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/>
  <mc:AlternateContent xmlns:mc="http://schemas.openxmlformats.org/markup-compatibility/2006">
    <mc:Choice Requires="x15">
      <x15ac:absPath xmlns:x15ac="http://schemas.microsoft.com/office/spreadsheetml/2010/11/ac" url="P:\8760\04-FORET\03-SAM\TRAVAUX_ACHATS\2025-TRAVAUX\2025_8760_04_BOUCHEVILLE\2_PRO\"/>
    </mc:Choice>
  </mc:AlternateContent>
  <xr:revisionPtr revIDLastSave="0" documentId="13_ncr:1_{723A8B03-F57A-4B63-878A-D5758CFBDBF9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LOT1_BOUCHEVILLE" sheetId="1" r:id="rId1"/>
    <sheet name="LOT2_BOUCHEVILLE" sheetId="2" r:id="rId2"/>
  </sheets>
  <definedNames>
    <definedName name="_xlnm.Print_Area" localSheetId="0">LOT1_BOUCHEVILLE!$A$1:$F$27</definedName>
    <definedName name="_xlnm.Print_Area" localSheetId="1">LOT2_BOUCHEVILLE!$A$1:$F$24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5" i="1" l="1"/>
  <c r="F14" i="1"/>
  <c r="F13" i="1"/>
  <c r="F12" i="1"/>
  <c r="F11" i="1"/>
  <c r="F10" i="1"/>
  <c r="F9" i="1"/>
  <c r="F12" i="2" l="1"/>
  <c r="F11" i="2"/>
  <c r="F10" i="2"/>
  <c r="F9" i="2"/>
  <c r="F13" i="2" l="1"/>
  <c r="F15" i="2" s="1"/>
  <c r="F16" i="1"/>
  <c r="F14" i="2" l="1"/>
  <c r="F18" i="1"/>
  <c r="F17" i="1" l="1"/>
</calcChain>
</file>

<file path=xl/sharedStrings.xml><?xml version="1.0" encoding="utf-8"?>
<sst xmlns="http://schemas.openxmlformats.org/spreadsheetml/2006/main" count="54" uniqueCount="32">
  <si>
    <t>N° Prix</t>
  </si>
  <si>
    <t>Unité</t>
  </si>
  <si>
    <t>Quantité prévue</t>
  </si>
  <si>
    <t>Montant HT</t>
  </si>
  <si>
    <t>Etabli et arrêté par mes soins pour servir de base à mon offre,</t>
  </si>
  <si>
    <t>A  ……………………………………..…….,     le …………………..………</t>
  </si>
  <si>
    <t>L'entrepreneur contractant,</t>
  </si>
  <si>
    <t xml:space="preserve"> Montant T.V.A. 20% :</t>
  </si>
  <si>
    <t xml:space="preserve"> Montant total des travaux prévus  en €  TTC :</t>
  </si>
  <si>
    <t xml:space="preserve"> Montant total des travaux prévus  en €  HT :</t>
  </si>
  <si>
    <t>ml</t>
  </si>
  <si>
    <t>4 - DETAIL ESTIMATIF VALANT BORDEREAU DES PRIX UNITAIRES  et DETAIL QUANTITATIF ET ESTIMATIF</t>
  </si>
  <si>
    <t>Montant Unitaire en € HT</t>
  </si>
  <si>
    <t>jour</t>
  </si>
  <si>
    <t>Mise en chantier y compris D.I.C.T. selon § 2 du C.C.T.P.</t>
  </si>
  <si>
    <t>Marché passé en application des articles L.2123-1 et R.2123-1 du Code de la commande publique</t>
  </si>
  <si>
    <t>Forfait</t>
  </si>
  <si>
    <t>Nature des Travaux TRANCHE FERME</t>
  </si>
  <si>
    <r>
      <t>m</t>
    </r>
    <r>
      <rPr>
        <b/>
        <sz val="9"/>
        <rFont val="Aptos Narrow"/>
        <family val="2"/>
      </rPr>
      <t>²</t>
    </r>
  </si>
  <si>
    <t>MARCHE PUBLIC DE TRAVAUX N° 2025-8760-04</t>
  </si>
  <si>
    <t>Elargissements de la bande de roulement par ripage sur talus amont selon § 3.1 du C.C.T.P.</t>
  </si>
  <si>
    <t xml:space="preserve">Terrassements pelle 17 tonnes minimum avec chauffeur </t>
  </si>
  <si>
    <t>Réalisation d'un remblai technique selon § 3.2 du C.C.T.P.</t>
  </si>
  <si>
    <t>Traitement de la chaussée selon § 3.3 du C.C.T.P.</t>
  </si>
  <si>
    <t>Réalisation de collecteurs d'eau en terrain naturel  selon § 3.3  du C.C.T.P.</t>
  </si>
  <si>
    <t>Réalisation d'un enrochement à sec drainé selon § 3.4 du C.C.T.P.</t>
  </si>
  <si>
    <t>LOT NUMÉRO 2 : TRAVAUX DE TRANSFORMATION DE TRONCONS DE VOIRIES FORESTIERES EN CHAUSSÉES BÉTON EN FORÊT DOMANIALE DE BOUCHEVILLE SUR LE TERRITOIRE DE LA COMMUNE DE GINCLA (11140)</t>
  </si>
  <si>
    <t>m²</t>
  </si>
  <si>
    <t>Travaux de terrassement et de renforcement de l' accotement  (y compris transport des matériaux) selon § 4.1 du C.C.T.P.</t>
  </si>
  <si>
    <t>Création de chaussée béton selon § 4.2 du C.C.T.P.</t>
  </si>
  <si>
    <t>Création de deux ouvrages en  béton selon § 4.3 du C.C.T.P.</t>
  </si>
  <si>
    <r>
      <t>LOT NUMÉRO 1 : TRAVAUX D’ELARGISSEMENTS ET DE CONSOLIDATION DE TRON</t>
    </r>
    <r>
      <rPr>
        <b/>
        <sz val="16"/>
        <color theme="1"/>
        <rFont val="Aptos Narrow"/>
        <family val="2"/>
      </rPr>
      <t>Ç</t>
    </r>
    <r>
      <rPr>
        <b/>
        <sz val="16"/>
        <color theme="1"/>
        <rFont val="Calibri"/>
        <family val="2"/>
        <scheme val="minor"/>
      </rPr>
      <t>ONS DE VOIRIES FORESTIERES EN FORÊT DOMANIALE DE BOUCHEVILLE SUR LE TERRITOIRE DE LA COMMUNE DE GINCLA (11140)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</si>
</sst>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1" x14ac:knownFonts="1">
    <font>
      <sz val="11"/>
      <color theme="1"/>
      <name val="Calibri"/>
      <family val="2"/>
      <scheme val="minor"/>
    </font>
    <font>
      <b/>
      <sz val="22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9"/>
      <name val="Arial"/>
      <family val="2"/>
    </font>
    <font>
      <b/>
      <sz val="12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9"/>
      <name val="Aptos Narrow"/>
      <family val="2"/>
    </font>
    <font>
      <b/>
      <sz val="16"/>
      <color theme="1"/>
      <name val="Aptos Narrow"/>
      <family val="2"/>
    </font>
  </fonts>
  <fills count="5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3" fillId="0" borderId="8" xfId="0" applyFont="1" applyBorder="1" applyAlignment="1">
      <alignment horizontal="left" vertical="center" wrapText="1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164" fontId="3" fillId="4" borderId="8" xfId="0" applyNumberFormat="1" applyFont="1" applyFill="1" applyBorder="1" applyAlignment="1">
      <alignment horizontal="center" vertical="center" wrapText="1"/>
    </xf>
    <xf numFmtId="164" fontId="5" fillId="4" borderId="8" xfId="0" applyNumberFormat="1" applyFont="1" applyFill="1" applyBorder="1" applyAlignment="1">
      <alignment horizontal="center" vertical="center" wrapText="1"/>
    </xf>
    <xf numFmtId="0" fontId="4" fillId="0" borderId="9" xfId="0" applyFont="1" applyBorder="1" applyAlignment="1">
      <alignment horizontal="right" vertical="center" wrapText="1"/>
    </xf>
    <xf numFmtId="0" fontId="4" fillId="0" borderId="4" xfId="0" applyFont="1" applyBorder="1" applyAlignment="1">
      <alignment horizontal="right" vertical="center" wrapText="1"/>
    </xf>
    <xf numFmtId="164" fontId="5" fillId="0" borderId="10" xfId="0" applyNumberFormat="1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3" fillId="0" borderId="14" xfId="0" applyFont="1" applyBorder="1" applyAlignment="1">
      <alignment vertical="center" wrapText="1"/>
    </xf>
    <xf numFmtId="0" fontId="0" fillId="0" borderId="15" xfId="0" applyBorder="1" applyAlignment="1">
      <alignment horizontal="center" vertical="center" wrapText="1"/>
    </xf>
    <xf numFmtId="0" fontId="3" fillId="0" borderId="16" xfId="0" applyFont="1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16" xfId="0" applyBorder="1" applyAlignment="1">
      <alignment vertical="center" wrapText="1"/>
    </xf>
    <xf numFmtId="0" fontId="6" fillId="0" borderId="8" xfId="0" applyFont="1" applyBorder="1" applyAlignment="1">
      <alignment horizontal="center" vertical="center"/>
    </xf>
    <xf numFmtId="0" fontId="0" fillId="0" borderId="17" xfId="0" applyBorder="1" applyAlignment="1">
      <alignment horizontal="center" vertical="center" wrapText="1"/>
    </xf>
    <xf numFmtId="0" fontId="0" fillId="0" borderId="5" xfId="0" applyBorder="1" applyAlignment="1">
      <alignment vertical="center" wrapText="1"/>
    </xf>
    <xf numFmtId="0" fontId="0" fillId="0" borderId="18" xfId="0" applyBorder="1" applyAlignment="1">
      <alignment vertical="center" wrapText="1"/>
    </xf>
    <xf numFmtId="0" fontId="3" fillId="4" borderId="11" xfId="0" applyFont="1" applyFill="1" applyBorder="1" applyAlignment="1">
      <alignment horizontal="center" vertical="center" wrapText="1"/>
    </xf>
    <xf numFmtId="164" fontId="3" fillId="0" borderId="8" xfId="0" applyNumberFormat="1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3" fontId="7" fillId="0" borderId="8" xfId="0" applyNumberFormat="1" applyFont="1" applyBorder="1" applyAlignment="1">
      <alignment horizontal="center" vertical="center"/>
    </xf>
    <xf numFmtId="3" fontId="5" fillId="0" borderId="5" xfId="0" applyNumberFormat="1" applyFont="1" applyBorder="1" applyAlignment="1">
      <alignment horizontal="center" vertical="center" wrapText="1"/>
    </xf>
    <xf numFmtId="0" fontId="4" fillId="4" borderId="1" xfId="0" applyFont="1" applyFill="1" applyBorder="1" applyAlignment="1">
      <alignment horizontal="right" vertical="center" wrapText="1"/>
    </xf>
    <xf numFmtId="0" fontId="4" fillId="4" borderId="2" xfId="0" applyFont="1" applyFill="1" applyBorder="1" applyAlignment="1">
      <alignment horizontal="right" vertical="center" wrapText="1"/>
    </xf>
    <xf numFmtId="0" fontId="4" fillId="4" borderId="3" xfId="0" applyFont="1" applyFill="1" applyBorder="1" applyAlignment="1">
      <alignment horizontal="right" vertical="center" wrapText="1"/>
    </xf>
    <xf numFmtId="0" fontId="3" fillId="0" borderId="0" xfId="0" applyFont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8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6</xdr:col>
      <xdr:colOff>0</xdr:colOff>
      <xdr:row>15</xdr:row>
      <xdr:rowOff>0</xdr:rowOff>
    </xdr:from>
    <xdr:ext cx="184731" cy="264560"/>
    <xdr:sp macro="" textlink="">
      <xdr:nvSpPr>
        <xdr:cNvPr id="2" name="ZoneText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10850880" y="179527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fr-FR" sz="1100"/>
        </a:p>
      </xdr:txBody>
    </xdr:sp>
    <xdr:clientData/>
  </xdr:oneCellAnchor>
  <xdr:oneCellAnchor>
    <xdr:from>
      <xdr:col>6</xdr:col>
      <xdr:colOff>0</xdr:colOff>
      <xdr:row>19</xdr:row>
      <xdr:rowOff>0</xdr:rowOff>
    </xdr:from>
    <xdr:ext cx="184731" cy="264560"/>
    <xdr:sp macro="" textlink="">
      <xdr:nvSpPr>
        <xdr:cNvPr id="3" name="ZoneTexte 2">
          <a:extLst>
            <a:ext uri="{FF2B5EF4-FFF2-40B4-BE49-F238E27FC236}">
              <a16:creationId xmlns:a16="http://schemas.microsoft.com/office/drawing/2014/main" id="{467E56A7-3DF0-4A12-8A7A-5D26E900A6F0}"/>
            </a:ext>
          </a:extLst>
        </xdr:cNvPr>
        <xdr:cNvSpPr txBox="1"/>
      </xdr:nvSpPr>
      <xdr:spPr>
        <a:xfrm>
          <a:off x="10553700" y="10306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fr-FR" sz="1100"/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6</xdr:col>
      <xdr:colOff>0</xdr:colOff>
      <xdr:row>12</xdr:row>
      <xdr:rowOff>0</xdr:rowOff>
    </xdr:from>
    <xdr:ext cx="184731" cy="264560"/>
    <xdr:sp macro="" textlink="">
      <xdr:nvSpPr>
        <xdr:cNvPr id="2" name="ZoneTexte 1">
          <a:extLst>
            <a:ext uri="{FF2B5EF4-FFF2-40B4-BE49-F238E27FC236}">
              <a16:creationId xmlns:a16="http://schemas.microsoft.com/office/drawing/2014/main" id="{764F71B9-6BAB-436F-B014-1F1D9E489DB8}"/>
            </a:ext>
          </a:extLst>
        </xdr:cNvPr>
        <xdr:cNvSpPr txBox="1"/>
      </xdr:nvSpPr>
      <xdr:spPr>
        <a:xfrm>
          <a:off x="10850880" y="716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fr-FR" sz="1100"/>
        </a:p>
      </xdr:txBody>
    </xdr:sp>
    <xdr:clientData/>
  </xdr:oneCellAnchor>
  <xdr:oneCellAnchor>
    <xdr:from>
      <xdr:col>6</xdr:col>
      <xdr:colOff>0</xdr:colOff>
      <xdr:row>16</xdr:row>
      <xdr:rowOff>0</xdr:rowOff>
    </xdr:from>
    <xdr:ext cx="184731" cy="264560"/>
    <xdr:sp macro="" textlink="">
      <xdr:nvSpPr>
        <xdr:cNvPr id="3" name="ZoneTexte 2">
          <a:extLst>
            <a:ext uri="{FF2B5EF4-FFF2-40B4-BE49-F238E27FC236}">
              <a16:creationId xmlns:a16="http://schemas.microsoft.com/office/drawing/2014/main" id="{5223C36D-4CBC-4634-9943-52AC8AFFAF48}"/>
            </a:ext>
          </a:extLst>
        </xdr:cNvPr>
        <xdr:cNvSpPr txBox="1"/>
      </xdr:nvSpPr>
      <xdr:spPr>
        <a:xfrm>
          <a:off x="10850880" y="8686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fr-FR" sz="1100"/>
        </a:p>
      </xdr:txBody>
    </xdr:sp>
    <xdr:clientData/>
  </xdr:one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27"/>
  <sheetViews>
    <sheetView tabSelected="1" view="pageBreakPreview" topLeftCell="A3" zoomScaleNormal="100" zoomScaleSheetLayoutView="100" workbookViewId="0">
      <selection activeCell="A6" sqref="A6:F6"/>
    </sheetView>
  </sheetViews>
  <sheetFormatPr baseColWidth="10" defaultRowHeight="14.4" x14ac:dyDescent="0.3"/>
  <cols>
    <col min="1" max="1" width="11" customWidth="1"/>
    <col min="2" max="2" width="93.88671875" style="4" customWidth="1"/>
    <col min="3" max="3" width="8.44140625" style="5" customWidth="1"/>
    <col min="4" max="4" width="13.109375" style="5" customWidth="1"/>
    <col min="5" max="5" width="12.6640625" style="5" customWidth="1"/>
    <col min="6" max="6" width="19.109375" style="5" customWidth="1"/>
    <col min="7" max="7" width="37.6640625" customWidth="1"/>
  </cols>
  <sheetData>
    <row r="1" spans="1:6" hidden="1" x14ac:dyDescent="0.3">
      <c r="A1" s="1"/>
      <c r="B1" s="2"/>
      <c r="C1" s="1"/>
      <c r="D1" s="1"/>
      <c r="E1" s="1"/>
      <c r="F1" s="1"/>
    </row>
    <row r="2" spans="1:6" hidden="1" x14ac:dyDescent="0.3">
      <c r="A2" s="1"/>
      <c r="B2" s="2"/>
      <c r="C2" s="1"/>
      <c r="D2" s="1"/>
      <c r="E2" s="1"/>
      <c r="F2" s="1"/>
    </row>
    <row r="3" spans="1:6" ht="109.2" customHeight="1" x14ac:dyDescent="0.3">
      <c r="A3" s="33" t="s">
        <v>19</v>
      </c>
      <c r="B3" s="33"/>
      <c r="C3" s="33"/>
      <c r="D3" s="33"/>
      <c r="E3" s="33"/>
      <c r="F3" s="33"/>
    </row>
    <row r="4" spans="1:6" ht="87.75" customHeight="1" x14ac:dyDescent="0.3">
      <c r="A4" s="1"/>
      <c r="B4" s="34" t="s">
        <v>31</v>
      </c>
      <c r="C4" s="35"/>
      <c r="D4" s="35"/>
      <c r="E4" s="36"/>
      <c r="F4" s="1"/>
    </row>
    <row r="5" spans="1:6" ht="19.5" customHeight="1" x14ac:dyDescent="0.3">
      <c r="A5" s="1"/>
      <c r="B5" s="37" t="s">
        <v>15</v>
      </c>
      <c r="C5" s="37"/>
      <c r="D5" s="37"/>
      <c r="E5" s="37"/>
      <c r="F5" s="1"/>
    </row>
    <row r="6" spans="1:6" ht="99" customHeight="1" x14ac:dyDescent="0.3">
      <c r="A6" s="38" t="s">
        <v>11</v>
      </c>
      <c r="B6" s="38"/>
      <c r="C6" s="38"/>
      <c r="D6" s="38"/>
      <c r="E6" s="38"/>
      <c r="F6" s="38"/>
    </row>
    <row r="7" spans="1:6" ht="32.25" customHeight="1" x14ac:dyDescent="0.3">
      <c r="A7" s="39" t="s">
        <v>0</v>
      </c>
      <c r="B7" s="39" t="s">
        <v>17</v>
      </c>
      <c r="C7" s="39" t="s">
        <v>1</v>
      </c>
      <c r="D7" s="39" t="s">
        <v>12</v>
      </c>
      <c r="E7" s="39" t="s">
        <v>2</v>
      </c>
      <c r="F7" s="39" t="s">
        <v>3</v>
      </c>
    </row>
    <row r="8" spans="1:6" ht="19.5" customHeight="1" x14ac:dyDescent="0.3">
      <c r="A8" s="40"/>
      <c r="B8" s="40"/>
      <c r="C8" s="40"/>
      <c r="D8" s="40"/>
      <c r="E8" s="40"/>
      <c r="F8" s="40"/>
    </row>
    <row r="9" spans="1:6" ht="39.9" customHeight="1" x14ac:dyDescent="0.3">
      <c r="A9" s="21">
        <v>1</v>
      </c>
      <c r="B9" s="3" t="s">
        <v>14</v>
      </c>
      <c r="C9" s="17" t="s">
        <v>16</v>
      </c>
      <c r="D9" s="6">
        <v>0</v>
      </c>
      <c r="E9" s="23">
        <v>1</v>
      </c>
      <c r="F9" s="22">
        <f>E9*D9</f>
        <v>0</v>
      </c>
    </row>
    <row r="10" spans="1:6" ht="39.9" customHeight="1" x14ac:dyDescent="0.3">
      <c r="A10" s="21">
        <v>2</v>
      </c>
      <c r="B10" s="3" t="s">
        <v>20</v>
      </c>
      <c r="C10" s="17" t="s">
        <v>18</v>
      </c>
      <c r="D10" s="6">
        <v>0</v>
      </c>
      <c r="E10" s="23">
        <v>1120</v>
      </c>
      <c r="F10" s="22">
        <f t="shared" ref="F10:F14" si="0">E10*D10</f>
        <v>0</v>
      </c>
    </row>
    <row r="11" spans="1:6" ht="39.9" customHeight="1" x14ac:dyDescent="0.3">
      <c r="A11" s="21">
        <v>3</v>
      </c>
      <c r="B11" s="3" t="s">
        <v>22</v>
      </c>
      <c r="C11" s="17" t="s">
        <v>16</v>
      </c>
      <c r="D11" s="6">
        <v>0</v>
      </c>
      <c r="E11" s="23">
        <v>1</v>
      </c>
      <c r="F11" s="22">
        <f t="shared" si="0"/>
        <v>0</v>
      </c>
    </row>
    <row r="12" spans="1:6" ht="39.9" customHeight="1" x14ac:dyDescent="0.3">
      <c r="A12" s="21">
        <v>4</v>
      </c>
      <c r="B12" s="3" t="s">
        <v>23</v>
      </c>
      <c r="C12" s="17" t="s">
        <v>10</v>
      </c>
      <c r="D12" s="6">
        <v>0</v>
      </c>
      <c r="E12" s="23">
        <v>610</v>
      </c>
      <c r="F12" s="22">
        <f t="shared" si="0"/>
        <v>0</v>
      </c>
    </row>
    <row r="13" spans="1:6" ht="39.9" customHeight="1" x14ac:dyDescent="0.3">
      <c r="A13" s="21">
        <v>5</v>
      </c>
      <c r="B13" s="3" t="s">
        <v>24</v>
      </c>
      <c r="C13" s="17" t="s">
        <v>1</v>
      </c>
      <c r="D13" s="6">
        <v>0</v>
      </c>
      <c r="E13" s="23">
        <v>10</v>
      </c>
      <c r="F13" s="22">
        <f t="shared" si="0"/>
        <v>0</v>
      </c>
    </row>
    <row r="14" spans="1:6" ht="39.9" customHeight="1" x14ac:dyDescent="0.3">
      <c r="A14" s="21">
        <v>6</v>
      </c>
      <c r="B14" s="3" t="s">
        <v>25</v>
      </c>
      <c r="C14" s="17" t="s">
        <v>18</v>
      </c>
      <c r="D14" s="6">
        <v>0</v>
      </c>
      <c r="E14" s="23">
        <v>220</v>
      </c>
      <c r="F14" s="22">
        <f t="shared" si="0"/>
        <v>0</v>
      </c>
    </row>
    <row r="15" spans="1:6" ht="39.9" customHeight="1" x14ac:dyDescent="0.3">
      <c r="A15" s="21">
        <v>7</v>
      </c>
      <c r="B15" s="3" t="s">
        <v>21</v>
      </c>
      <c r="C15" s="17" t="s">
        <v>13</v>
      </c>
      <c r="D15" s="6">
        <v>0</v>
      </c>
      <c r="E15" s="24">
        <v>2</v>
      </c>
      <c r="F15" s="22">
        <f>E15*D15</f>
        <v>0</v>
      </c>
    </row>
    <row r="16" spans="1:6" ht="30" customHeight="1" x14ac:dyDescent="0.3">
      <c r="A16" s="26" t="s">
        <v>9</v>
      </c>
      <c r="B16" s="27"/>
      <c r="C16" s="27"/>
      <c r="D16" s="27"/>
      <c r="E16" s="28"/>
      <c r="F16" s="7">
        <f>SUM(F9:F15)</f>
        <v>0</v>
      </c>
    </row>
    <row r="17" spans="1:6" ht="30" customHeight="1" x14ac:dyDescent="0.3">
      <c r="A17" s="26" t="s">
        <v>7</v>
      </c>
      <c r="B17" s="27"/>
      <c r="C17" s="27"/>
      <c r="D17" s="27"/>
      <c r="E17" s="28"/>
      <c r="F17" s="7">
        <f>F16*0.2</f>
        <v>0</v>
      </c>
    </row>
    <row r="18" spans="1:6" ht="30" customHeight="1" x14ac:dyDescent="0.3">
      <c r="A18" s="26" t="s">
        <v>8</v>
      </c>
      <c r="B18" s="27"/>
      <c r="C18" s="27"/>
      <c r="D18" s="27"/>
      <c r="E18" s="28"/>
      <c r="F18" s="7">
        <f>F16*1.2</f>
        <v>0</v>
      </c>
    </row>
    <row r="19" spans="1:6" ht="30" customHeight="1" x14ac:dyDescent="0.3">
      <c r="A19" s="8"/>
      <c r="B19" s="9"/>
      <c r="C19" s="9"/>
      <c r="D19" s="9"/>
      <c r="E19" s="9"/>
      <c r="F19" s="10"/>
    </row>
    <row r="20" spans="1:6" ht="30" customHeight="1" thickBot="1" x14ac:dyDescent="0.35">
      <c r="A20" s="8"/>
      <c r="B20" s="9"/>
      <c r="C20" s="9"/>
      <c r="D20" s="9"/>
      <c r="E20" s="9"/>
      <c r="F20" s="10"/>
    </row>
    <row r="21" spans="1:6" ht="19.5" customHeight="1" x14ac:dyDescent="0.3">
      <c r="A21" s="11"/>
      <c r="B21" s="31" t="s">
        <v>4</v>
      </c>
      <c r="C21" s="31"/>
      <c r="D21" s="31"/>
      <c r="E21" s="31"/>
      <c r="F21" s="12"/>
    </row>
    <row r="22" spans="1:6" ht="24.9" customHeight="1" x14ac:dyDescent="0.3">
      <c r="A22" s="13"/>
      <c r="B22" s="32"/>
      <c r="C22" s="32"/>
      <c r="D22" s="32"/>
      <c r="E22" s="32"/>
      <c r="F22" s="14"/>
    </row>
    <row r="23" spans="1:6" ht="24.9" customHeight="1" x14ac:dyDescent="0.3">
      <c r="A23" s="13"/>
      <c r="B23" s="29" t="s">
        <v>5</v>
      </c>
      <c r="C23" s="29"/>
      <c r="D23" s="29"/>
      <c r="E23" s="29"/>
      <c r="F23" s="30"/>
    </row>
    <row r="24" spans="1:6" ht="24.9" customHeight="1" x14ac:dyDescent="0.3">
      <c r="A24" s="13"/>
      <c r="B24" s="29" t="s">
        <v>6</v>
      </c>
      <c r="C24" s="29"/>
      <c r="D24" s="29"/>
      <c r="E24" s="29"/>
      <c r="F24" s="30"/>
    </row>
    <row r="25" spans="1:6" ht="24.9" customHeight="1" x14ac:dyDescent="0.3">
      <c r="A25" s="13"/>
      <c r="B25" s="15"/>
      <c r="C25" s="15"/>
      <c r="D25" s="15"/>
      <c r="E25" s="15"/>
      <c r="F25" s="16"/>
    </row>
    <row r="26" spans="1:6" ht="24.9" customHeight="1" x14ac:dyDescent="0.3">
      <c r="A26" s="13"/>
      <c r="B26" s="15"/>
      <c r="C26" s="15"/>
      <c r="D26" s="15"/>
      <c r="E26" s="15"/>
      <c r="F26" s="16"/>
    </row>
    <row r="27" spans="1:6" ht="24.9" customHeight="1" x14ac:dyDescent="0.3">
      <c r="A27" s="18"/>
      <c r="B27" s="19"/>
      <c r="C27" s="19"/>
      <c r="D27" s="19"/>
      <c r="E27" s="19"/>
      <c r="F27" s="20"/>
    </row>
  </sheetData>
  <mergeCells count="17">
    <mergeCell ref="A3:F3"/>
    <mergeCell ref="B4:E4"/>
    <mergeCell ref="B5:E5"/>
    <mergeCell ref="A6:F6"/>
    <mergeCell ref="F7:F8"/>
    <mergeCell ref="A7:A8"/>
    <mergeCell ref="B7:B8"/>
    <mergeCell ref="C7:C8"/>
    <mergeCell ref="D7:D8"/>
    <mergeCell ref="E7:E8"/>
    <mergeCell ref="A16:E16"/>
    <mergeCell ref="A18:E18"/>
    <mergeCell ref="A17:E17"/>
    <mergeCell ref="B24:F24"/>
    <mergeCell ref="B21:E21"/>
    <mergeCell ref="B22:E22"/>
    <mergeCell ref="B23:F23"/>
  </mergeCells>
  <printOptions horizontalCentered="1" verticalCentered="1"/>
  <pageMargins left="0.19685039370078741" right="0.19685039370078741" top="0.59055118110236227" bottom="0.39370078740157483" header="0" footer="0"/>
  <pageSetup paperSize="9" scale="63" orientation="portrait" r:id="rId1"/>
  <headerFooter scaleWithDoc="0" alignWithMargins="0">
    <oddHeader xml:space="preserve">&amp;C&amp;G
</oddHeader>
    <oddFooter>&amp;C&amp;10DE VALANT BPU-DQE</oddFoot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B9F143-9CAA-44E4-865F-F474A7A8CEDB}">
  <sheetPr>
    <pageSetUpPr fitToPage="1"/>
  </sheetPr>
  <dimension ref="A1:F24"/>
  <sheetViews>
    <sheetView topLeftCell="A3" workbookViewId="0">
      <selection activeCell="A6" sqref="A6:F6"/>
    </sheetView>
  </sheetViews>
  <sheetFormatPr baseColWidth="10" defaultRowHeight="14.4" x14ac:dyDescent="0.3"/>
  <cols>
    <col min="1" max="1" width="11" customWidth="1"/>
    <col min="2" max="2" width="93.88671875" style="4" customWidth="1"/>
    <col min="3" max="3" width="8.44140625" style="5" customWidth="1"/>
    <col min="4" max="4" width="13.109375" style="5" customWidth="1"/>
    <col min="5" max="5" width="12.6640625" style="5" customWidth="1"/>
    <col min="6" max="6" width="19.109375" style="5" customWidth="1"/>
    <col min="7" max="7" width="37.6640625" customWidth="1"/>
  </cols>
  <sheetData>
    <row r="1" spans="1:6" hidden="1" x14ac:dyDescent="0.3">
      <c r="A1" s="1"/>
      <c r="B1" s="2"/>
      <c r="C1" s="1"/>
      <c r="D1" s="1"/>
      <c r="E1" s="1"/>
      <c r="F1" s="1"/>
    </row>
    <row r="2" spans="1:6" hidden="1" x14ac:dyDescent="0.3">
      <c r="A2" s="1"/>
      <c r="B2" s="2"/>
      <c r="C2" s="1"/>
      <c r="D2" s="1"/>
      <c r="E2" s="1"/>
      <c r="F2" s="1"/>
    </row>
    <row r="3" spans="1:6" ht="109.2" customHeight="1" x14ac:dyDescent="0.3">
      <c r="A3" s="33" t="s">
        <v>19</v>
      </c>
      <c r="B3" s="33"/>
      <c r="C3" s="33"/>
      <c r="D3" s="33"/>
      <c r="E3" s="33"/>
      <c r="F3" s="33"/>
    </row>
    <row r="4" spans="1:6" ht="87.75" customHeight="1" x14ac:dyDescent="0.3">
      <c r="A4" s="1"/>
      <c r="B4" s="34" t="s">
        <v>26</v>
      </c>
      <c r="C4" s="35"/>
      <c r="D4" s="35"/>
      <c r="E4" s="36"/>
      <c r="F4" s="1"/>
    </row>
    <row r="5" spans="1:6" ht="19.5" customHeight="1" x14ac:dyDescent="0.3">
      <c r="A5" s="1"/>
      <c r="B5" s="37" t="s">
        <v>15</v>
      </c>
      <c r="C5" s="37"/>
      <c r="D5" s="37"/>
      <c r="E5" s="37"/>
      <c r="F5" s="1"/>
    </row>
    <row r="6" spans="1:6" ht="99" customHeight="1" x14ac:dyDescent="0.3">
      <c r="A6" s="38" t="s">
        <v>11</v>
      </c>
      <c r="B6" s="38"/>
      <c r="C6" s="38"/>
      <c r="D6" s="38"/>
      <c r="E6" s="38"/>
      <c r="F6" s="38"/>
    </row>
    <row r="7" spans="1:6" ht="32.25" customHeight="1" x14ac:dyDescent="0.3">
      <c r="A7" s="39" t="s">
        <v>0</v>
      </c>
      <c r="B7" s="39" t="s">
        <v>17</v>
      </c>
      <c r="C7" s="39" t="s">
        <v>1</v>
      </c>
      <c r="D7" s="39" t="s">
        <v>12</v>
      </c>
      <c r="E7" s="39" t="s">
        <v>2</v>
      </c>
      <c r="F7" s="39" t="s">
        <v>3</v>
      </c>
    </row>
    <row r="8" spans="1:6" ht="19.5" customHeight="1" x14ac:dyDescent="0.3">
      <c r="A8" s="40"/>
      <c r="B8" s="40"/>
      <c r="C8" s="40"/>
      <c r="D8" s="40"/>
      <c r="E8" s="40"/>
      <c r="F8" s="40"/>
    </row>
    <row r="9" spans="1:6" ht="39.9" customHeight="1" x14ac:dyDescent="0.3">
      <c r="A9" s="21">
        <v>1</v>
      </c>
      <c r="B9" s="3" t="s">
        <v>14</v>
      </c>
      <c r="C9" s="17" t="s">
        <v>16</v>
      </c>
      <c r="D9" s="6">
        <v>0</v>
      </c>
      <c r="E9" s="23">
        <v>1</v>
      </c>
      <c r="F9" s="22">
        <f>E9*D9</f>
        <v>0</v>
      </c>
    </row>
    <row r="10" spans="1:6" ht="39.9" customHeight="1" x14ac:dyDescent="0.3">
      <c r="A10" s="21">
        <v>2</v>
      </c>
      <c r="B10" s="3" t="s">
        <v>28</v>
      </c>
      <c r="C10" s="17" t="s">
        <v>16</v>
      </c>
      <c r="D10" s="6">
        <v>0</v>
      </c>
      <c r="E10" s="25">
        <v>1</v>
      </c>
      <c r="F10" s="22">
        <f t="shared" ref="F10:F11" si="0">E10*D10</f>
        <v>0</v>
      </c>
    </row>
    <row r="11" spans="1:6" ht="39.9" customHeight="1" x14ac:dyDescent="0.3">
      <c r="A11" s="21">
        <v>3</v>
      </c>
      <c r="B11" s="3" t="s">
        <v>29</v>
      </c>
      <c r="C11" s="17" t="s">
        <v>27</v>
      </c>
      <c r="D11" s="6">
        <v>0</v>
      </c>
      <c r="E11" s="23">
        <v>190</v>
      </c>
      <c r="F11" s="22">
        <f t="shared" si="0"/>
        <v>0</v>
      </c>
    </row>
    <row r="12" spans="1:6" ht="39.9" customHeight="1" x14ac:dyDescent="0.3">
      <c r="A12" s="21">
        <v>4</v>
      </c>
      <c r="B12" s="3" t="s">
        <v>30</v>
      </c>
      <c r="C12" s="17" t="s">
        <v>27</v>
      </c>
      <c r="D12" s="6">
        <v>0</v>
      </c>
      <c r="E12" s="24">
        <v>115</v>
      </c>
      <c r="F12" s="22">
        <f>E12*D12</f>
        <v>0</v>
      </c>
    </row>
    <row r="13" spans="1:6" ht="30" customHeight="1" x14ac:dyDescent="0.3">
      <c r="A13" s="26" t="s">
        <v>9</v>
      </c>
      <c r="B13" s="27"/>
      <c r="C13" s="27"/>
      <c r="D13" s="27"/>
      <c r="E13" s="28"/>
      <c r="F13" s="7">
        <f>SUM(F9:F12)</f>
        <v>0</v>
      </c>
    </row>
    <row r="14" spans="1:6" ht="30" customHeight="1" x14ac:dyDescent="0.3">
      <c r="A14" s="26" t="s">
        <v>7</v>
      </c>
      <c r="B14" s="27"/>
      <c r="C14" s="27"/>
      <c r="D14" s="27"/>
      <c r="E14" s="28"/>
      <c r="F14" s="7">
        <f>F13*0.2</f>
        <v>0</v>
      </c>
    </row>
    <row r="15" spans="1:6" ht="30" customHeight="1" x14ac:dyDescent="0.3">
      <c r="A15" s="26" t="s">
        <v>8</v>
      </c>
      <c r="B15" s="27"/>
      <c r="C15" s="27"/>
      <c r="D15" s="27"/>
      <c r="E15" s="28"/>
      <c r="F15" s="7">
        <f>F13*1.2</f>
        <v>0</v>
      </c>
    </row>
    <row r="16" spans="1:6" ht="30" customHeight="1" x14ac:dyDescent="0.3">
      <c r="A16" s="8"/>
      <c r="B16" s="9"/>
      <c r="C16" s="9"/>
      <c r="D16" s="9"/>
      <c r="E16" s="9"/>
      <c r="F16" s="10"/>
    </row>
    <row r="17" spans="1:6" ht="30" customHeight="1" thickBot="1" x14ac:dyDescent="0.35">
      <c r="A17" s="8"/>
      <c r="B17" s="9"/>
      <c r="C17" s="9"/>
      <c r="D17" s="9"/>
      <c r="E17" s="9"/>
      <c r="F17" s="10"/>
    </row>
    <row r="18" spans="1:6" ht="19.5" customHeight="1" x14ac:dyDescent="0.3">
      <c r="A18" s="11"/>
      <c r="B18" s="31" t="s">
        <v>4</v>
      </c>
      <c r="C18" s="31"/>
      <c r="D18" s="31"/>
      <c r="E18" s="31"/>
      <c r="F18" s="12"/>
    </row>
    <row r="19" spans="1:6" ht="24.9" customHeight="1" x14ac:dyDescent="0.3">
      <c r="A19" s="13"/>
      <c r="B19" s="32"/>
      <c r="C19" s="32"/>
      <c r="D19" s="32"/>
      <c r="E19" s="32"/>
      <c r="F19" s="14"/>
    </row>
    <row r="20" spans="1:6" ht="24.9" customHeight="1" x14ac:dyDescent="0.3">
      <c r="A20" s="13"/>
      <c r="B20" s="29" t="s">
        <v>5</v>
      </c>
      <c r="C20" s="29"/>
      <c r="D20" s="29"/>
      <c r="E20" s="29"/>
      <c r="F20" s="30"/>
    </row>
    <row r="21" spans="1:6" ht="24.9" customHeight="1" x14ac:dyDescent="0.3">
      <c r="A21" s="13"/>
      <c r="B21" s="29" t="s">
        <v>6</v>
      </c>
      <c r="C21" s="29"/>
      <c r="D21" s="29"/>
      <c r="E21" s="29"/>
      <c r="F21" s="30"/>
    </row>
    <row r="22" spans="1:6" ht="24.9" customHeight="1" x14ac:dyDescent="0.3">
      <c r="A22" s="13"/>
      <c r="B22" s="15"/>
      <c r="C22" s="15"/>
      <c r="D22" s="15"/>
      <c r="E22" s="15"/>
      <c r="F22" s="16"/>
    </row>
    <row r="23" spans="1:6" ht="24.9" customHeight="1" x14ac:dyDescent="0.3">
      <c r="A23" s="13"/>
      <c r="B23" s="15"/>
      <c r="C23" s="15"/>
      <c r="D23" s="15"/>
      <c r="E23" s="15"/>
      <c r="F23" s="16"/>
    </row>
    <row r="24" spans="1:6" ht="24.9" customHeight="1" x14ac:dyDescent="0.3">
      <c r="A24" s="18"/>
      <c r="B24" s="19"/>
      <c r="C24" s="19"/>
      <c r="D24" s="19"/>
      <c r="E24" s="19"/>
      <c r="F24" s="20"/>
    </row>
  </sheetData>
  <mergeCells count="17">
    <mergeCell ref="B21:F21"/>
    <mergeCell ref="A13:E13"/>
    <mergeCell ref="A14:E14"/>
    <mergeCell ref="A15:E15"/>
    <mergeCell ref="B18:E18"/>
    <mergeCell ref="B19:E19"/>
    <mergeCell ref="B20:F20"/>
    <mergeCell ref="A3:F3"/>
    <mergeCell ref="B4:E4"/>
    <mergeCell ref="B5:E5"/>
    <mergeCell ref="A6:F6"/>
    <mergeCell ref="A7:A8"/>
    <mergeCell ref="B7:B8"/>
    <mergeCell ref="C7:C8"/>
    <mergeCell ref="D7:D8"/>
    <mergeCell ref="E7:E8"/>
    <mergeCell ref="F7:F8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55" orientation="portrait" r:id="rId1"/>
  <headerFooter>
    <oddHeader>&amp;C&amp;G</oddHeader>
    <oddFooter>&amp;CDE VALANT BPU-DQE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LOT1_BOUCHEVILLE</vt:lpstr>
      <vt:lpstr>LOT2_BOUCHEVILLE</vt:lpstr>
      <vt:lpstr>LOT1_BOUCHEVILLE!Zone_d_impression</vt:lpstr>
      <vt:lpstr>LOT2_BOUCHEVILLE!Zone_d_impression</vt:lpstr>
    </vt:vector>
  </TitlesOfParts>
  <Company>Office national des forêts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DQE TRAVAUX</dc:title>
  <dc:creator>MARCHAND, Marc (mmarchan)</dc:creator>
  <cp:lastModifiedBy>MARCHAND Marc</cp:lastModifiedBy>
  <cp:lastPrinted>2025-02-14T09:18:39Z</cp:lastPrinted>
  <dcterms:created xsi:type="dcterms:W3CDTF">2019-09-13T06:24:04Z</dcterms:created>
  <dcterms:modified xsi:type="dcterms:W3CDTF">2025-02-17T12:48:37Z</dcterms:modified>
</cp:coreProperties>
</file>