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13_ncr:40009_{54F5B463-068D-468E-98FD-6F81E4B81125}" xr6:coauthVersionLast="47" xr6:coauthVersionMax="47" xr10:uidLastSave="{00000000-0000-0000-0000-000000000000}"/>
  <bookViews>
    <workbookView xWindow="-120" yWindow="-120" windowWidth="25440" windowHeight="15390"/>
  </bookViews>
  <sheets>
    <sheet name="DPGF 2025-2026" sheetId="3" r:id="rId1"/>
    <sheet name="BPU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3" l="1"/>
  <c r="E38" i="3"/>
  <c r="D41" i="3"/>
  <c r="D38" i="3"/>
  <c r="E33" i="3"/>
  <c r="D33" i="3"/>
  <c r="E28" i="3"/>
  <c r="D28" i="3"/>
  <c r="E23" i="3"/>
  <c r="D23" i="3"/>
  <c r="E18" i="3"/>
  <c r="D18" i="3"/>
  <c r="E13" i="3"/>
  <c r="D13" i="3"/>
  <c r="H26" i="4"/>
  <c r="G26" i="4"/>
  <c r="F26" i="4"/>
  <c r="E26" i="4"/>
  <c r="D26" i="4"/>
  <c r="C26" i="4"/>
  <c r="H24" i="4"/>
  <c r="G24" i="4"/>
  <c r="F24" i="4"/>
  <c r="E24" i="4"/>
  <c r="D24" i="4"/>
  <c r="C24" i="4"/>
  <c r="H22" i="4"/>
  <c r="G22" i="4"/>
  <c r="F22" i="4"/>
  <c r="E22" i="4"/>
  <c r="D22" i="4"/>
  <c r="C22" i="4"/>
  <c r="H20" i="4"/>
  <c r="G20" i="4"/>
  <c r="F20" i="4"/>
  <c r="E20" i="4"/>
  <c r="D20" i="4"/>
  <c r="C20" i="4"/>
  <c r="H18" i="4"/>
  <c r="G18" i="4"/>
  <c r="F18" i="4"/>
  <c r="E18" i="4"/>
  <c r="D18" i="4"/>
  <c r="C18" i="4"/>
  <c r="H16" i="4"/>
  <c r="G16" i="4"/>
  <c r="F16" i="4"/>
  <c r="E16" i="4"/>
  <c r="D16" i="4"/>
  <c r="C16" i="4"/>
  <c r="H14" i="4"/>
  <c r="G14" i="4"/>
  <c r="F14" i="4"/>
  <c r="E14" i="4"/>
  <c r="D14" i="4"/>
  <c r="C14" i="4"/>
  <c r="H12" i="4"/>
  <c r="G12" i="4"/>
  <c r="F12" i="4"/>
  <c r="E12" i="4"/>
  <c r="D12" i="4"/>
  <c r="C12" i="4"/>
</calcChain>
</file>

<file path=xl/sharedStrings.xml><?xml version="1.0" encoding="utf-8"?>
<sst xmlns="http://schemas.openxmlformats.org/spreadsheetml/2006/main" count="94" uniqueCount="51">
  <si>
    <t>Volume horaire global annuel</t>
  </si>
  <si>
    <t>Décomposition des prix - MONTANT GLOBAL ANNUEL DE L'OFFRE</t>
  </si>
  <si>
    <t>TOTAL HT</t>
  </si>
  <si>
    <t>TOTAL TTC</t>
  </si>
  <si>
    <t>*montants à faire figurer sur l'acte d'engagement à l'article C-3.</t>
  </si>
  <si>
    <t xml:space="preserve">
Fait à ……………………………………………………………………….. , le …………………………………… 
(Cachet de l’entreprise et signature de son représentant dûment habilité.)
</t>
  </si>
  <si>
    <t>Nature des prestations</t>
  </si>
  <si>
    <t>Unité annuelle</t>
  </si>
  <si>
    <t>Palais de Justice de PRIVAS</t>
  </si>
  <si>
    <t>Heure</t>
  </si>
  <si>
    <t>Astreinte - télésurveillance PC 24/24 et 7J/7 - matériel d'exploitation suivant globalité du CCTP</t>
  </si>
  <si>
    <t>Forfait</t>
  </si>
  <si>
    <t>Paramétrage : coûts du raccordement  et suivi de l’installation et liaison téléphonique transmetteur-centre de télésurveillance</t>
  </si>
  <si>
    <t>Organisation - encadrement et participation aux exercices incendies annuels</t>
  </si>
  <si>
    <t>Exercice</t>
  </si>
  <si>
    <t>Archives du tribunal judiciaire de PRIVAS</t>
  </si>
  <si>
    <t>Palais de justice d’Annonay</t>
  </si>
  <si>
    <t>Sous total annuel -Palais de justice d’Annonay</t>
  </si>
  <si>
    <t>Total annuel TTC</t>
  </si>
  <si>
    <t>Total annuel HT</t>
  </si>
  <si>
    <t>Sous total annuel -Archives du Tibunal judiciaire de PRIVAS</t>
  </si>
  <si>
    <t>Sous total annuel-Annexe du Tribunal Judiciaire de PRIVAS</t>
  </si>
  <si>
    <t>Sous total annuel- Palais de Justice PRIVAS</t>
  </si>
  <si>
    <t>Filtrage portique et gardiennage des locaux par un agent de sureté (ADS) selon modalités décrites dans la fiche horaires</t>
  </si>
  <si>
    <t>Heures supplémentaires forfaitaires filtrage et gardiennage des locaux  par un agent de sureté (ADS) entre 06h00 et 21h00</t>
  </si>
  <si>
    <t>Heures supplémentaires forfaitaires filtrage et gardiennage des locaux par un agent de sureté (ADS) entre 21h00 et 06 h00</t>
  </si>
  <si>
    <t>Qualification du personnel</t>
  </si>
  <si>
    <t xml:space="preserve">Coût horaire </t>
  </si>
  <si>
    <t>Jours ouvrés et samedi</t>
  </si>
  <si>
    <t>Dimanche</t>
  </si>
  <si>
    <t>Jours fériés</t>
  </si>
  <si>
    <t>Jour</t>
  </si>
  <si>
    <t>Nuit</t>
  </si>
  <si>
    <t xml:space="preserve">Chef du service sécurité (SSIAP3) </t>
  </si>
  <si>
    <t>en € HT</t>
  </si>
  <si>
    <t>en € TTC</t>
  </si>
  <si>
    <t>Chef d'équipe (SSIAP2)</t>
  </si>
  <si>
    <t>Agent de service Incendie (SSIAP1)</t>
  </si>
  <si>
    <t>Agent de sûreté (ADS)</t>
  </si>
  <si>
    <t>Agent de sûreté Opérateur filtrage
(ADS Filtrage)</t>
  </si>
  <si>
    <t>Opérateur video</t>
  </si>
  <si>
    <t>Intervention sur alarme pendant astreinte (tarif par intervention)</t>
  </si>
  <si>
    <r>
      <t>Ouverture / Fermeture</t>
    </r>
    <r>
      <rPr>
        <b/>
        <sz val="11"/>
        <color indexed="8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 xml:space="preserve">de batiment avec ronde  </t>
    </r>
    <r>
      <rPr>
        <b/>
        <sz val="11"/>
        <color indexed="8"/>
        <rFont val="Calibri"/>
        <family val="2"/>
      </rPr>
      <t>sans prestation de filtrage demandées</t>
    </r>
    <r>
      <rPr>
        <sz val="11"/>
        <color theme="1"/>
        <rFont val="Calibri"/>
        <family val="2"/>
        <scheme val="minor"/>
      </rPr>
      <t xml:space="preserve"> (tarif par ouverture + fermeture)</t>
    </r>
  </si>
  <si>
    <t>Heures de nuit :</t>
  </si>
  <si>
    <t>de</t>
  </si>
  <si>
    <t>à</t>
  </si>
  <si>
    <t>Annexe du Tribunal Judiciaire de PRIVAS (Ex TI)</t>
  </si>
  <si>
    <t>Annexe du Tribunal Judiciaire de PRIVAS (Site St Exupery)</t>
  </si>
  <si>
    <t>Annexe du Tribunal Judiciaire de PRIVAS (Site Groupama)</t>
  </si>
  <si>
    <r>
      <rPr>
        <b/>
        <sz val="20"/>
        <color indexed="8"/>
        <rFont val="Calibri"/>
        <family val="2"/>
      </rPr>
      <t xml:space="preserve">Marché n°25-010
Annexe n°3.c à l'acte d'engagement 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8"/>
        <color indexed="8"/>
        <rFont val="Calibri"/>
        <family val="2"/>
      </rPr>
      <t xml:space="preserve">
Décomposition du Prix Global et Forfaitaire  : Année n°1 période 2025-2026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indexed="8"/>
        <rFont val="Calibri"/>
        <family val="2"/>
      </rPr>
      <t xml:space="preserve">
</t>
    </r>
    <r>
      <rPr>
        <b/>
        <i/>
        <sz val="16"/>
        <color indexed="8"/>
        <rFont val="Calibri"/>
        <family val="2"/>
      </rPr>
      <t>Lot n°10 : Ardèche</t>
    </r>
  </si>
  <si>
    <r>
      <t xml:space="preserve">Marché n°25-010
Annexe n°3.c  à l’acte d’engagement  
BORDEREAU DE PRIX UNITAIRES – BPU 
Prestations à bons de commande
</t>
    </r>
    <r>
      <rPr>
        <b/>
        <sz val="18"/>
        <color indexed="8"/>
        <rFont val="Calibri"/>
        <family val="2"/>
      </rPr>
      <t xml:space="preserve">
Lot n°10: Département de l'Ardèche</t>
    </r>
    <r>
      <rPr>
        <b/>
        <sz val="12"/>
        <color indexed="8"/>
        <rFont val="Calibri"/>
        <family val="2"/>
      </rPr>
      <t xml:space="preserve">
</t>
    </r>
    <r>
      <rPr>
        <b/>
        <sz val="20"/>
        <color indexed="8"/>
        <rFont val="Calibri"/>
        <family val="2"/>
      </rPr>
      <t xml:space="preserve">
</t>
    </r>
    <r>
      <rPr>
        <b/>
        <sz val="10"/>
        <color indexed="8"/>
        <rFont val="Calibri"/>
        <family val="2"/>
      </rPr>
      <t>Les prix indiqués comprennent les moyens humains, le matériel, et autres frais annexes, et constituent la base de calcul des prestations hors forfait.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</si>
</sst>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7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20"/>
      <color indexed="8"/>
      <name val="Calibri"/>
      <family val="2"/>
    </font>
    <font>
      <b/>
      <u/>
      <sz val="18"/>
      <color indexed="8"/>
      <name val="Calibri"/>
      <family val="2"/>
    </font>
    <font>
      <b/>
      <i/>
      <sz val="16"/>
      <color indexed="8"/>
      <name val="Calibri"/>
      <family val="2"/>
    </font>
    <font>
      <b/>
      <sz val="18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6"/>
      <color theme="4" tint="-0.249977111117893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B3333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167" fontId="12" fillId="0" borderId="0" xfId="0" applyNumberFormat="1" applyFont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 wrapText="1"/>
    </xf>
    <xf numFmtId="44" fontId="10" fillId="3" borderId="4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44" fontId="10" fillId="0" borderId="0" xfId="1" applyFont="1" applyFill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44" fontId="8" fillId="0" borderId="4" xfId="1" applyFont="1" applyBorder="1" applyAlignment="1">
      <alignment vertical="center"/>
    </xf>
    <xf numFmtId="44" fontId="8" fillId="3" borderId="4" xfId="1" applyFont="1" applyFill="1" applyBorder="1"/>
    <xf numFmtId="0" fontId="0" fillId="0" borderId="4" xfId="0" applyBorder="1" applyAlignment="1">
      <alignment vertical="center"/>
    </xf>
    <xf numFmtId="0" fontId="13" fillId="0" borderId="5" xfId="0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44" fontId="8" fillId="0" borderId="5" xfId="1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67" fontId="0" fillId="0" borderId="10" xfId="0" applyNumberFormat="1" applyBorder="1" applyAlignment="1" applyProtection="1">
      <alignment horizontal="center" vertical="center"/>
      <protection locked="0"/>
    </xf>
    <xf numFmtId="167" fontId="0" fillId="0" borderId="11" xfId="0" applyNumberForma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 wrapText="1"/>
    </xf>
    <xf numFmtId="167" fontId="0" fillId="0" borderId="13" xfId="0" applyNumberFormat="1" applyBorder="1" applyAlignment="1">
      <alignment horizontal="center" vertical="center"/>
    </xf>
    <xf numFmtId="167" fontId="0" fillId="0" borderId="14" xfId="0" applyNumberFormat="1" applyBorder="1" applyAlignment="1">
      <alignment horizontal="center" vertical="center"/>
    </xf>
    <xf numFmtId="0" fontId="0" fillId="0" borderId="1" xfId="0" applyBorder="1" applyAlignment="1">
      <alignment horizontal="right" vertical="center" wrapText="1"/>
    </xf>
    <xf numFmtId="0" fontId="0" fillId="0" borderId="15" xfId="0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0" fontId="15" fillId="0" borderId="4" xfId="0" applyFont="1" applyBorder="1" applyAlignment="1">
      <alignment horizontal="center" vertical="center"/>
    </xf>
    <xf numFmtId="0" fontId="14" fillId="3" borderId="4" xfId="0" applyFont="1" applyFill="1" applyBorder="1" applyAlignment="1">
      <alignment horizontal="right" vertical="center" wrapText="1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167" fontId="12" fillId="2" borderId="18" xfId="0" applyNumberFormat="1" applyFont="1" applyFill="1" applyBorder="1" applyAlignment="1">
      <alignment horizontal="center" vertical="center" wrapText="1"/>
    </xf>
    <xf numFmtId="167" fontId="12" fillId="2" borderId="15" xfId="0" applyNumberFormat="1" applyFont="1" applyFill="1" applyBorder="1" applyAlignment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 wrapText="1"/>
    </xf>
    <xf numFmtId="0" fontId="17" fillId="3" borderId="24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17" fillId="3" borderId="27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9" fillId="3" borderId="31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workbookViewId="0">
      <selection activeCell="B5" sqref="B5"/>
    </sheetView>
  </sheetViews>
  <sheetFormatPr baseColWidth="10" defaultColWidth="11.42578125" defaultRowHeight="15" x14ac:dyDescent="0.25"/>
  <cols>
    <col min="1" max="1" width="45" customWidth="1"/>
    <col min="2" max="2" width="35.28515625" customWidth="1"/>
    <col min="3" max="3" width="22" customWidth="1"/>
    <col min="4" max="4" width="21.140625" customWidth="1"/>
    <col min="5" max="5" width="22.7109375" customWidth="1"/>
    <col min="6" max="7" width="17.42578125" customWidth="1"/>
    <col min="8" max="9" width="22.7109375" customWidth="1"/>
    <col min="10" max="12" width="8.85546875" customWidth="1"/>
  </cols>
  <sheetData>
    <row r="1" spans="1:9" ht="187.5" customHeight="1" thickBot="1" x14ac:dyDescent="0.3">
      <c r="A1" s="49" t="s">
        <v>49</v>
      </c>
      <c r="B1" s="50"/>
      <c r="C1" s="50"/>
      <c r="D1" s="50"/>
      <c r="E1" s="51"/>
      <c r="F1" s="21"/>
      <c r="G1" s="21"/>
      <c r="H1" s="21"/>
      <c r="I1" s="21"/>
    </row>
    <row r="2" spans="1:9" x14ac:dyDescent="0.25">
      <c r="B2" s="1"/>
      <c r="C2" s="1"/>
      <c r="D2" s="1"/>
      <c r="E2" s="1"/>
      <c r="F2" s="1"/>
      <c r="G2" s="1"/>
      <c r="H2" s="1"/>
    </row>
    <row r="3" spans="1:9" x14ac:dyDescent="0.25">
      <c r="B3" s="1"/>
      <c r="C3" s="1"/>
      <c r="D3" s="1"/>
      <c r="E3" s="1"/>
      <c r="F3" s="1"/>
      <c r="G3" s="1"/>
      <c r="H3" s="1"/>
    </row>
    <row r="4" spans="1:9" ht="42" customHeight="1" x14ac:dyDescent="0.25">
      <c r="A4" s="7" t="s">
        <v>6</v>
      </c>
      <c r="B4" s="8" t="s">
        <v>7</v>
      </c>
      <c r="C4" s="8" t="s">
        <v>0</v>
      </c>
      <c r="D4" s="9" t="s">
        <v>19</v>
      </c>
      <c r="E4" s="9" t="s">
        <v>18</v>
      </c>
      <c r="F4" s="1"/>
      <c r="G4" s="1"/>
      <c r="H4" s="1"/>
    </row>
    <row r="5" spans="1:9" ht="18.75" x14ac:dyDescent="0.25">
      <c r="A5" s="10"/>
      <c r="B5" s="11"/>
      <c r="C5" s="11"/>
      <c r="D5" s="12"/>
      <c r="E5" s="1"/>
      <c r="F5" s="1"/>
      <c r="G5" s="1"/>
      <c r="H5" s="1"/>
    </row>
    <row r="6" spans="1:9" ht="48.95" customHeight="1" x14ac:dyDescent="0.25">
      <c r="A6" s="52" t="s">
        <v>8</v>
      </c>
      <c r="B6" s="53"/>
      <c r="C6" s="53"/>
      <c r="D6" s="53"/>
      <c r="E6" s="54"/>
      <c r="F6" s="1"/>
      <c r="G6" s="1"/>
      <c r="H6" s="1"/>
    </row>
    <row r="7" spans="1:9" ht="48.95" customHeight="1" x14ac:dyDescent="0.25">
      <c r="A7" s="13" t="s">
        <v>23</v>
      </c>
      <c r="B7" s="14" t="s">
        <v>9</v>
      </c>
      <c r="C7" s="14">
        <v>2118</v>
      </c>
      <c r="D7" s="15"/>
      <c r="E7" s="17"/>
      <c r="F7" s="1"/>
      <c r="G7" s="1"/>
      <c r="H7" s="1"/>
    </row>
    <row r="8" spans="1:9" ht="48.95" customHeight="1" x14ac:dyDescent="0.25">
      <c r="A8" s="13" t="s">
        <v>24</v>
      </c>
      <c r="B8" s="14" t="s">
        <v>9</v>
      </c>
      <c r="C8" s="14">
        <v>360</v>
      </c>
      <c r="D8" s="15"/>
      <c r="E8" s="17"/>
      <c r="F8" s="1"/>
      <c r="G8" s="1"/>
      <c r="H8" s="1"/>
    </row>
    <row r="9" spans="1:9" ht="48.95" customHeight="1" x14ac:dyDescent="0.25">
      <c r="A9" s="13" t="s">
        <v>25</v>
      </c>
      <c r="B9" s="14" t="s">
        <v>9</v>
      </c>
      <c r="C9" s="14">
        <v>70</v>
      </c>
      <c r="D9" s="15"/>
      <c r="E9" s="17"/>
      <c r="F9" s="1"/>
      <c r="G9" s="1"/>
      <c r="H9" s="1"/>
    </row>
    <row r="10" spans="1:9" ht="48.95" customHeight="1" x14ac:dyDescent="0.25">
      <c r="A10" s="13" t="s">
        <v>10</v>
      </c>
      <c r="B10" s="14" t="s">
        <v>11</v>
      </c>
      <c r="C10" s="14">
        <v>1</v>
      </c>
      <c r="D10" s="15"/>
      <c r="E10" s="17"/>
      <c r="F10" s="1"/>
      <c r="G10" s="1"/>
      <c r="H10" s="1"/>
    </row>
    <row r="11" spans="1:9" ht="48.95" customHeight="1" x14ac:dyDescent="0.25">
      <c r="A11" s="13" t="s">
        <v>12</v>
      </c>
      <c r="B11" s="14" t="s">
        <v>11</v>
      </c>
      <c r="C11" s="14">
        <v>1</v>
      </c>
      <c r="D11" s="15"/>
      <c r="E11" s="17"/>
      <c r="F11" s="1"/>
      <c r="G11" s="1"/>
      <c r="H11" s="1"/>
    </row>
    <row r="12" spans="1:9" ht="48.95" customHeight="1" x14ac:dyDescent="0.25">
      <c r="A12" s="13" t="s">
        <v>13</v>
      </c>
      <c r="B12" s="14" t="s">
        <v>14</v>
      </c>
      <c r="C12" s="14">
        <v>2</v>
      </c>
      <c r="D12" s="15"/>
      <c r="E12" s="17"/>
      <c r="F12" s="1"/>
      <c r="G12" s="1"/>
      <c r="H12" s="1"/>
    </row>
    <row r="13" spans="1:9" ht="48.95" customHeight="1" x14ac:dyDescent="0.25">
      <c r="A13" s="37" t="s">
        <v>22</v>
      </c>
      <c r="B13" s="37"/>
      <c r="C13" s="37"/>
      <c r="D13" s="16">
        <f>SUM(D7:D12)</f>
        <v>0</v>
      </c>
      <c r="E13" s="16">
        <f>SUM(E7:E12)</f>
        <v>0</v>
      </c>
      <c r="F13" s="1"/>
      <c r="G13" s="1"/>
      <c r="H13" s="1"/>
    </row>
    <row r="14" spans="1:9" ht="18.75" x14ac:dyDescent="0.25">
      <c r="A14" s="10"/>
      <c r="B14" s="11"/>
      <c r="C14" s="11"/>
      <c r="D14" s="12"/>
      <c r="E14" s="1"/>
      <c r="F14" s="1"/>
      <c r="G14" s="1"/>
      <c r="H14" s="1"/>
    </row>
    <row r="15" spans="1:9" ht="48.95" customHeight="1" x14ac:dyDescent="0.25">
      <c r="A15" s="36" t="s">
        <v>46</v>
      </c>
      <c r="B15" s="36"/>
      <c r="C15" s="36"/>
      <c r="D15" s="36"/>
      <c r="E15" s="36"/>
      <c r="F15" s="1"/>
      <c r="G15" s="1"/>
      <c r="H15" s="1"/>
    </row>
    <row r="16" spans="1:9" ht="48.95" customHeight="1" x14ac:dyDescent="0.25">
      <c r="A16" s="13" t="s">
        <v>10</v>
      </c>
      <c r="B16" s="14" t="s">
        <v>11</v>
      </c>
      <c r="C16" s="14">
        <v>1</v>
      </c>
      <c r="D16" s="15"/>
      <c r="E16" s="17"/>
      <c r="F16" s="1"/>
      <c r="G16" s="1"/>
      <c r="H16" s="1"/>
    </row>
    <row r="17" spans="1:8" ht="48.95" customHeight="1" x14ac:dyDescent="0.25">
      <c r="A17" s="13" t="s">
        <v>12</v>
      </c>
      <c r="B17" s="14" t="s">
        <v>11</v>
      </c>
      <c r="C17" s="14">
        <v>1</v>
      </c>
      <c r="D17" s="15"/>
      <c r="E17" s="17"/>
      <c r="F17" s="1"/>
      <c r="G17" s="1"/>
      <c r="H17" s="1"/>
    </row>
    <row r="18" spans="1:8" ht="48.95" customHeight="1" x14ac:dyDescent="0.25">
      <c r="A18" s="37" t="s">
        <v>21</v>
      </c>
      <c r="B18" s="37"/>
      <c r="C18" s="37"/>
      <c r="D18" s="16">
        <f>SUM(D16:D17)</f>
        <v>0</v>
      </c>
      <c r="E18" s="16">
        <f>SUM(E16:E17)</f>
        <v>0</v>
      </c>
      <c r="F18" s="1"/>
      <c r="G18" s="1"/>
      <c r="H18" s="1"/>
    </row>
    <row r="19" spans="1:8" ht="18.75" x14ac:dyDescent="0.25">
      <c r="A19" s="10"/>
      <c r="B19" s="11"/>
      <c r="C19" s="11"/>
      <c r="D19" s="12"/>
      <c r="E19" s="1"/>
      <c r="F19" s="1"/>
      <c r="G19" s="1"/>
      <c r="H19" s="1"/>
    </row>
    <row r="20" spans="1:8" ht="48.95" customHeight="1" x14ac:dyDescent="0.25">
      <c r="A20" s="36" t="s">
        <v>47</v>
      </c>
      <c r="B20" s="36"/>
      <c r="C20" s="36"/>
      <c r="D20" s="36"/>
      <c r="E20" s="36"/>
      <c r="F20" s="1"/>
      <c r="G20" s="1"/>
      <c r="H20" s="1"/>
    </row>
    <row r="21" spans="1:8" ht="48.95" customHeight="1" x14ac:dyDescent="0.25">
      <c r="A21" s="13" t="s">
        <v>10</v>
      </c>
      <c r="B21" s="14" t="s">
        <v>11</v>
      </c>
      <c r="C21" s="14">
        <v>1</v>
      </c>
      <c r="D21" s="15"/>
      <c r="E21" s="17"/>
      <c r="F21" s="1"/>
      <c r="G21" s="1"/>
      <c r="H21" s="1"/>
    </row>
    <row r="22" spans="1:8" ht="48.95" customHeight="1" x14ac:dyDescent="0.25">
      <c r="A22" s="13" t="s">
        <v>12</v>
      </c>
      <c r="B22" s="14" t="s">
        <v>11</v>
      </c>
      <c r="C22" s="14">
        <v>1</v>
      </c>
      <c r="D22" s="15"/>
      <c r="E22" s="17"/>
      <c r="F22" s="1"/>
      <c r="G22" s="1"/>
      <c r="H22" s="1"/>
    </row>
    <row r="23" spans="1:8" ht="48.95" customHeight="1" x14ac:dyDescent="0.25">
      <c r="A23" s="37" t="s">
        <v>21</v>
      </c>
      <c r="B23" s="37"/>
      <c r="C23" s="37"/>
      <c r="D23" s="16">
        <f>SUM(D21:D22)</f>
        <v>0</v>
      </c>
      <c r="E23" s="16">
        <f>SUM(E21:E22)</f>
        <v>0</v>
      </c>
      <c r="F23" s="1"/>
      <c r="G23" s="1"/>
      <c r="H23" s="1"/>
    </row>
    <row r="24" spans="1:8" ht="18.75" x14ac:dyDescent="0.25">
      <c r="A24" s="10"/>
      <c r="B24" s="11"/>
      <c r="C24" s="11"/>
      <c r="D24" s="12"/>
      <c r="E24" s="1"/>
      <c r="F24" s="1"/>
      <c r="G24" s="1"/>
      <c r="H24" s="1"/>
    </row>
    <row r="25" spans="1:8" ht="48.95" customHeight="1" x14ac:dyDescent="0.25">
      <c r="A25" s="36" t="s">
        <v>48</v>
      </c>
      <c r="B25" s="36"/>
      <c r="C25" s="36"/>
      <c r="D25" s="36"/>
      <c r="E25" s="36"/>
      <c r="F25" s="1"/>
      <c r="G25" s="1"/>
      <c r="H25" s="1"/>
    </row>
    <row r="26" spans="1:8" ht="48.95" customHeight="1" x14ac:dyDescent="0.25">
      <c r="A26" s="13" t="s">
        <v>10</v>
      </c>
      <c r="B26" s="14" t="s">
        <v>11</v>
      </c>
      <c r="C26" s="14">
        <v>1</v>
      </c>
      <c r="D26" s="15"/>
      <c r="E26" s="17"/>
      <c r="F26" s="1"/>
      <c r="G26" s="1"/>
      <c r="H26" s="1"/>
    </row>
    <row r="27" spans="1:8" ht="48.95" customHeight="1" x14ac:dyDescent="0.25">
      <c r="A27" s="13" t="s">
        <v>12</v>
      </c>
      <c r="B27" s="14" t="s">
        <v>11</v>
      </c>
      <c r="C27" s="14">
        <v>1</v>
      </c>
      <c r="D27" s="15"/>
      <c r="E27" s="17"/>
      <c r="F27" s="1"/>
      <c r="G27" s="1"/>
      <c r="H27" s="1"/>
    </row>
    <row r="28" spans="1:8" ht="48.95" customHeight="1" x14ac:dyDescent="0.25">
      <c r="A28" s="37" t="s">
        <v>21</v>
      </c>
      <c r="B28" s="37"/>
      <c r="C28" s="37"/>
      <c r="D28" s="16">
        <f>SUM(D26:D27)</f>
        <v>0</v>
      </c>
      <c r="E28" s="16">
        <f>SUM(E26:E27)</f>
        <v>0</v>
      </c>
      <c r="F28" s="1"/>
      <c r="G28" s="1"/>
      <c r="H28" s="1"/>
    </row>
    <row r="29" spans="1:8" ht="18.75" x14ac:dyDescent="0.25">
      <c r="A29" s="10"/>
      <c r="B29" s="11"/>
      <c r="C29" s="11"/>
      <c r="D29" s="12"/>
      <c r="E29" s="1"/>
      <c r="F29" s="1"/>
      <c r="G29" s="1"/>
      <c r="H29" s="1"/>
    </row>
    <row r="30" spans="1:8" ht="48.95" customHeight="1" x14ac:dyDescent="0.25">
      <c r="A30" s="36" t="s">
        <v>15</v>
      </c>
      <c r="B30" s="36"/>
      <c r="C30" s="36"/>
      <c r="D30" s="36"/>
      <c r="E30" s="36"/>
      <c r="F30" s="1"/>
      <c r="G30" s="1"/>
      <c r="H30" s="1"/>
    </row>
    <row r="31" spans="1:8" ht="48.95" customHeight="1" x14ac:dyDescent="0.25">
      <c r="A31" s="18" t="s">
        <v>10</v>
      </c>
      <c r="B31" s="19" t="s">
        <v>11</v>
      </c>
      <c r="C31" s="19">
        <v>1</v>
      </c>
      <c r="D31" s="20"/>
      <c r="E31" s="17"/>
      <c r="F31" s="1"/>
      <c r="G31" s="1"/>
      <c r="H31" s="1"/>
    </row>
    <row r="32" spans="1:8" ht="48.95" customHeight="1" x14ac:dyDescent="0.25">
      <c r="A32" s="13" t="s">
        <v>12</v>
      </c>
      <c r="B32" s="14" t="s">
        <v>11</v>
      </c>
      <c r="C32" s="14">
        <v>1</v>
      </c>
      <c r="D32" s="15"/>
      <c r="E32" s="17"/>
      <c r="F32" s="1"/>
      <c r="G32" s="1"/>
      <c r="H32" s="1"/>
    </row>
    <row r="33" spans="1:12" ht="48.95" customHeight="1" x14ac:dyDescent="0.25">
      <c r="A33" s="37" t="s">
        <v>20</v>
      </c>
      <c r="B33" s="37"/>
      <c r="C33" s="37"/>
      <c r="D33" s="16">
        <f>SUM(D31:D32)</f>
        <v>0</v>
      </c>
      <c r="E33" s="16">
        <f>SUM(E31:E32)</f>
        <v>0</v>
      </c>
      <c r="F33" s="1"/>
      <c r="G33" s="1"/>
      <c r="H33" s="1"/>
    </row>
    <row r="34" spans="1:12" ht="18.75" x14ac:dyDescent="0.25">
      <c r="A34" s="10"/>
      <c r="B34" s="11"/>
      <c r="C34" s="11"/>
      <c r="D34" s="12"/>
      <c r="E34" s="1"/>
      <c r="F34" s="1"/>
      <c r="G34" s="1"/>
      <c r="H34" s="1"/>
    </row>
    <row r="35" spans="1:12" ht="48.95" customHeight="1" x14ac:dyDescent="0.25">
      <c r="A35" s="36" t="s">
        <v>16</v>
      </c>
      <c r="B35" s="36"/>
      <c r="C35" s="36"/>
      <c r="D35" s="36"/>
      <c r="E35" s="36"/>
      <c r="F35" s="1"/>
      <c r="G35" s="1"/>
      <c r="H35" s="1"/>
    </row>
    <row r="36" spans="1:12" ht="48.95" customHeight="1" x14ac:dyDescent="0.25">
      <c r="A36" s="13" t="s">
        <v>10</v>
      </c>
      <c r="B36" s="14" t="s">
        <v>11</v>
      </c>
      <c r="C36" s="14">
        <v>1</v>
      </c>
      <c r="D36" s="15"/>
      <c r="E36" s="17"/>
      <c r="F36" s="1"/>
      <c r="G36" s="1"/>
      <c r="H36" s="1"/>
    </row>
    <row r="37" spans="1:12" ht="48.95" customHeight="1" x14ac:dyDescent="0.25">
      <c r="A37" s="13" t="s">
        <v>12</v>
      </c>
      <c r="B37" s="14" t="s">
        <v>11</v>
      </c>
      <c r="C37" s="14">
        <v>1</v>
      </c>
      <c r="D37" s="15"/>
      <c r="E37" s="17"/>
      <c r="F37" s="1"/>
      <c r="G37" s="1"/>
      <c r="H37" s="1"/>
    </row>
    <row r="38" spans="1:12" ht="48.95" customHeight="1" x14ac:dyDescent="0.25">
      <c r="A38" s="37" t="s">
        <v>17</v>
      </c>
      <c r="B38" s="37"/>
      <c r="C38" s="37"/>
      <c r="D38" s="16">
        <f>SUM(D36:D37)</f>
        <v>0</v>
      </c>
      <c r="E38" s="16">
        <f>SUM(E36:E37)</f>
        <v>0</v>
      </c>
      <c r="F38" s="1"/>
      <c r="G38" s="1"/>
      <c r="H38" s="1"/>
    </row>
    <row r="39" spans="1:12" ht="15.75" thickBot="1" x14ac:dyDescent="0.3">
      <c r="B39" s="1"/>
      <c r="C39" s="1"/>
      <c r="D39" s="1"/>
      <c r="E39" s="1"/>
      <c r="F39" s="1"/>
      <c r="G39" s="1"/>
      <c r="H39" s="1"/>
    </row>
    <row r="40" spans="1:12" ht="54.75" customHeight="1" thickBot="1" x14ac:dyDescent="0.3">
      <c r="A40" s="38" t="s">
        <v>1</v>
      </c>
      <c r="B40" s="39"/>
      <c r="C40" s="40"/>
      <c r="D40" s="2" t="s">
        <v>2</v>
      </c>
      <c r="E40" s="3" t="s">
        <v>3</v>
      </c>
      <c r="F40" s="34"/>
      <c r="G40" s="34"/>
    </row>
    <row r="41" spans="1:12" ht="51.75" customHeight="1" thickBot="1" x14ac:dyDescent="0.3">
      <c r="A41" s="41"/>
      <c r="B41" s="42"/>
      <c r="C41" s="43"/>
      <c r="D41" s="4">
        <f>D38+D33+D28+D23+D18+D13</f>
        <v>0</v>
      </c>
      <c r="E41" s="4">
        <f>E38+E33+E28+E23+E18+E13</f>
        <v>0</v>
      </c>
      <c r="F41" s="34"/>
      <c r="G41" s="34"/>
    </row>
    <row r="42" spans="1:12" ht="57.75" customHeight="1" thickBot="1" x14ac:dyDescent="0.3">
      <c r="D42" s="44" t="s">
        <v>4</v>
      </c>
      <c r="E42" s="45"/>
    </row>
    <row r="43" spans="1:12" ht="20.25" customHeight="1" x14ac:dyDescent="0.25">
      <c r="H43" s="6"/>
      <c r="I43" s="5"/>
    </row>
    <row r="44" spans="1:12" ht="129" customHeight="1" x14ac:dyDescent="0.25">
      <c r="A44" s="46" t="s">
        <v>5</v>
      </c>
      <c r="B44" s="47"/>
      <c r="C44" s="47"/>
      <c r="D44" s="47"/>
      <c r="E44" s="48"/>
      <c r="F44" s="35"/>
      <c r="G44" s="35"/>
      <c r="H44" s="35"/>
      <c r="I44" s="35"/>
      <c r="J44" s="5"/>
      <c r="K44" s="5"/>
      <c r="L44" s="5"/>
    </row>
  </sheetData>
  <mergeCells count="16">
    <mergeCell ref="A1:E1"/>
    <mergeCell ref="A28:C28"/>
    <mergeCell ref="A6:E6"/>
    <mergeCell ref="A15:E15"/>
    <mergeCell ref="A20:E20"/>
    <mergeCell ref="A25:E25"/>
    <mergeCell ref="A35:E35"/>
    <mergeCell ref="A38:C38"/>
    <mergeCell ref="A40:C41"/>
    <mergeCell ref="D42:E42"/>
    <mergeCell ref="A44:E44"/>
    <mergeCell ref="A13:C13"/>
    <mergeCell ref="A18:C18"/>
    <mergeCell ref="A23:C23"/>
    <mergeCell ref="A30:E30"/>
    <mergeCell ref="A33:C3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opLeftCell="A16" workbookViewId="0">
      <selection activeCell="A6" sqref="A6"/>
    </sheetView>
  </sheetViews>
  <sheetFormatPr baseColWidth="10" defaultRowHeight="15" x14ac:dyDescent="0.25"/>
  <cols>
    <col min="1" max="1" width="34.7109375" customWidth="1"/>
    <col min="2" max="2" width="16.85546875" customWidth="1"/>
    <col min="3" max="3" width="21.85546875" customWidth="1"/>
    <col min="4" max="4" width="31.140625" customWidth="1"/>
    <col min="5" max="8" width="15.5703125" customWidth="1"/>
  </cols>
  <sheetData>
    <row r="1" spans="1:8" ht="46.5" customHeight="1" x14ac:dyDescent="0.25">
      <c r="A1" s="57" t="s">
        <v>50</v>
      </c>
      <c r="B1" s="58"/>
      <c r="C1" s="58"/>
      <c r="D1" s="58"/>
      <c r="E1" s="58"/>
      <c r="F1" s="58"/>
      <c r="G1" s="58"/>
      <c r="H1" s="59"/>
    </row>
    <row r="2" spans="1:8" ht="46.5" customHeight="1" x14ac:dyDescent="0.25">
      <c r="A2" s="60"/>
      <c r="B2" s="61"/>
      <c r="C2" s="61"/>
      <c r="D2" s="61"/>
      <c r="E2" s="61"/>
      <c r="F2" s="61"/>
      <c r="G2" s="61"/>
      <c r="H2" s="62"/>
    </row>
    <row r="3" spans="1:8" ht="46.5" customHeight="1" x14ac:dyDescent="0.25">
      <c r="A3" s="60"/>
      <c r="B3" s="61"/>
      <c r="C3" s="61"/>
      <c r="D3" s="61"/>
      <c r="E3" s="61"/>
      <c r="F3" s="61"/>
      <c r="G3" s="61"/>
      <c r="H3" s="62"/>
    </row>
    <row r="4" spans="1:8" ht="46.5" customHeight="1" x14ac:dyDescent="0.25">
      <c r="A4" s="60"/>
      <c r="B4" s="61"/>
      <c r="C4" s="61"/>
      <c r="D4" s="61"/>
      <c r="E4" s="61"/>
      <c r="F4" s="61"/>
      <c r="G4" s="61"/>
      <c r="H4" s="62"/>
    </row>
    <row r="5" spans="1:8" ht="15" customHeight="1" thickBot="1" x14ac:dyDescent="0.3">
      <c r="A5" s="63"/>
      <c r="B5" s="64"/>
      <c r="C5" s="64"/>
      <c r="D5" s="64"/>
      <c r="E5" s="64"/>
      <c r="F5" s="64"/>
      <c r="G5" s="64"/>
      <c r="H5" s="65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ht="15.75" thickBot="1" x14ac:dyDescent="0.3"/>
    <row r="8" spans="1:8" ht="15.75" thickBot="1" x14ac:dyDescent="0.3">
      <c r="A8" s="68" t="s">
        <v>26</v>
      </c>
      <c r="B8" s="69"/>
      <c r="C8" s="74" t="s">
        <v>27</v>
      </c>
      <c r="D8" s="74"/>
      <c r="E8" s="74"/>
      <c r="F8" s="74"/>
      <c r="G8" s="74"/>
      <c r="H8" s="75"/>
    </row>
    <row r="9" spans="1:8" ht="28.5" customHeight="1" x14ac:dyDescent="0.25">
      <c r="A9" s="70"/>
      <c r="B9" s="71"/>
      <c r="C9" s="76" t="s">
        <v>28</v>
      </c>
      <c r="D9" s="67"/>
      <c r="E9" s="66" t="s">
        <v>29</v>
      </c>
      <c r="F9" s="67"/>
      <c r="G9" s="66" t="s">
        <v>30</v>
      </c>
      <c r="H9" s="67"/>
    </row>
    <row r="10" spans="1:8" ht="15.75" thickBot="1" x14ac:dyDescent="0.3">
      <c r="A10" s="72"/>
      <c r="B10" s="73"/>
      <c r="C10" s="23" t="s">
        <v>31</v>
      </c>
      <c r="D10" s="24" t="s">
        <v>32</v>
      </c>
      <c r="E10" s="25" t="s">
        <v>31</v>
      </c>
      <c r="F10" s="24" t="s">
        <v>32</v>
      </c>
      <c r="G10" s="25" t="s">
        <v>31</v>
      </c>
      <c r="H10" s="24" t="s">
        <v>32</v>
      </c>
    </row>
    <row r="11" spans="1:8" ht="27.75" customHeight="1" x14ac:dyDescent="0.25">
      <c r="A11" s="55" t="s">
        <v>33</v>
      </c>
      <c r="B11" s="26" t="s">
        <v>34</v>
      </c>
      <c r="C11" s="27"/>
      <c r="D11" s="28"/>
      <c r="E11" s="27"/>
      <c r="F11" s="28"/>
      <c r="G11" s="27"/>
      <c r="H11" s="28"/>
    </row>
    <row r="12" spans="1:8" ht="27.75" customHeight="1" thickBot="1" x14ac:dyDescent="0.3">
      <c r="A12" s="56"/>
      <c r="B12" s="29" t="s">
        <v>35</v>
      </c>
      <c r="C12" s="30">
        <f t="shared" ref="C12:H12" si="0">C11*1.2</f>
        <v>0</v>
      </c>
      <c r="D12" s="31">
        <f t="shared" si="0"/>
        <v>0</v>
      </c>
      <c r="E12" s="30">
        <f t="shared" si="0"/>
        <v>0</v>
      </c>
      <c r="F12" s="31">
        <f t="shared" si="0"/>
        <v>0</v>
      </c>
      <c r="G12" s="30">
        <f t="shared" si="0"/>
        <v>0</v>
      </c>
      <c r="H12" s="31">
        <f t="shared" si="0"/>
        <v>0</v>
      </c>
    </row>
    <row r="13" spans="1:8" ht="27.75" customHeight="1" x14ac:dyDescent="0.25">
      <c r="A13" s="55" t="s">
        <v>36</v>
      </c>
      <c r="B13" s="26" t="s">
        <v>34</v>
      </c>
      <c r="C13" s="27"/>
      <c r="D13" s="28"/>
      <c r="E13" s="27"/>
      <c r="F13" s="28"/>
      <c r="G13" s="27"/>
      <c r="H13" s="28"/>
    </row>
    <row r="14" spans="1:8" ht="27.75" customHeight="1" thickBot="1" x14ac:dyDescent="0.3">
      <c r="A14" s="56"/>
      <c r="B14" s="29" t="s">
        <v>35</v>
      </c>
      <c r="C14" s="30">
        <f t="shared" ref="C14:H14" si="1">C13*1.2</f>
        <v>0</v>
      </c>
      <c r="D14" s="31">
        <f t="shared" si="1"/>
        <v>0</v>
      </c>
      <c r="E14" s="30">
        <f t="shared" si="1"/>
        <v>0</v>
      </c>
      <c r="F14" s="31">
        <f t="shared" si="1"/>
        <v>0</v>
      </c>
      <c r="G14" s="30">
        <f t="shared" si="1"/>
        <v>0</v>
      </c>
      <c r="H14" s="31">
        <f t="shared" si="1"/>
        <v>0</v>
      </c>
    </row>
    <row r="15" spans="1:8" ht="27.75" customHeight="1" x14ac:dyDescent="0.25">
      <c r="A15" s="55" t="s">
        <v>37</v>
      </c>
      <c r="B15" s="26" t="s">
        <v>34</v>
      </c>
      <c r="C15" s="27"/>
      <c r="D15" s="28"/>
      <c r="E15" s="27"/>
      <c r="F15" s="28"/>
      <c r="G15" s="27"/>
      <c r="H15" s="28"/>
    </row>
    <row r="16" spans="1:8" ht="27.75" customHeight="1" thickBot="1" x14ac:dyDescent="0.3">
      <c r="A16" s="56"/>
      <c r="B16" s="29" t="s">
        <v>35</v>
      </c>
      <c r="C16" s="30">
        <f t="shared" ref="C16:H16" si="2">C15*1.2</f>
        <v>0</v>
      </c>
      <c r="D16" s="31">
        <f t="shared" si="2"/>
        <v>0</v>
      </c>
      <c r="E16" s="30">
        <f t="shared" si="2"/>
        <v>0</v>
      </c>
      <c r="F16" s="31">
        <f t="shared" si="2"/>
        <v>0</v>
      </c>
      <c r="G16" s="30">
        <f t="shared" si="2"/>
        <v>0</v>
      </c>
      <c r="H16" s="31">
        <f t="shared" si="2"/>
        <v>0</v>
      </c>
    </row>
    <row r="17" spans="1:8" ht="27.75" customHeight="1" x14ac:dyDescent="0.25">
      <c r="A17" s="55" t="s">
        <v>38</v>
      </c>
      <c r="B17" s="26" t="s">
        <v>34</v>
      </c>
      <c r="C17" s="27"/>
      <c r="D17" s="28"/>
      <c r="E17" s="27"/>
      <c r="F17" s="28"/>
      <c r="G17" s="27"/>
      <c r="H17" s="28"/>
    </row>
    <row r="18" spans="1:8" ht="27.75" customHeight="1" thickBot="1" x14ac:dyDescent="0.3">
      <c r="A18" s="56"/>
      <c r="B18" s="29" t="s">
        <v>35</v>
      </c>
      <c r="C18" s="30">
        <f t="shared" ref="C18:H18" si="3">C17*1.2</f>
        <v>0</v>
      </c>
      <c r="D18" s="31">
        <f t="shared" si="3"/>
        <v>0</v>
      </c>
      <c r="E18" s="30">
        <f t="shared" si="3"/>
        <v>0</v>
      </c>
      <c r="F18" s="31">
        <f t="shared" si="3"/>
        <v>0</v>
      </c>
      <c r="G18" s="30">
        <f t="shared" si="3"/>
        <v>0</v>
      </c>
      <c r="H18" s="31">
        <f t="shared" si="3"/>
        <v>0</v>
      </c>
    </row>
    <row r="19" spans="1:8" ht="27.75" customHeight="1" x14ac:dyDescent="0.25">
      <c r="A19" s="55" t="s">
        <v>39</v>
      </c>
      <c r="B19" s="26" t="s">
        <v>34</v>
      </c>
      <c r="C19" s="27"/>
      <c r="D19" s="28"/>
      <c r="E19" s="27"/>
      <c r="F19" s="28"/>
      <c r="G19" s="27"/>
      <c r="H19" s="28"/>
    </row>
    <row r="20" spans="1:8" ht="27.75" customHeight="1" thickBot="1" x14ac:dyDescent="0.3">
      <c r="A20" s="56"/>
      <c r="B20" s="29" t="s">
        <v>35</v>
      </c>
      <c r="C20" s="30">
        <f t="shared" ref="C20:H20" si="4">C19*1.2</f>
        <v>0</v>
      </c>
      <c r="D20" s="31">
        <f t="shared" si="4"/>
        <v>0</v>
      </c>
      <c r="E20" s="30">
        <f t="shared" si="4"/>
        <v>0</v>
      </c>
      <c r="F20" s="31">
        <f t="shared" si="4"/>
        <v>0</v>
      </c>
      <c r="G20" s="30">
        <f t="shared" si="4"/>
        <v>0</v>
      </c>
      <c r="H20" s="31">
        <f t="shared" si="4"/>
        <v>0</v>
      </c>
    </row>
    <row r="21" spans="1:8" ht="27.75" customHeight="1" x14ac:dyDescent="0.25">
      <c r="A21" s="55" t="s">
        <v>40</v>
      </c>
      <c r="B21" s="26" t="s">
        <v>34</v>
      </c>
      <c r="C21" s="27"/>
      <c r="D21" s="28"/>
      <c r="E21" s="27"/>
      <c r="F21" s="28"/>
      <c r="G21" s="27"/>
      <c r="H21" s="28"/>
    </row>
    <row r="22" spans="1:8" ht="27.75" customHeight="1" thickBot="1" x14ac:dyDescent="0.3">
      <c r="A22" s="56"/>
      <c r="B22" s="29" t="s">
        <v>35</v>
      </c>
      <c r="C22" s="30">
        <f t="shared" ref="C22:H22" si="5">C21*1.2</f>
        <v>0</v>
      </c>
      <c r="D22" s="31">
        <f t="shared" si="5"/>
        <v>0</v>
      </c>
      <c r="E22" s="30">
        <f t="shared" si="5"/>
        <v>0</v>
      </c>
      <c r="F22" s="31">
        <f t="shared" si="5"/>
        <v>0</v>
      </c>
      <c r="G22" s="30">
        <f t="shared" si="5"/>
        <v>0</v>
      </c>
      <c r="H22" s="31">
        <f t="shared" si="5"/>
        <v>0</v>
      </c>
    </row>
    <row r="23" spans="1:8" ht="27.75" customHeight="1" x14ac:dyDescent="0.25">
      <c r="A23" s="55" t="s">
        <v>41</v>
      </c>
      <c r="B23" s="26" t="s">
        <v>34</v>
      </c>
      <c r="C23" s="27"/>
      <c r="D23" s="28"/>
      <c r="E23" s="27"/>
      <c r="F23" s="28"/>
      <c r="G23" s="27"/>
      <c r="H23" s="28"/>
    </row>
    <row r="24" spans="1:8" ht="27.75" customHeight="1" thickBot="1" x14ac:dyDescent="0.3">
      <c r="A24" s="56"/>
      <c r="B24" s="29" t="s">
        <v>35</v>
      </c>
      <c r="C24" s="30">
        <f t="shared" ref="C24:H24" si="6">C23*1.2</f>
        <v>0</v>
      </c>
      <c r="D24" s="31">
        <f t="shared" si="6"/>
        <v>0</v>
      </c>
      <c r="E24" s="30">
        <f t="shared" si="6"/>
        <v>0</v>
      </c>
      <c r="F24" s="31">
        <f t="shared" si="6"/>
        <v>0</v>
      </c>
      <c r="G24" s="30">
        <f t="shared" si="6"/>
        <v>0</v>
      </c>
      <c r="H24" s="31">
        <f t="shared" si="6"/>
        <v>0</v>
      </c>
    </row>
    <row r="25" spans="1:8" ht="27.75" customHeight="1" x14ac:dyDescent="0.25">
      <c r="A25" s="55" t="s">
        <v>42</v>
      </c>
      <c r="B25" s="26" t="s">
        <v>34</v>
      </c>
      <c r="C25" s="27"/>
      <c r="D25" s="28"/>
      <c r="E25" s="27"/>
      <c r="F25" s="28"/>
      <c r="G25" s="27"/>
      <c r="H25" s="28"/>
    </row>
    <row r="26" spans="1:8" ht="27.75" customHeight="1" thickBot="1" x14ac:dyDescent="0.3">
      <c r="A26" s="56"/>
      <c r="B26" s="29" t="s">
        <v>35</v>
      </c>
      <c r="C26" s="30">
        <f t="shared" ref="C26:H26" si="7">C25*1.2</f>
        <v>0</v>
      </c>
      <c r="D26" s="31">
        <f t="shared" si="7"/>
        <v>0</v>
      </c>
      <c r="E26" s="30">
        <f t="shared" si="7"/>
        <v>0</v>
      </c>
      <c r="F26" s="31">
        <f t="shared" si="7"/>
        <v>0</v>
      </c>
      <c r="G26" s="30">
        <f t="shared" si="7"/>
        <v>0</v>
      </c>
      <c r="H26" s="31">
        <f t="shared" si="7"/>
        <v>0</v>
      </c>
    </row>
    <row r="27" spans="1:8" ht="28.5" customHeight="1" thickBot="1" x14ac:dyDescent="0.3">
      <c r="A27" s="32" t="s">
        <v>43</v>
      </c>
      <c r="B27" s="22" t="s">
        <v>44</v>
      </c>
      <c r="C27" s="33"/>
      <c r="D27" s="22" t="s">
        <v>45</v>
      </c>
      <c r="E27" s="33"/>
      <c r="F27" s="50"/>
      <c r="G27" s="50"/>
      <c r="H27" s="51"/>
    </row>
  </sheetData>
  <mergeCells count="15">
    <mergeCell ref="A17:A18"/>
    <mergeCell ref="A8:B10"/>
    <mergeCell ref="C8:H8"/>
    <mergeCell ref="C9:D9"/>
    <mergeCell ref="A19:A20"/>
    <mergeCell ref="A21:A22"/>
    <mergeCell ref="A23:A24"/>
    <mergeCell ref="A25:A26"/>
    <mergeCell ref="F27:H27"/>
    <mergeCell ref="A1:H5"/>
    <mergeCell ref="E9:F9"/>
    <mergeCell ref="G9:H9"/>
    <mergeCell ref="A11:A12"/>
    <mergeCell ref="A13:A14"/>
    <mergeCell ref="A15:A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2025-2026</vt:lpstr>
      <vt:lpstr>BPU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 Yves</dc:creator>
  <cp:lastModifiedBy>LAHOZ Loïc</cp:lastModifiedBy>
  <dcterms:created xsi:type="dcterms:W3CDTF">2020-11-09T08:18:22Z</dcterms:created>
  <dcterms:modified xsi:type="dcterms:W3CDTF">2025-02-20T11:32:48Z</dcterms:modified>
</cp:coreProperties>
</file>