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pr-nas\SPRPROFILS\GROUPES\GH10-CM\13 - CONSULTATIONS_MARCHES_CONVENTIONS\13_02 - MARCHES\13_02_02 - PIECES MARCHES\Marchés 2025\PA_DT_2025_010_DT_10_012_MISSION SUPPORT ET CONTROLE\03_DCE\01_PROJET\Documents de travail\"/>
    </mc:Choice>
  </mc:AlternateContent>
  <xr:revisionPtr revIDLastSave="0" documentId="13_ncr:1_{1BA870C6-4C1E-4963-905F-BAFF1F0E29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uil1" sheetId="1" r:id="rId1"/>
  </sheets>
  <definedNames>
    <definedName name="_xlnm.Print_Area" localSheetId="0">Feuil1!$A$1:$W$35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29" i="1" s="1"/>
  <c r="I29" i="1" s="1"/>
  <c r="F23" i="1"/>
  <c r="G23" i="1" s="1"/>
  <c r="I23" i="1" s="1"/>
  <c r="G21" i="1"/>
  <c r="I21" i="1" s="1"/>
  <c r="I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RAKAH Sonia</author>
  </authors>
  <commentList>
    <comment ref="B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RAKAH Sonia:</t>
        </r>
        <r>
          <rPr>
            <sz val="9"/>
            <color indexed="81"/>
            <rFont val="Tahoma"/>
            <family val="2"/>
          </rPr>
          <t xml:space="preserve">
Montant forfaiitaire selon une fourchette de travaux fixe Les parties à jaune sont à rectifier en tenant compte de ce point </t>
        </r>
      </text>
    </comment>
  </commentList>
</comments>
</file>

<file path=xl/sharedStrings.xml><?xml version="1.0" encoding="utf-8"?>
<sst xmlns="http://schemas.openxmlformats.org/spreadsheetml/2006/main" count="26" uniqueCount="20">
  <si>
    <t xml:space="preserve">Annexe 1 à l'Acte d'engagement : le Bordereau des Prix ( BP) </t>
  </si>
  <si>
    <t xml:space="preserve"> </t>
  </si>
  <si>
    <t>Élément de mission</t>
  </si>
  <si>
    <t>Niveau</t>
  </si>
  <si>
    <t>Mission</t>
  </si>
  <si>
    <t>Total</t>
  </si>
  <si>
    <t>Niveau 1</t>
  </si>
  <si>
    <t>Visite chantier</t>
  </si>
  <si>
    <t>Réunion hebdo</t>
  </si>
  <si>
    <t>Réunion technique</t>
  </si>
  <si>
    <t>Réunion mensuelle MOE/MOA/OPC</t>
  </si>
  <si>
    <t>Niveau  2</t>
  </si>
  <si>
    <t>Réception</t>
  </si>
  <si>
    <t>Présence
(nbre de jours ouvrés affectés à la mission)</t>
  </si>
  <si>
    <t>Durée
(nbre de semaine)</t>
  </si>
  <si>
    <t>Découverte du projet</t>
  </si>
  <si>
    <t>Total par mission</t>
  </si>
  <si>
    <t>Coût global de la mission</t>
  </si>
  <si>
    <t>Taux journalier
€Ht</t>
  </si>
  <si>
    <t xml:space="preserve">Le présent tableau est à renseigner entièrement. Seules les cases blanches sont à remplir.
Les valeurs seront exprimées en EUROS Hors Taxes. Les prix à indiquer ici sont un prix global, forfaitaire et maximal pour chaque cas, comprenant tous les frais afférents à la prestation
 Les montants à indiquer aux Tableaux 2 et 3 pour chaque cas est un montant mensuel. La prestation est rémunérée par application du barème suivant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</si>
</sst>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Montserrat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Book Antiqua"/>
      <family val="1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Open Sans"/>
      <family val="2"/>
    </font>
    <font>
      <b/>
      <sz val="11"/>
      <color theme="1"/>
      <name val="Times New Roman"/>
      <family val="1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1" fillId="0" borderId="7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4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textRotation="90" wrapText="1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164" fontId="12" fillId="0" borderId="12" xfId="0" applyNumberFormat="1" applyFont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164" fontId="14" fillId="0" borderId="0" xfId="0" applyNumberFormat="1" applyFont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0" fillId="0" borderId="0" xfId="0" applyFont="1"/>
    <xf numFmtId="0" fontId="13" fillId="3" borderId="6" xfId="0" applyFont="1" applyFill="1" applyBorder="1" applyAlignment="1">
      <alignment horizontal="center" vertical="center" wrapText="1"/>
    </xf>
    <xf numFmtId="164" fontId="12" fillId="6" borderId="14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vertical="center" wrapText="1"/>
    </xf>
    <xf numFmtId="0" fontId="13" fillId="6" borderId="16" xfId="0" applyFont="1" applyFill="1" applyBorder="1" applyAlignment="1">
      <alignment vertical="center" wrapText="1"/>
    </xf>
    <xf numFmtId="0" fontId="11" fillId="6" borderId="17" xfId="0" applyFont="1" applyFill="1" applyBorder="1" applyAlignment="1">
      <alignment vertical="center" wrapText="1"/>
    </xf>
    <xf numFmtId="0" fontId="13" fillId="6" borderId="18" xfId="0" applyFont="1" applyFill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164" fontId="12" fillId="6" borderId="6" xfId="0" applyNumberFormat="1" applyFont="1" applyFill="1" applyBorder="1" applyAlignment="1">
      <alignment horizontal="center" vertical="center"/>
    </xf>
    <xf numFmtId="164" fontId="12" fillId="6" borderId="5" xfId="0" applyNumberFormat="1" applyFont="1" applyFill="1" applyBorder="1" applyAlignment="1">
      <alignment horizontal="center" vertical="center"/>
    </xf>
    <xf numFmtId="164" fontId="12" fillId="6" borderId="4" xfId="0" applyNumberFormat="1" applyFont="1" applyFill="1" applyBorder="1" applyAlignment="1">
      <alignment horizontal="center" vertical="center"/>
    </xf>
    <xf numFmtId="164" fontId="12" fillId="6" borderId="13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textRotation="90" wrapText="1"/>
    </xf>
    <xf numFmtId="0" fontId="13" fillId="4" borderId="5" xfId="0" applyFont="1" applyFill="1" applyBorder="1" applyAlignment="1">
      <alignment horizontal="center" vertical="center" textRotation="90" wrapText="1"/>
    </xf>
    <xf numFmtId="0" fontId="13" fillId="4" borderId="4" xfId="0" applyFont="1" applyFill="1" applyBorder="1" applyAlignment="1">
      <alignment horizontal="center" vertical="center" textRotation="90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textRotation="90" wrapText="1"/>
    </xf>
    <xf numFmtId="0" fontId="13" fillId="4" borderId="11" xfId="0" applyFont="1" applyFill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</xdr:colOff>
      <xdr:row>2</xdr:row>
      <xdr:rowOff>74930</xdr:rowOff>
    </xdr:from>
    <xdr:to>
      <xdr:col>2</xdr:col>
      <xdr:colOff>571501</xdr:colOff>
      <xdr:row>5</xdr:row>
      <xdr:rowOff>95885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4050" y="455930"/>
          <a:ext cx="1663700" cy="57658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1824279</xdr:colOff>
      <xdr:row>1</xdr:row>
      <xdr:rowOff>31137</xdr:rowOff>
    </xdr:from>
    <xdr:to>
      <xdr:col>20</xdr:col>
      <xdr:colOff>642728</xdr:colOff>
      <xdr:row>6</xdr:row>
      <xdr:rowOff>142951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65"/>
        <a:stretch/>
      </xdr:blipFill>
      <xdr:spPr bwMode="auto">
        <a:xfrm>
          <a:off x="16079491" y="224866"/>
          <a:ext cx="3152162" cy="106431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16144</xdr:colOff>
      <xdr:row>1</xdr:row>
      <xdr:rowOff>25055</xdr:rowOff>
    </xdr:from>
    <xdr:to>
      <xdr:col>9</xdr:col>
      <xdr:colOff>14530</xdr:colOff>
      <xdr:row>6</xdr:row>
      <xdr:rowOff>157824</xdr:rowOff>
    </xdr:to>
    <xdr:sp macro="" textlink="">
      <xdr:nvSpPr>
        <xdr:cNvPr id="1028" name="docshape2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164237" y="218784"/>
          <a:ext cx="10734191" cy="1085269"/>
        </a:xfrm>
        <a:prstGeom prst="rect">
          <a:avLst/>
        </a:prstGeom>
        <a:noFill/>
        <a:ln w="6096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  <a:p>
          <a:pPr algn="ctr"/>
          <a:r>
            <a:rPr lang="fr-FR" sz="1100" b="1" i="0">
              <a:effectLst/>
              <a:latin typeface="+mn-lt"/>
              <a:ea typeface="+mn-ea"/>
              <a:cs typeface="+mn-cs"/>
            </a:rPr>
            <a:t>MAPA n°2025_010_DT_10_012</a:t>
          </a:r>
          <a:endParaRPr lang="fr-FR" sz="1100" i="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 i="0">
              <a:effectLst/>
              <a:latin typeface="+mn-lt"/>
              <a:ea typeface="+mn-ea"/>
              <a:cs typeface="+mn-cs"/>
            </a:rPr>
            <a:t>                  RELATIF A UNE MISSION SUPPORT ET DE CONTROLE DE LA REALISATION D’OPERATIONS DE TRAVAUX POUR LE COMPTE DES HOPITAUX UNIVERSITAIRES DE PARIS SACLAY (GHU PARIS SACLAY)</a:t>
          </a:r>
          <a:endParaRPr lang="fr-FR" sz="1100" i="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 i="0">
              <a:effectLst/>
              <a:latin typeface="+mn-lt"/>
              <a:ea typeface="+mn-ea"/>
              <a:cs typeface="+mn-cs"/>
            </a:rPr>
            <a:t>Marché à procédure adaptée - Article R 2123-1 CCP</a:t>
          </a: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C37"/>
  <sheetViews>
    <sheetView tabSelected="1" view="pageBreakPreview" zoomScale="70" zoomScaleNormal="90" zoomScaleSheetLayoutView="70" workbookViewId="0">
      <selection activeCell="F45" sqref="F45"/>
    </sheetView>
  </sheetViews>
  <sheetFormatPr baseColWidth="10" defaultRowHeight="14.5" x14ac:dyDescent="0.35"/>
  <cols>
    <col min="1" max="1" width="6.54296875" customWidth="1"/>
    <col min="2" max="2" width="16.453125" customWidth="1"/>
    <col min="3" max="3" width="29.1796875" customWidth="1"/>
    <col min="4" max="4" width="55.26953125" customWidth="1"/>
    <col min="5" max="5" width="29.81640625" customWidth="1"/>
    <col min="6" max="6" width="37.1796875" customWidth="1"/>
    <col min="7" max="7" width="19.7265625" customWidth="1"/>
    <col min="8" max="8" width="20.1796875" customWidth="1"/>
    <col min="9" max="9" width="25.1796875" customWidth="1"/>
    <col min="10" max="10" width="7.7265625" customWidth="1"/>
    <col min="11" max="11" width="7.54296875" customWidth="1"/>
    <col min="12" max="12" width="2.54296875" customWidth="1"/>
    <col min="13" max="13" width="5.54296875" hidden="1" customWidth="1"/>
    <col min="14" max="14" width="2.26953125" hidden="1" customWidth="1"/>
    <col min="15" max="15" width="6.7265625" hidden="1" customWidth="1"/>
    <col min="16" max="16" width="8.453125" hidden="1" customWidth="1"/>
    <col min="17" max="17" width="3" customWidth="1"/>
    <col min="18" max="18" width="4.81640625" customWidth="1"/>
    <col min="19" max="19" width="7.81640625" customWidth="1"/>
    <col min="20" max="20" width="4.1796875" customWidth="1"/>
    <col min="22" max="22" width="1.54296875" customWidth="1"/>
    <col min="23" max="23" width="11.453125" hidden="1" customWidth="1"/>
    <col min="25" max="315" width="11.453125" style="22"/>
  </cols>
  <sheetData>
    <row r="1" spans="1:21" x14ac:dyDescent="0.35">
      <c r="J1" t="s">
        <v>1</v>
      </c>
    </row>
    <row r="2" spans="1:21" x14ac:dyDescent="0.35">
      <c r="B2" s="73"/>
      <c r="C2" s="73"/>
      <c r="D2" s="73"/>
      <c r="E2" s="73"/>
      <c r="F2" s="73"/>
      <c r="G2" s="73"/>
      <c r="H2" s="73"/>
      <c r="I2" s="73"/>
    </row>
    <row r="3" spans="1:21" x14ac:dyDescent="0.35">
      <c r="B3" s="73"/>
      <c r="C3" s="73"/>
      <c r="D3" s="73"/>
      <c r="E3" s="73"/>
      <c r="F3" s="73"/>
      <c r="G3" s="73"/>
      <c r="H3" s="73"/>
      <c r="I3" s="73"/>
    </row>
    <row r="4" spans="1:21" ht="13.9" customHeight="1" x14ac:dyDescent="0.35">
      <c r="B4" s="73"/>
      <c r="C4" s="73"/>
      <c r="D4" s="73"/>
      <c r="E4" s="73"/>
      <c r="F4" s="73"/>
      <c r="G4" s="73"/>
      <c r="H4" s="73"/>
      <c r="I4" s="73"/>
    </row>
    <row r="5" spans="1:21" x14ac:dyDescent="0.35">
      <c r="B5" s="73"/>
      <c r="C5" s="73"/>
      <c r="D5" s="73"/>
      <c r="E5" s="73"/>
      <c r="F5" s="73"/>
      <c r="G5" s="73"/>
      <c r="H5" s="73"/>
      <c r="I5" s="73"/>
    </row>
    <row r="6" spans="1:21" x14ac:dyDescent="0.35">
      <c r="B6" s="73"/>
      <c r="C6" s="73"/>
      <c r="D6" s="73"/>
      <c r="E6" s="73"/>
      <c r="F6" s="73"/>
      <c r="G6" s="73"/>
      <c r="H6" s="73"/>
      <c r="I6" s="73"/>
    </row>
    <row r="7" spans="1:21" x14ac:dyDescent="0.35">
      <c r="B7" s="73"/>
      <c r="C7" s="73"/>
      <c r="D7" s="73"/>
      <c r="E7" s="73"/>
      <c r="F7" s="73"/>
      <c r="G7" s="73"/>
      <c r="H7" s="73"/>
      <c r="I7" s="73"/>
    </row>
    <row r="8" spans="1:21" ht="15" thickBot="1" x14ac:dyDescent="0.4"/>
    <row r="9" spans="1:21" ht="15" thickBot="1" x14ac:dyDescent="0.4">
      <c r="C9" s="25"/>
      <c r="D9" s="26" t="s">
        <v>0</v>
      </c>
      <c r="E9" s="27"/>
      <c r="F9" s="27"/>
      <c r="G9" s="27"/>
      <c r="H9" s="27"/>
      <c r="I9" s="28"/>
    </row>
    <row r="10" spans="1:21" x14ac:dyDescent="0.35">
      <c r="B10" s="25"/>
      <c r="C10" s="25"/>
      <c r="D10" s="25"/>
      <c r="E10" s="25"/>
      <c r="F10" s="25"/>
      <c r="G10" s="25"/>
      <c r="H10" s="25"/>
      <c r="I10" s="25"/>
    </row>
    <row r="11" spans="1:21" s="22" customFormat="1" x14ac:dyDescent="0.35">
      <c r="A11" s="23"/>
      <c r="B11" s="23"/>
      <c r="C11" s="78"/>
      <c r="D11" s="78"/>
      <c r="E11" s="23"/>
      <c r="F11" s="23"/>
      <c r="G11" s="78"/>
      <c r="H11" s="78"/>
      <c r="I11" s="23"/>
      <c r="J11" s="78"/>
      <c r="K11" s="78"/>
      <c r="L11" s="77"/>
      <c r="M11" s="77"/>
      <c r="N11" s="77"/>
      <c r="O11" s="77"/>
      <c r="P11" s="77"/>
      <c r="Q11" s="77"/>
      <c r="R11" s="77"/>
      <c r="S11" s="77"/>
      <c r="T11" s="77"/>
      <c r="U11" s="24"/>
    </row>
    <row r="12" spans="1:21" x14ac:dyDescent="0.35">
      <c r="B12" s="74" t="s">
        <v>19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</row>
    <row r="13" spans="1:21" x14ac:dyDescent="0.3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 spans="1:21" ht="51.65" customHeight="1" x14ac:dyDescent="0.35"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spans="1:21" x14ac:dyDescent="0.35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21" x14ac:dyDescent="0.3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315" ht="16" thickBot="1" x14ac:dyDescent="0.4">
      <c r="B17" s="42"/>
      <c r="C17" s="76" t="s">
        <v>2</v>
      </c>
      <c r="D17" s="76"/>
      <c r="E17" s="76"/>
      <c r="F17" s="8"/>
      <c r="G17" s="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2"/>
      <c r="X17" s="22"/>
    </row>
    <row r="18" spans="1:315" ht="14.5" customHeight="1" x14ac:dyDescent="0.35">
      <c r="C18" s="4"/>
      <c r="D18" s="5"/>
      <c r="E18" s="5"/>
      <c r="F18" s="6"/>
      <c r="G18" s="6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315" ht="15" customHeight="1" thickBot="1" x14ac:dyDescent="0.4">
      <c r="C19" s="7"/>
      <c r="D19" s="1"/>
      <c r="E19" s="1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315" s="12" customFormat="1" ht="58.5" customHeight="1" thickBot="1" x14ac:dyDescent="0.4">
      <c r="A20" s="14"/>
      <c r="B20" s="14"/>
      <c r="C20" s="9" t="s">
        <v>3</v>
      </c>
      <c r="D20" s="43" t="s">
        <v>4</v>
      </c>
      <c r="E20" s="10" t="s">
        <v>14</v>
      </c>
      <c r="F20" s="10" t="s">
        <v>13</v>
      </c>
      <c r="G20" s="10" t="s">
        <v>5</v>
      </c>
      <c r="H20" s="30" t="s">
        <v>18</v>
      </c>
      <c r="I20" s="31" t="s">
        <v>16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</row>
    <row r="21" spans="1:315" s="12" customFormat="1" ht="17" thickBot="1" x14ac:dyDescent="0.4">
      <c r="A21" s="14"/>
      <c r="B21" s="14"/>
      <c r="C21" s="15" t="s">
        <v>15</v>
      </c>
      <c r="D21" s="16"/>
      <c r="E21" s="46"/>
      <c r="F21" s="11"/>
      <c r="G21" s="11">
        <f>E21*F21</f>
        <v>0</v>
      </c>
      <c r="H21" s="35"/>
      <c r="I21" s="44">
        <f>G21*H21</f>
        <v>0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</row>
    <row r="22" spans="1:315" s="17" customFormat="1" ht="17" thickBot="1" x14ac:dyDescent="0.4">
      <c r="C22" s="18"/>
      <c r="D22" s="19"/>
      <c r="E22" s="19"/>
      <c r="F22" s="20"/>
      <c r="G22" s="20"/>
      <c r="H22" s="36"/>
      <c r="I22" s="37"/>
    </row>
    <row r="23" spans="1:315" s="13" customFormat="1" ht="31.5" customHeight="1" thickBot="1" x14ac:dyDescent="0.4">
      <c r="A23" s="14"/>
      <c r="B23" s="14"/>
      <c r="C23" s="61" t="s">
        <v>6</v>
      </c>
      <c r="D23" s="39" t="s">
        <v>4</v>
      </c>
      <c r="E23" s="45"/>
      <c r="F23" s="40">
        <f>F25+F26+F27+F24</f>
        <v>0</v>
      </c>
      <c r="G23" s="64">
        <f>E23*F23</f>
        <v>0</v>
      </c>
      <c r="H23" s="58"/>
      <c r="I23" s="52">
        <f>G23*H23</f>
        <v>0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</row>
    <row r="24" spans="1:315" s="12" customFormat="1" ht="16.149999999999999" customHeight="1" thickBot="1" x14ac:dyDescent="0.4">
      <c r="A24" s="14"/>
      <c r="B24" s="14"/>
      <c r="C24" s="62"/>
      <c r="D24" s="71" t="s">
        <v>7</v>
      </c>
      <c r="E24" s="72"/>
      <c r="F24" s="32"/>
      <c r="G24" s="65"/>
      <c r="H24" s="59"/>
      <c r="I24" s="53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</row>
    <row r="25" spans="1:315" s="12" customFormat="1" ht="16.149999999999999" customHeight="1" thickBot="1" x14ac:dyDescent="0.4">
      <c r="A25" s="14"/>
      <c r="B25" s="14"/>
      <c r="C25" s="62"/>
      <c r="D25" s="71" t="s">
        <v>8</v>
      </c>
      <c r="E25" s="72"/>
      <c r="F25" s="32"/>
      <c r="G25" s="65"/>
      <c r="H25" s="59"/>
      <c r="I25" s="53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</row>
    <row r="26" spans="1:315" s="12" customFormat="1" ht="16.149999999999999" customHeight="1" thickBot="1" x14ac:dyDescent="0.4">
      <c r="A26" s="14"/>
      <c r="B26" s="14"/>
      <c r="C26" s="62"/>
      <c r="D26" s="71" t="s">
        <v>9</v>
      </c>
      <c r="E26" s="72"/>
      <c r="F26" s="32"/>
      <c r="G26" s="65"/>
      <c r="H26" s="59"/>
      <c r="I26" s="53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</row>
    <row r="27" spans="1:315" s="12" customFormat="1" ht="15.75" customHeight="1" thickBot="1" x14ac:dyDescent="0.4">
      <c r="A27" s="14"/>
      <c r="B27" s="14"/>
      <c r="C27" s="63"/>
      <c r="D27" s="71" t="s">
        <v>10</v>
      </c>
      <c r="E27" s="72"/>
      <c r="F27" s="32"/>
      <c r="G27" s="66"/>
      <c r="H27" s="60"/>
      <c r="I27" s="5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</row>
    <row r="28" spans="1:315" s="17" customFormat="1" ht="15.75" customHeight="1" thickBot="1" x14ac:dyDescent="0.4">
      <c r="C28" s="21"/>
      <c r="D28" s="33"/>
      <c r="E28" s="33"/>
      <c r="F28" s="20"/>
      <c r="G28" s="20"/>
      <c r="H28" s="36"/>
      <c r="I28" s="37"/>
    </row>
    <row r="29" spans="1:315" s="13" customFormat="1" ht="31.15" customHeight="1" thickBot="1" x14ac:dyDescent="0.4">
      <c r="A29" s="14"/>
      <c r="B29" s="14"/>
      <c r="C29" s="61" t="s">
        <v>11</v>
      </c>
      <c r="D29" s="41" t="s">
        <v>4</v>
      </c>
      <c r="E29" s="45"/>
      <c r="F29" s="40">
        <f>F30+F31+F32+F34</f>
        <v>0</v>
      </c>
      <c r="G29" s="64">
        <f>E29*F29</f>
        <v>0</v>
      </c>
      <c r="H29" s="58"/>
      <c r="I29" s="55">
        <f t="shared" ref="I29" si="0">G29*H29</f>
        <v>0</v>
      </c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</row>
    <row r="30" spans="1:315" s="12" customFormat="1" ht="14.5" customHeight="1" thickBot="1" x14ac:dyDescent="0.4">
      <c r="A30" s="14"/>
      <c r="B30" s="14"/>
      <c r="C30" s="67"/>
      <c r="D30" s="47" t="s">
        <v>7</v>
      </c>
      <c r="E30" s="48"/>
      <c r="F30" s="32"/>
      <c r="G30" s="65"/>
      <c r="H30" s="59"/>
      <c r="I30" s="56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</row>
    <row r="31" spans="1:315" s="12" customFormat="1" ht="15" customHeight="1" thickBot="1" x14ac:dyDescent="0.4">
      <c r="A31" s="14"/>
      <c r="B31" s="14"/>
      <c r="C31" s="67"/>
      <c r="D31" s="49" t="s">
        <v>8</v>
      </c>
      <c r="E31" s="50"/>
      <c r="F31" s="32"/>
      <c r="G31" s="65"/>
      <c r="H31" s="59"/>
      <c r="I31" s="56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</row>
    <row r="32" spans="1:315" s="12" customFormat="1" ht="16.149999999999999" customHeight="1" thickBot="1" x14ac:dyDescent="0.4">
      <c r="A32" s="14"/>
      <c r="B32" s="14"/>
      <c r="C32" s="67"/>
      <c r="D32" s="47" t="s">
        <v>9</v>
      </c>
      <c r="E32" s="48"/>
      <c r="F32" s="69"/>
      <c r="G32" s="65"/>
      <c r="H32" s="59"/>
      <c r="I32" s="56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</row>
    <row r="33" spans="1:315" s="12" customFormat="1" ht="16.149999999999999" customHeight="1" thickBot="1" x14ac:dyDescent="0.4">
      <c r="A33" s="14"/>
      <c r="B33" s="14"/>
      <c r="C33" s="67"/>
      <c r="D33" s="49" t="s">
        <v>12</v>
      </c>
      <c r="E33" s="50"/>
      <c r="F33" s="70"/>
      <c r="G33" s="65"/>
      <c r="H33" s="59"/>
      <c r="I33" s="56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</row>
    <row r="34" spans="1:315" s="12" customFormat="1" ht="15" customHeight="1" thickBot="1" x14ac:dyDescent="0.4">
      <c r="A34" s="14"/>
      <c r="B34" s="14"/>
      <c r="C34" s="68"/>
      <c r="D34" s="47" t="s">
        <v>10</v>
      </c>
      <c r="E34" s="48"/>
      <c r="F34" s="32"/>
      <c r="G34" s="66"/>
      <c r="H34" s="60"/>
      <c r="I34" s="57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</row>
    <row r="35" spans="1:315" ht="53.25" customHeight="1" x14ac:dyDescent="0.35">
      <c r="C35" s="2"/>
      <c r="D35" s="34"/>
      <c r="E35" s="34"/>
      <c r="F35" s="51" t="s">
        <v>17</v>
      </c>
      <c r="G35" s="51"/>
      <c r="H35" s="51"/>
      <c r="I35" s="38">
        <f>SUM(I21:I34)</f>
        <v>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315" x14ac:dyDescent="0.35">
      <c r="C36" s="1"/>
    </row>
    <row r="37" spans="1:315" x14ac:dyDescent="0.35">
      <c r="C37" s="3"/>
    </row>
  </sheetData>
  <mergeCells count="23">
    <mergeCell ref="B2:I7"/>
    <mergeCell ref="B12:Q14"/>
    <mergeCell ref="C17:E17"/>
    <mergeCell ref="Q11:T11"/>
    <mergeCell ref="C11:D11"/>
    <mergeCell ref="G11:H11"/>
    <mergeCell ref="J11:K11"/>
    <mergeCell ref="L11:M11"/>
    <mergeCell ref="N11:P11"/>
    <mergeCell ref="C23:C27"/>
    <mergeCell ref="G23:G27"/>
    <mergeCell ref="C29:C34"/>
    <mergeCell ref="G29:G34"/>
    <mergeCell ref="F32:F33"/>
    <mergeCell ref="D24:E24"/>
    <mergeCell ref="D25:E25"/>
    <mergeCell ref="D26:E26"/>
    <mergeCell ref="D27:E27"/>
    <mergeCell ref="F35:H35"/>
    <mergeCell ref="I23:I27"/>
    <mergeCell ref="I29:I34"/>
    <mergeCell ref="H23:H27"/>
    <mergeCell ref="H29:H34"/>
  </mergeCells>
  <pageMargins left="0.7" right="0.7" top="0.75" bottom="0.75" header="0.3" footer="0.3"/>
  <pageSetup paperSize="9" scale="3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RAKAH Sonia</dc:creator>
  <cp:lastModifiedBy>BAKOUMASSE NSIKOU Chris anderson</cp:lastModifiedBy>
  <dcterms:created xsi:type="dcterms:W3CDTF">2022-04-15T14:29:39Z</dcterms:created>
  <dcterms:modified xsi:type="dcterms:W3CDTF">2025-02-17T14:54:03Z</dcterms:modified>
</cp:coreProperties>
</file>