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13_Travaux_IBIO_Plateau_RMSB\1.Preparation\1.2.DCE_Word\DPGF MAJ\"/>
    </mc:Choice>
  </mc:AlternateContent>
  <xr:revisionPtr revIDLastSave="0" documentId="13_ncr:1_{7CB4DCF5-31A8-4265-A480-C1F4B1A05D4C}" xr6:coauthVersionLast="47" xr6:coauthVersionMax="47" xr10:uidLastSave="{00000000-0000-0000-0000-000000000000}"/>
  <bookViews>
    <workbookView xWindow="28680" yWindow="-5535" windowWidth="29040" windowHeight="15840" tabRatio="903" activeTab="1" xr2:uid="{00000000-000D-0000-FFFF-FFFF00000000}"/>
  </bookViews>
  <sheets>
    <sheet name="DPGF" sheetId="25" r:id="rId1"/>
    <sheet name="RECAPITULATIF" sheetId="26" r:id="rId2"/>
  </sheets>
  <definedNames>
    <definedName name="_xlnm.Print_Area" localSheetId="0">DPGF!$A$1:$E$59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6" l="1"/>
  <c r="G10" i="26"/>
  <c r="G9" i="26"/>
  <c r="E55" i="25"/>
  <c r="E54" i="25"/>
  <c r="E28" i="25"/>
  <c r="E48" i="25"/>
  <c r="E50" i="25"/>
  <c r="E52" i="25"/>
  <c r="E18" i="25"/>
  <c r="E20" i="25"/>
  <c r="E22" i="25"/>
  <c r="E24" i="25"/>
  <c r="E26" i="25"/>
  <c r="E30" i="25"/>
  <c r="E32" i="25"/>
  <c r="E34" i="25"/>
  <c r="E36" i="25"/>
  <c r="E38" i="25"/>
  <c r="E40" i="25"/>
  <c r="E42" i="25"/>
  <c r="E44" i="25"/>
  <c r="E46" i="25"/>
  <c r="E16" i="25"/>
  <c r="E14" i="25"/>
  <c r="E12" i="25"/>
  <c r="E10" i="25"/>
  <c r="E56" i="25" l="1"/>
  <c r="E57" i="25" s="1"/>
</calcChain>
</file>

<file path=xl/sharedStrings.xml><?xml version="1.0" encoding="utf-8"?>
<sst xmlns="http://schemas.openxmlformats.org/spreadsheetml/2006/main" count="77" uniqueCount="55">
  <si>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</si>
  <si>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</si>
  <si>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</si>
  <si>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</si>
  <si>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</si>
  <si>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</si>
  <si>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</si>
  <si>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</si>
  <si>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</si>
  <si>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</si>
  <si>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</si>
  <si>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UNIVERSITE BORDEAUX - CAMPUS CARREIRE</t>
  </si>
  <si>
    <t>AMENAGEMENT DU PLATEAU RMSB</t>
  </si>
  <si>
    <t xml:space="preserve"> - Installations de chantier propre à l'entreprise</t>
  </si>
  <si>
    <t xml:space="preserve"> - Installations de chantier communes</t>
  </si>
  <si>
    <t>DPGF LOT 03 - PLÂTRERIE / FAUX PLAFONDS</t>
  </si>
  <si>
    <t>Dépose de faux plafond démontables en lames métalliques</t>
  </si>
  <si>
    <t>m²</t>
  </si>
  <si>
    <t>Dépose/repose de faux plafond démontables en lames métalliques</t>
  </si>
  <si>
    <t>Dépose/repose de faux plafond démontables en lames minérales</t>
  </si>
  <si>
    <t>Doublage sur ossature</t>
  </si>
  <si>
    <t>Cloison de distribution 98/48</t>
  </si>
  <si>
    <t>Cloison EI 60</t>
  </si>
  <si>
    <t>Cloison 72/48</t>
  </si>
  <si>
    <t>Condamnation d'ouverture CF 1h</t>
  </si>
  <si>
    <t>Création d'ouverture</t>
  </si>
  <si>
    <t>Reconstitution de cloison</t>
  </si>
  <si>
    <t>BA 13 de propreté</t>
  </si>
  <si>
    <t>Habillage des bâtis-supports de WC suspendus</t>
  </si>
  <si>
    <t>Reprise de cloison existante</t>
  </si>
  <si>
    <t>Dressage/ratissage de surface béton et gouttelettes</t>
  </si>
  <si>
    <t>Recoupement CF 1h30 dans les gaines techniques</t>
  </si>
  <si>
    <t>Flocage CF 1h30</t>
  </si>
  <si>
    <t>Faux plafond démontable 600 x 600</t>
  </si>
  <si>
    <t>Faux plafond dalles minérales acoustiques 1200 x 600</t>
  </si>
  <si>
    <t>Faux plafond démontables sanitaires</t>
  </si>
  <si>
    <t>Joint de finition</t>
  </si>
  <si>
    <t>Reprises diverses</t>
  </si>
  <si>
    <t>Faux plafond extérieur sous porche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</si>
  <si>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</si>
  <si>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</si>
  <si>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</si>
  <si>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</si>
  <si>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</si>
  <si>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</si>
  <si>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</si>
  <si>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</si>
  <si>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</si>
  <si>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</si>
  <si>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</si>
  <si>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</si>
  <si>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>TOTAL HT</t>
  </si>
  <si>
    <t>TOTAL TTC</t>
  </si>
  <si>
    <t>TOTAL OFFRE DE BASE</t>
  </si>
  <si>
    <r>
      <rPr>
        <b/>
        <u/>
        <sz val="11"/>
        <color rgb="FFFF0000"/>
        <rFont val="Calibri"/>
        <family val="2"/>
        <scheme val="minor"/>
      </rPr>
      <t>Attention</t>
    </r>
    <r>
      <rPr>
        <b/>
        <sz val="11"/>
        <color rgb="FFFF0000"/>
        <rFont val="Calibri"/>
        <family val="2"/>
        <scheme val="minor"/>
      </rPr>
      <t xml:space="preserve"> : Le tableau de répartition des couts sur la page suivante est à renseigner obligatoirement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</si>
</sst>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0" fontId="1" fillId="0" borderId="0" xfId="0" applyFont="1"/>
    <xf numFmtId="0" fontId="1" fillId="0" borderId="5" xfId="0" applyFont="1" applyBorder="1"/>
    <xf numFmtId="4" fontId="0" fillId="0" borderId="5" xfId="0" applyNumberFormat="1" applyBorder="1" applyAlignment="1">
      <alignment horizontal="right"/>
    </xf>
    <xf numFmtId="44" fontId="0" fillId="0" borderId="3" xfId="0" applyNumberFormat="1" applyBorder="1" applyAlignment="1">
      <alignment horizontal="right"/>
    </xf>
    <xf numFmtId="0" fontId="5" fillId="0" borderId="0" xfId="0" applyFont="1"/>
    <xf numFmtId="44" fontId="3" fillId="0" borderId="3" xfId="0" applyNumberFormat="1" applyFont="1" applyBorder="1" applyAlignment="1">
      <alignment horizontal="right"/>
    </xf>
    <xf numFmtId="44" fontId="4" fillId="0" borderId="3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4" fontId="1" fillId="0" borderId="2" xfId="0" applyNumberFormat="1" applyFont="1" applyBorder="1" applyAlignment="1">
      <alignment horizontal="right"/>
    </xf>
    <xf numFmtId="44" fontId="0" fillId="0" borderId="12" xfId="0" applyNumberFormat="1" applyBorder="1" applyAlignment="1">
      <alignment horizontal="right"/>
    </xf>
    <xf numFmtId="0" fontId="10" fillId="2" borderId="1" xfId="1" applyFont="1" applyFill="1" applyBorder="1" applyAlignment="1">
      <alignment vertical="top" wrapText="1"/>
    </xf>
    <xf numFmtId="0" fontId="14" fillId="2" borderId="1" xfId="2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8" fillId="3" borderId="1" xfId="2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21" fillId="2" borderId="1" xfId="2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/>
    </xf>
    <xf numFmtId="0" fontId="21" fillId="0" borderId="1" xfId="2" applyFont="1" applyBorder="1" applyAlignment="1">
      <alignment horizontal="right" vertical="center" wrapText="1"/>
    </xf>
    <xf numFmtId="0" fontId="24" fillId="0" borderId="0" xfId="0" applyFont="1" applyBorder="1"/>
    <xf numFmtId="0" fontId="18" fillId="3" borderId="1" xfId="2" applyFont="1" applyFill="1" applyBorder="1" applyAlignment="1">
      <alignment horizontal="left" vertical="center"/>
    </xf>
    <xf numFmtId="0" fontId="18" fillId="3" borderId="1" xfId="2" applyFont="1" applyFill="1" applyBorder="1" applyAlignment="1">
      <alignment horizontal="left" vertical="top"/>
    </xf>
    <xf numFmtId="0" fontId="23" fillId="0" borderId="0" xfId="0" applyFont="1" applyBorder="1" applyAlignment="1">
      <alignment vertical="center"/>
    </xf>
    <xf numFmtId="0" fontId="0" fillId="0" borderId="20" xfId="0" applyBorder="1"/>
    <xf numFmtId="44" fontId="24" fillId="0" borderId="19" xfId="0" applyNumberFormat="1" applyFont="1" applyBorder="1" applyAlignme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4" fontId="23" fillId="0" borderId="13" xfId="0" applyNumberFormat="1" applyFont="1" applyBorder="1" applyAlignment="1">
      <alignment horizontal="center"/>
    </xf>
    <xf numFmtId="44" fontId="23" fillId="0" borderId="14" xfId="0" applyNumberFormat="1" applyFont="1" applyBorder="1" applyAlignment="1">
      <alignment horizontal="center"/>
    </xf>
    <xf numFmtId="44" fontId="23" fillId="0" borderId="15" xfId="0" applyNumberFormat="1" applyFont="1" applyBorder="1" applyAlignment="1">
      <alignment horizontal="center"/>
    </xf>
    <xf numFmtId="44" fontId="24" fillId="0" borderId="7" xfId="0" applyNumberFormat="1" applyFont="1" applyBorder="1" applyAlignment="1">
      <alignment horizontal="center"/>
    </xf>
    <xf numFmtId="44" fontId="24" fillId="0" borderId="16" xfId="0" applyNumberFormat="1" applyFont="1" applyBorder="1" applyAlignment="1">
      <alignment horizontal="center"/>
    </xf>
    <xf numFmtId="44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16" fillId="4" borderId="1" xfId="2" applyFont="1" applyFill="1" applyBorder="1" applyAlignment="1">
      <alignment vertical="center"/>
    </xf>
    <xf numFmtId="0" fontId="18" fillId="4" borderId="1" xfId="2" applyFont="1" applyFill="1" applyBorder="1" applyAlignment="1">
      <alignment vertical="center"/>
    </xf>
    <xf numFmtId="0" fontId="18" fillId="4" borderId="1" xfId="2" applyFont="1" applyFill="1" applyBorder="1" applyAlignment="1">
      <alignment horizontal="center" vertical="center"/>
    </xf>
    <xf numFmtId="0" fontId="20" fillId="4" borderId="1" xfId="2" applyFont="1" applyFill="1" applyBorder="1"/>
    <xf numFmtId="0" fontId="22" fillId="5" borderId="1" xfId="2" applyFont="1" applyFill="1" applyBorder="1" applyAlignment="1">
      <alignment vertical="center"/>
    </xf>
  </cellXfs>
  <cellStyles count="3">
    <cellStyle name="Normal" xfId="0" builtinId="0"/>
    <cellStyle name="Normal 3" xfId="1" xr:uid="{623A2967-BB4D-4AAA-91C5-341BD73A943C}"/>
    <cellStyle name="Normal 5" xfId="2" xr:uid="{D38FE707-333A-4BF8-B189-4F8125B8E250}"/>
  </cellStyles>
  <dxfs count="0"/>
  <tableStyles count="0" defaultTableStyle="TableStyleMedium9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638175</xdr:colOff>
      <xdr:row>12</xdr:row>
      <xdr:rowOff>0</xdr:rowOff>
    </xdr:from>
    <xdr:to>
      <xdr:col>6</xdr:col>
      <xdr:colOff>952500</xdr:colOff>
      <xdr:row>22</xdr:row>
      <xdr:rowOff>19050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DF1E559D-D433-437B-898F-59DF0692472D}"/>
            </a:ext>
          </a:extLst>
        </xdr:cNvPr>
        <xdr:cNvSpPr/>
      </xdr:nvSpPr>
      <xdr:spPr>
        <a:xfrm>
          <a:off x="6029325" y="2305050"/>
          <a:ext cx="314325" cy="19240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92"/>
  <sheetViews>
    <sheetView showGridLines="0" showZeros="0" topLeftCell="A40" zoomScaleNormal="100" workbookViewId="0">
      <selection activeCell="A68" sqref="A68"/>
    </sheetView>
  </sheetViews>
  <sheetFormatPr baseColWidth="10" defaultRowHeight="15" x14ac:dyDescent="0.25"/>
  <cols>
    <col min="1" max="1" width="58.7109375" customWidth="1"/>
    <col min="2" max="2" width="5.140625" style="1" customWidth="1"/>
    <col min="3" max="3" width="7.7109375" style="17" customWidth="1"/>
    <col min="4" max="4" width="13.7109375" style="17" customWidth="1"/>
    <col min="5" max="5" width="17.140625" style="20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52" t="s">
        <v>11</v>
      </c>
      <c r="B2" s="53"/>
      <c r="C2" s="53"/>
      <c r="D2" s="53"/>
      <c r="E2" s="54"/>
    </row>
    <row r="3" spans="1:5" ht="15.75" x14ac:dyDescent="0.25">
      <c r="A3" s="52" t="s">
        <v>12</v>
      </c>
      <c r="B3" s="53"/>
      <c r="C3" s="53"/>
      <c r="D3" s="53"/>
      <c r="E3" s="54"/>
    </row>
    <row r="4" spans="1:5" ht="15.75" x14ac:dyDescent="0.25">
      <c r="A4" s="52" t="s">
        <v>15</v>
      </c>
      <c r="B4" s="53"/>
      <c r="C4" s="53"/>
      <c r="D4" s="53"/>
      <c r="E4" s="54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24"/>
    </row>
    <row r="8" spans="1:5" x14ac:dyDescent="0.25">
      <c r="A8" s="10" t="s">
        <v>8</v>
      </c>
      <c r="B8" s="9"/>
      <c r="C8" s="16"/>
      <c r="D8" s="16"/>
      <c r="E8" s="24"/>
    </row>
    <row r="9" spans="1:5" x14ac:dyDescent="0.25">
      <c r="A9" s="3" t="s">
        <v>13</v>
      </c>
      <c r="B9" s="9" t="s">
        <v>4</v>
      </c>
      <c r="C9" s="16"/>
      <c r="D9" s="16"/>
      <c r="E9" s="24">
        <v>0</v>
      </c>
    </row>
    <row r="10" spans="1:5" x14ac:dyDescent="0.25">
      <c r="A10" s="3" t="s">
        <v>14</v>
      </c>
      <c r="B10" s="9" t="s">
        <v>10</v>
      </c>
      <c r="C10" s="16"/>
      <c r="D10" s="16"/>
      <c r="E10" s="24">
        <f>C10*D10</f>
        <v>0</v>
      </c>
    </row>
    <row r="11" spans="1:5" x14ac:dyDescent="0.25">
      <c r="A11" s="3"/>
      <c r="B11" s="9"/>
      <c r="C11" s="16"/>
      <c r="D11" s="16"/>
      <c r="E11" s="24"/>
    </row>
    <row r="12" spans="1:5" x14ac:dyDescent="0.25">
      <c r="A12" s="10" t="s">
        <v>16</v>
      </c>
      <c r="B12" s="9" t="s">
        <v>17</v>
      </c>
      <c r="C12" s="16"/>
      <c r="D12" s="16"/>
      <c r="E12" s="24">
        <f>C12*D12</f>
        <v>0</v>
      </c>
    </row>
    <row r="13" spans="1:5" x14ac:dyDescent="0.25">
      <c r="A13" s="3"/>
      <c r="B13" s="9"/>
      <c r="C13" s="16"/>
      <c r="D13" s="16"/>
      <c r="E13" s="24"/>
    </row>
    <row r="14" spans="1:5" x14ac:dyDescent="0.25">
      <c r="A14" s="10" t="s">
        <v>18</v>
      </c>
      <c r="B14" s="9" t="s">
        <v>17</v>
      </c>
      <c r="C14" s="16"/>
      <c r="D14" s="16"/>
      <c r="E14" s="24">
        <f>C14*D14</f>
        <v>0</v>
      </c>
    </row>
    <row r="15" spans="1:5" x14ac:dyDescent="0.25">
      <c r="A15" s="3"/>
      <c r="B15" s="9"/>
      <c r="C15" s="16"/>
      <c r="D15" s="16"/>
      <c r="E15" s="24"/>
    </row>
    <row r="16" spans="1:5" x14ac:dyDescent="0.25">
      <c r="A16" s="10" t="s">
        <v>19</v>
      </c>
      <c r="B16" s="9" t="s">
        <v>17</v>
      </c>
      <c r="C16" s="16"/>
      <c r="D16" s="16"/>
      <c r="E16" s="24">
        <f>C16*D16</f>
        <v>0</v>
      </c>
    </row>
    <row r="17" spans="1:5" x14ac:dyDescent="0.25">
      <c r="A17" s="3"/>
      <c r="B17" s="9"/>
      <c r="C17" s="16"/>
      <c r="D17" s="16"/>
      <c r="E17" s="24"/>
    </row>
    <row r="18" spans="1:5" x14ac:dyDescent="0.25">
      <c r="A18" s="10" t="s">
        <v>20</v>
      </c>
      <c r="B18" s="9" t="s">
        <v>17</v>
      </c>
      <c r="C18" s="16"/>
      <c r="D18" s="16"/>
      <c r="E18" s="24">
        <f t="shared" ref="E18:E46" si="0">C18*D18</f>
        <v>0</v>
      </c>
    </row>
    <row r="19" spans="1:5" x14ac:dyDescent="0.25">
      <c r="A19" s="3"/>
      <c r="B19" s="9"/>
      <c r="C19" s="16"/>
      <c r="D19" s="16"/>
      <c r="E19" s="24"/>
    </row>
    <row r="20" spans="1:5" x14ac:dyDescent="0.25">
      <c r="A20" s="10" t="s">
        <v>21</v>
      </c>
      <c r="B20" s="9" t="s">
        <v>17</v>
      </c>
      <c r="C20" s="16"/>
      <c r="D20" s="16"/>
      <c r="E20" s="24">
        <f t="shared" si="0"/>
        <v>0</v>
      </c>
    </row>
    <row r="21" spans="1:5" x14ac:dyDescent="0.25">
      <c r="A21" s="10"/>
      <c r="B21" s="9"/>
      <c r="C21" s="16"/>
      <c r="D21" s="16"/>
      <c r="E21" s="24"/>
    </row>
    <row r="22" spans="1:5" x14ac:dyDescent="0.25">
      <c r="A22" s="10" t="s">
        <v>22</v>
      </c>
      <c r="B22" s="9" t="s">
        <v>17</v>
      </c>
      <c r="C22" s="16"/>
      <c r="D22" s="16"/>
      <c r="E22" s="24">
        <f t="shared" si="0"/>
        <v>0</v>
      </c>
    </row>
    <row r="23" spans="1:5" x14ac:dyDescent="0.25">
      <c r="A23" s="10"/>
      <c r="B23" s="9"/>
      <c r="C23" s="16"/>
      <c r="D23" s="16"/>
      <c r="E23" s="24"/>
    </row>
    <row r="24" spans="1:5" x14ac:dyDescent="0.25">
      <c r="A24" s="10" t="s">
        <v>23</v>
      </c>
      <c r="B24" s="9" t="s">
        <v>17</v>
      </c>
      <c r="C24" s="16"/>
      <c r="D24" s="16"/>
      <c r="E24" s="24">
        <f t="shared" si="0"/>
        <v>0</v>
      </c>
    </row>
    <row r="25" spans="1:5" x14ac:dyDescent="0.25">
      <c r="A25" s="10"/>
      <c r="B25" s="9"/>
      <c r="C25" s="16"/>
      <c r="D25" s="16"/>
      <c r="E25" s="24"/>
    </row>
    <row r="26" spans="1:5" x14ac:dyDescent="0.25">
      <c r="A26" s="10" t="s">
        <v>24</v>
      </c>
      <c r="B26" s="9" t="s">
        <v>17</v>
      </c>
      <c r="C26" s="16"/>
      <c r="D26" s="16"/>
      <c r="E26" s="24">
        <f t="shared" si="0"/>
        <v>0</v>
      </c>
    </row>
    <row r="27" spans="1:5" x14ac:dyDescent="0.25">
      <c r="A27" s="10"/>
      <c r="B27" s="9"/>
      <c r="C27" s="16"/>
      <c r="D27" s="16"/>
      <c r="E27" s="24"/>
    </row>
    <row r="28" spans="1:5" x14ac:dyDescent="0.25">
      <c r="A28" s="10" t="s">
        <v>25</v>
      </c>
      <c r="B28" s="9" t="s">
        <v>17</v>
      </c>
      <c r="C28" s="16"/>
      <c r="D28" s="16"/>
      <c r="E28" s="24">
        <f>C28*D28</f>
        <v>0</v>
      </c>
    </row>
    <row r="29" spans="1:5" x14ac:dyDescent="0.25">
      <c r="A29" s="10"/>
      <c r="B29" s="9"/>
      <c r="C29" s="16"/>
      <c r="D29" s="16"/>
      <c r="E29" s="24"/>
    </row>
    <row r="30" spans="1:5" x14ac:dyDescent="0.25">
      <c r="A30" s="10" t="s">
        <v>26</v>
      </c>
      <c r="B30" s="9" t="s">
        <v>17</v>
      </c>
      <c r="C30" s="16"/>
      <c r="D30" s="16"/>
      <c r="E30" s="24">
        <f t="shared" si="0"/>
        <v>0</v>
      </c>
    </row>
    <row r="31" spans="1:5" x14ac:dyDescent="0.25">
      <c r="A31" s="10"/>
      <c r="B31" s="9"/>
      <c r="C31" s="16"/>
      <c r="D31" s="16"/>
      <c r="E31" s="24"/>
    </row>
    <row r="32" spans="1:5" x14ac:dyDescent="0.25">
      <c r="A32" s="10" t="s">
        <v>27</v>
      </c>
      <c r="B32" s="9" t="s">
        <v>17</v>
      </c>
      <c r="C32" s="16"/>
      <c r="D32" s="16"/>
      <c r="E32" s="24">
        <f t="shared" si="0"/>
        <v>0</v>
      </c>
    </row>
    <row r="33" spans="1:5" x14ac:dyDescent="0.25">
      <c r="A33" s="10"/>
      <c r="B33" s="9"/>
      <c r="C33" s="16"/>
      <c r="D33" s="16"/>
      <c r="E33" s="24"/>
    </row>
    <row r="34" spans="1:5" x14ac:dyDescent="0.25">
      <c r="A34" s="10" t="s">
        <v>28</v>
      </c>
      <c r="B34" s="9" t="s">
        <v>1</v>
      </c>
      <c r="C34" s="16"/>
      <c r="D34" s="16"/>
      <c r="E34" s="24">
        <f t="shared" si="0"/>
        <v>0</v>
      </c>
    </row>
    <row r="35" spans="1:5" x14ac:dyDescent="0.25">
      <c r="A35" s="10"/>
      <c r="B35" s="9"/>
      <c r="C35" s="16"/>
      <c r="D35" s="16"/>
      <c r="E35" s="24"/>
    </row>
    <row r="36" spans="1:5" x14ac:dyDescent="0.25">
      <c r="A36" s="10" t="s">
        <v>29</v>
      </c>
      <c r="B36" s="9" t="s">
        <v>17</v>
      </c>
      <c r="C36" s="16"/>
      <c r="D36" s="16"/>
      <c r="E36" s="24">
        <f t="shared" si="0"/>
        <v>0</v>
      </c>
    </row>
    <row r="37" spans="1:5" x14ac:dyDescent="0.25">
      <c r="A37" s="10"/>
      <c r="B37" s="9"/>
      <c r="C37" s="16"/>
      <c r="D37" s="16"/>
      <c r="E37" s="24"/>
    </row>
    <row r="38" spans="1:5" x14ac:dyDescent="0.25">
      <c r="A38" s="10" t="s">
        <v>30</v>
      </c>
      <c r="B38" s="9" t="s">
        <v>17</v>
      </c>
      <c r="C38" s="16"/>
      <c r="D38" s="16"/>
      <c r="E38" s="24">
        <f t="shared" si="0"/>
        <v>0</v>
      </c>
    </row>
    <row r="39" spans="1:5" x14ac:dyDescent="0.25">
      <c r="A39" s="10"/>
      <c r="B39" s="9"/>
      <c r="C39" s="16"/>
      <c r="D39" s="16"/>
      <c r="E39" s="24"/>
    </row>
    <row r="40" spans="1:5" x14ac:dyDescent="0.25">
      <c r="A40" s="10" t="s">
        <v>31</v>
      </c>
      <c r="B40" s="9" t="s">
        <v>1</v>
      </c>
      <c r="C40" s="16"/>
      <c r="D40" s="16"/>
      <c r="E40" s="24">
        <f t="shared" si="0"/>
        <v>0</v>
      </c>
    </row>
    <row r="41" spans="1:5" x14ac:dyDescent="0.25">
      <c r="A41" s="10"/>
      <c r="B41" s="9"/>
      <c r="C41" s="16"/>
      <c r="D41" s="16"/>
      <c r="E41" s="24"/>
    </row>
    <row r="42" spans="1:5" x14ac:dyDescent="0.25">
      <c r="A42" s="10" t="s">
        <v>32</v>
      </c>
      <c r="B42" s="9" t="s">
        <v>17</v>
      </c>
      <c r="C42" s="16"/>
      <c r="D42" s="16"/>
      <c r="E42" s="24">
        <f t="shared" si="0"/>
        <v>0</v>
      </c>
    </row>
    <row r="43" spans="1:5" x14ac:dyDescent="0.25">
      <c r="A43" s="10"/>
      <c r="B43" s="9"/>
      <c r="C43" s="16"/>
      <c r="D43" s="16"/>
      <c r="E43" s="24"/>
    </row>
    <row r="44" spans="1:5" x14ac:dyDescent="0.25">
      <c r="A44" s="10" t="s">
        <v>33</v>
      </c>
      <c r="B44" s="9" t="s">
        <v>17</v>
      </c>
      <c r="C44" s="16"/>
      <c r="D44" s="16"/>
      <c r="E44" s="24">
        <f t="shared" si="0"/>
        <v>0</v>
      </c>
    </row>
    <row r="45" spans="1:5" x14ac:dyDescent="0.25">
      <c r="A45" s="10"/>
      <c r="B45" s="9"/>
      <c r="C45" s="16"/>
      <c r="D45" s="16"/>
      <c r="E45" s="24"/>
    </row>
    <row r="46" spans="1:5" x14ac:dyDescent="0.25">
      <c r="A46" s="10" t="s">
        <v>34</v>
      </c>
      <c r="B46" s="9" t="s">
        <v>17</v>
      </c>
      <c r="C46" s="16"/>
      <c r="D46" s="16"/>
      <c r="E46" s="24">
        <f t="shared" si="0"/>
        <v>0</v>
      </c>
    </row>
    <row r="47" spans="1:5" x14ac:dyDescent="0.25">
      <c r="A47" s="10"/>
      <c r="B47" s="9"/>
      <c r="C47" s="16"/>
      <c r="D47" s="16"/>
      <c r="E47" s="24"/>
    </row>
    <row r="48" spans="1:5" x14ac:dyDescent="0.25">
      <c r="A48" s="10" t="s">
        <v>35</v>
      </c>
      <c r="B48" s="9" t="s">
        <v>17</v>
      </c>
      <c r="C48" s="16"/>
      <c r="D48" s="16"/>
      <c r="E48" s="24">
        <f>C48*D48</f>
        <v>0</v>
      </c>
    </row>
    <row r="49" spans="1:5" x14ac:dyDescent="0.25">
      <c r="A49" s="10"/>
      <c r="B49" s="9"/>
      <c r="C49" s="16"/>
      <c r="D49" s="16"/>
      <c r="E49" s="24"/>
    </row>
    <row r="50" spans="1:5" x14ac:dyDescent="0.25">
      <c r="A50" s="10" t="s">
        <v>38</v>
      </c>
      <c r="B50" s="9" t="s">
        <v>17</v>
      </c>
      <c r="C50" s="16"/>
      <c r="D50" s="16"/>
      <c r="E50" s="24">
        <f>C50*D50</f>
        <v>0</v>
      </c>
    </row>
    <row r="51" spans="1:5" x14ac:dyDescent="0.25">
      <c r="A51" s="10"/>
      <c r="B51" s="9"/>
      <c r="C51" s="16"/>
      <c r="D51" s="16"/>
      <c r="E51" s="24"/>
    </row>
    <row r="52" spans="1:5" x14ac:dyDescent="0.25">
      <c r="A52" s="10" t="s">
        <v>36</v>
      </c>
      <c r="B52" s="9" t="s">
        <v>4</v>
      </c>
      <c r="C52" s="16"/>
      <c r="D52" s="16"/>
      <c r="E52" s="24">
        <f>C52*D52</f>
        <v>0</v>
      </c>
    </row>
    <row r="53" spans="1:5" x14ac:dyDescent="0.25">
      <c r="A53" s="10"/>
      <c r="B53" s="9"/>
      <c r="C53" s="16"/>
      <c r="D53" s="16"/>
      <c r="E53" s="24"/>
    </row>
    <row r="54" spans="1:5" x14ac:dyDescent="0.25">
      <c r="A54" s="10" t="s">
        <v>37</v>
      </c>
      <c r="B54" s="9" t="s">
        <v>4</v>
      </c>
      <c r="C54" s="16"/>
      <c r="D54" s="16"/>
      <c r="E54" s="24">
        <f>C54*D54</f>
        <v>0</v>
      </c>
    </row>
    <row r="55" spans="1:5" x14ac:dyDescent="0.25">
      <c r="A55" s="4"/>
      <c r="B55" s="7"/>
      <c r="C55" s="11"/>
      <c r="D55" s="28" t="s">
        <v>5</v>
      </c>
      <c r="E55" s="32">
        <f>SUM(E7:E54)</f>
        <v>0</v>
      </c>
    </row>
    <row r="56" spans="1:5" x14ac:dyDescent="0.25">
      <c r="A56" s="5"/>
      <c r="B56" s="29"/>
      <c r="C56" s="30"/>
      <c r="D56" s="18" t="s">
        <v>9</v>
      </c>
      <c r="E56" s="26">
        <f>E55*0.2</f>
        <v>0</v>
      </c>
    </row>
    <row r="57" spans="1:5" x14ac:dyDescent="0.25">
      <c r="A57" s="5"/>
      <c r="B57" s="29"/>
      <c r="C57" s="30"/>
      <c r="D57" s="19" t="s">
        <v>6</v>
      </c>
      <c r="E57" s="27">
        <f>E55+E56</f>
        <v>0</v>
      </c>
    </row>
    <row r="58" spans="1:5" x14ac:dyDescent="0.25">
      <c r="A58" s="6"/>
      <c r="B58" s="8"/>
      <c r="C58" s="13"/>
      <c r="D58" s="31"/>
      <c r="E58" s="33"/>
    </row>
    <row r="59" spans="1:5" x14ac:dyDescent="0.25">
      <c r="A59" s="22"/>
      <c r="B59" s="7"/>
      <c r="C59" s="11"/>
      <c r="D59" s="11"/>
      <c r="E59" s="23"/>
    </row>
    <row r="61" spans="1:5" x14ac:dyDescent="0.25">
      <c r="A61" s="25"/>
    </row>
    <row r="62" spans="1:5" x14ac:dyDescent="0.25">
      <c r="A62" s="25" t="s">
        <v>54</v>
      </c>
      <c r="B62" s="50"/>
      <c r="C62" s="51"/>
    </row>
    <row r="63" spans="1:5" x14ac:dyDescent="0.25">
      <c r="A63" s="21"/>
    </row>
    <row r="92" spans="1:1" x14ac:dyDescent="0.25">
      <c r="A92" s="25"/>
    </row>
  </sheetData>
  <mergeCells count="3">
    <mergeCell ref="A2:E2"/>
    <mergeCell ref="A4:E4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verticalDpi="1200" r:id="rId1"/>
  <headerFooter>
    <oddFooter>&amp;LMATH INGENIERIE - Septembre 2024&amp;RPHASE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B2CD6-937B-4C51-880E-C63D141C3E69}">
  <dimension ref="E6:H33"/>
  <sheetViews>
    <sheetView tabSelected="1" workbookViewId="0">
      <selection activeCell="K24" sqref="K24"/>
    </sheetView>
  </sheetViews>
  <sheetFormatPr baseColWidth="10" defaultRowHeight="15" x14ac:dyDescent="0.25"/>
  <cols>
    <col min="5" max="5" width="11" customWidth="1"/>
    <col min="6" max="6" width="24.140625" customWidth="1"/>
    <col min="7" max="7" width="20" customWidth="1"/>
    <col min="8" max="8" width="31.5703125" customWidth="1"/>
  </cols>
  <sheetData>
    <row r="6" spans="5:8" ht="15.75" thickBot="1" x14ac:dyDescent="0.3">
      <c r="E6" s="47"/>
      <c r="F6" s="47"/>
      <c r="G6" s="47"/>
    </row>
    <row r="7" spans="5:8" ht="15.75" thickBot="1" x14ac:dyDescent="0.3">
      <c r="E7" s="44"/>
      <c r="F7" s="57" t="s">
        <v>53</v>
      </c>
      <c r="G7" s="58"/>
      <c r="H7" s="59"/>
    </row>
    <row r="8" spans="5:8" x14ac:dyDescent="0.25">
      <c r="E8" s="44"/>
      <c r="F8" s="49" t="s">
        <v>51</v>
      </c>
      <c r="G8" s="60">
        <f>DPGF!E55</f>
        <v>0</v>
      </c>
      <c r="H8" s="61"/>
    </row>
    <row r="9" spans="5:8" x14ac:dyDescent="0.25">
      <c r="E9" s="44"/>
      <c r="F9" s="49" t="s">
        <v>9</v>
      </c>
      <c r="G9" s="60">
        <f>DPGF!E56</f>
        <v>0</v>
      </c>
      <c r="H9" s="61"/>
    </row>
    <row r="10" spans="5:8" ht="15.75" thickBot="1" x14ac:dyDescent="0.3">
      <c r="F10" s="48" t="s">
        <v>52</v>
      </c>
      <c r="G10" s="62">
        <f>DPGF!E57</f>
        <v>0</v>
      </c>
      <c r="H10" s="63"/>
    </row>
    <row r="24" spans="6:8" ht="132.75" customHeight="1" x14ac:dyDescent="0.25">
      <c r="F24" s="55" t="s">
        <v>39</v>
      </c>
      <c r="G24" s="56"/>
      <c r="H24" s="56"/>
    </row>
    <row r="25" spans="6:8" ht="24" customHeight="1" x14ac:dyDescent="0.25">
      <c r="F25" s="34" t="s">
        <v>40</v>
      </c>
      <c r="G25" s="35" t="s">
        <v>41</v>
      </c>
      <c r="H25" s="36" t="s">
        <v>42</v>
      </c>
    </row>
    <row r="26" spans="6:8" x14ac:dyDescent="0.25">
      <c r="F26" s="37" t="s">
        <v>43</v>
      </c>
      <c r="G26" s="64"/>
      <c r="H26" s="38"/>
    </row>
    <row r="27" spans="6:8" ht="15.75" customHeight="1" x14ac:dyDescent="0.25">
      <c r="F27" s="46" t="s">
        <v>44</v>
      </c>
      <c r="G27" s="65"/>
      <c r="H27" s="40"/>
    </row>
    <row r="28" spans="6:8" x14ac:dyDescent="0.25">
      <c r="F28" s="45" t="s">
        <v>45</v>
      </c>
      <c r="G28" s="65"/>
      <c r="H28" s="40"/>
    </row>
    <row r="29" spans="6:8" ht="17.25" customHeight="1" x14ac:dyDescent="0.25">
      <c r="F29" s="39" t="s">
        <v>46</v>
      </c>
      <c r="G29" s="66"/>
      <c r="H29" s="40"/>
    </row>
    <row r="30" spans="6:8" x14ac:dyDescent="0.25">
      <c r="F30" s="39" t="s">
        <v>47</v>
      </c>
      <c r="G30" s="65"/>
      <c r="H30" s="40"/>
    </row>
    <row r="31" spans="6:8" x14ac:dyDescent="0.25">
      <c r="F31" s="39" t="s">
        <v>48</v>
      </c>
      <c r="G31" s="67"/>
      <c r="H31" s="40"/>
    </row>
    <row r="32" spans="6:8" x14ac:dyDescent="0.25">
      <c r="F32" s="41" t="s">
        <v>49</v>
      </c>
      <c r="G32" s="68"/>
      <c r="H32" s="42"/>
    </row>
    <row r="33" spans="6:8" x14ac:dyDescent="0.25">
      <c r="F33" s="43" t="s">
        <v>50</v>
      </c>
      <c r="G33" s="65"/>
      <c r="H33" s="40"/>
    </row>
  </sheetData>
  <mergeCells count="5">
    <mergeCell ref="F24:H24"/>
    <mergeCell ref="F7:H7"/>
    <mergeCell ref="G8:H8"/>
    <mergeCell ref="G9:H9"/>
    <mergeCell ref="G10:H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RECAPITULATIF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Atchele Gnaore</cp:lastModifiedBy>
  <cp:lastPrinted>2024-10-01T09:29:35Z</cp:lastPrinted>
  <dcterms:created xsi:type="dcterms:W3CDTF">2017-03-14T08:54:10Z</dcterms:created>
  <dcterms:modified xsi:type="dcterms:W3CDTF">2025-02-07T15:13:08Z</dcterms:modified>
</cp:coreProperties>
</file>