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.intra\dfs\COMMUNS\CENTRAL\DF\SCP\1_Marchés Publics\2025\2025-07 Dispositifs de réduction captures accidentelles\1_Procédure\1_Consultation\1-Elaboration du DCE\2025-07 VISA DCE\"/>
    </mc:Choice>
  </mc:AlternateContent>
  <xr:revisionPtr revIDLastSave="0" documentId="13_ncr:1_{0F28A01F-9842-49AD-BA6D-4268005BE0F3}" xr6:coauthVersionLast="36" xr6:coauthVersionMax="36" xr10:uidLastSave="{00000000-0000-0000-0000-000000000000}"/>
  <bookViews>
    <workbookView xWindow="0" yWindow="0" windowWidth="19200" windowHeight="6930" activeTab="1" xr2:uid="{ADB0287F-BD16-4F28-97BB-0B01A5F43F4D}"/>
  </bookViews>
  <sheets>
    <sheet name="2025-07-lot 7 BPU" sheetId="5" r:id="rId1"/>
    <sheet name="2025-07-Lot 7 DQE" sheetId="4" r:id="rId2"/>
  </sheets>
  <definedNames>
    <definedName name="_Toc100259012" localSheetId="0">'2025-07-lot 7 BPU'!#REF!</definedName>
    <definedName name="_Toc100259012" localSheetId="1">'2025-07-Lot 7 DQE'!#REF!</definedName>
    <definedName name="_xlnm.Print_Area" localSheetId="0">'2025-07-lot 7 BPU'!$A$1:$F$13</definedName>
    <definedName name="_xlnm.Print_Area" localSheetId="1">'2025-07-Lot 7 DQE'!$A$1:$F$6</definedName>
  </definedNames>
  <calcPr calcId="191029"/>
</workbook>
</file>

<file path=xl/calcChain.xml><?xml version="1.0" encoding="utf-8"?>
<calcChain xmlns="http://schemas.openxmlformats.org/spreadsheetml/2006/main">
  <c r="I13" i="4" l="1"/>
  <c r="H13" i="4"/>
  <c r="I11" i="4" l="1"/>
  <c r="I12" i="4"/>
  <c r="H11" i="4"/>
  <c r="H12" i="4"/>
  <c r="I10" i="4"/>
  <c r="H10" i="4"/>
  <c r="I9" i="4"/>
  <c r="H9" i="4"/>
  <c r="I7" i="4"/>
  <c r="H7" i="4"/>
</calcChain>
</file>

<file path=xl/sharedStrings.xml><?xml version="1.0" encoding="utf-8"?>
<sst xmlns="http://schemas.openxmlformats.org/spreadsheetml/2006/main" count="56" uniqueCount="32">
  <si>
    <t>Désignation</t>
  </si>
  <si>
    <t>Taux TVA</t>
  </si>
  <si>
    <t xml:space="preserve">Prix unité (EUR HT) </t>
  </si>
  <si>
    <t xml:space="preserve">Prix unité (EUR TTC*) </t>
  </si>
  <si>
    <t>Prestation 2 : Fourniture des dispositifs de réduction des captures accidentelles</t>
  </si>
  <si>
    <t>LOT 7-Tresse bioluminescente</t>
  </si>
  <si>
    <t>Tresse bioluminsescente flottante</t>
  </si>
  <si>
    <t>Tresse bioluminsescente plombée</t>
  </si>
  <si>
    <t>Prestation 1 : Réunion de lancement du marché (visio)</t>
  </si>
  <si>
    <t>forfait</t>
  </si>
  <si>
    <t>Quantité prévisionnelle</t>
  </si>
  <si>
    <r>
      <t>Marché n°2025-07</t>
    </r>
    <r>
      <rPr>
        <b/>
        <sz val="14"/>
        <rFont val="Marianne"/>
        <family val="3"/>
      </rPr>
      <t xml:space="preserve">- LIFE22-NAT-FR-MMS projet n° 111013629
</t>
    </r>
    <r>
      <rPr>
        <b/>
        <sz val="14"/>
        <color theme="1"/>
        <rFont val="Marianne"/>
        <family val="3"/>
      </rPr>
      <t xml:space="preserve">
« Achat et ajustements des dispositifs de réduction des captures accidentelles dans le cadre des projets LIFE EMM et FEAMPA ARP »
</t>
    </r>
  </si>
  <si>
    <r>
      <rPr>
        <b/>
        <sz val="14"/>
        <color theme="1"/>
        <rFont val="Marianne"/>
      </rPr>
      <t>Bordereau des prix unitaires (BPU)</t>
    </r>
    <r>
      <rPr>
        <b/>
        <sz val="11"/>
        <color theme="1"/>
        <rFont val="Marianne"/>
        <family val="3"/>
      </rPr>
      <t xml:space="preserve">
</t>
    </r>
    <r>
      <rPr>
        <sz val="11"/>
        <color theme="1"/>
        <rFont val="Marianne"/>
      </rPr>
      <t>Les candidats doivent respecter le cadre du présent document et ne pas modifier sa structure - l'offre financière peut être détaillée en pièces jointes.</t>
    </r>
  </si>
  <si>
    <t>UO</t>
  </si>
  <si>
    <t>UO 1</t>
  </si>
  <si>
    <t>UO 2</t>
  </si>
  <si>
    <t>UO 2.1</t>
  </si>
  <si>
    <t>UO 2.2</t>
  </si>
  <si>
    <t>UO 2.3</t>
  </si>
  <si>
    <t>UO 2.4</t>
  </si>
  <si>
    <t>mètre</t>
  </si>
  <si>
    <r>
      <t xml:space="preserve">Devis quantitatif estimatif (D.Q.E.)
</t>
    </r>
    <r>
      <rPr>
        <b/>
        <sz val="14"/>
        <color theme="1"/>
        <rFont val="Marianne"/>
        <family val="3"/>
      </rPr>
      <t xml:space="preserve">
</t>
    </r>
    <r>
      <rPr>
        <sz val="11"/>
        <color theme="1"/>
        <rFont val="Marianne"/>
      </rPr>
      <t>Les candidats doivent respecter le cadre du présent document et ne pas modifier sa structure - l'offre financière peut être détaillée en pièces jointes.</t>
    </r>
    <r>
      <rPr>
        <sz val="14"/>
        <color theme="1"/>
        <rFont val="Marianne"/>
      </rPr>
      <t xml:space="preserve">
</t>
    </r>
    <r>
      <rPr>
        <sz val="11"/>
        <color rgb="FFFF0000"/>
        <rFont val="Marianne"/>
      </rPr>
      <t>Les quantités indiquées dans le DQE ne sont pas contractuelles. Le DQE constitue un outil de comparaison des offres financières.</t>
    </r>
    <r>
      <rPr>
        <sz val="11"/>
        <color theme="1"/>
        <rFont val="Marianne"/>
      </rPr>
      <t xml:space="preserve"> </t>
    </r>
  </si>
  <si>
    <r>
      <t xml:space="preserve">Marché n° </t>
    </r>
    <r>
      <rPr>
        <b/>
        <sz val="14"/>
        <color rgb="FFFF0000"/>
        <rFont val="Marianne"/>
        <family val="3"/>
      </rPr>
      <t xml:space="preserve">2025-07 </t>
    </r>
    <r>
      <rPr>
        <b/>
        <sz val="14"/>
        <rFont val="Marianne"/>
        <family val="3"/>
      </rPr>
      <t xml:space="preserve">- LIFE22-NAT-FR-MMS projet n° 111013629
</t>
    </r>
    <r>
      <rPr>
        <b/>
        <sz val="14"/>
        <color theme="1"/>
        <rFont val="Marianne"/>
        <family val="3"/>
      </rPr>
      <t xml:space="preserve">
« Achat de dispositifs de réduction des captures accidentelles dans le cadre des projets LIFE EMM et FEAMPA ARP »
</t>
    </r>
  </si>
  <si>
    <t>Forme du prix</t>
  </si>
  <si>
    <t>Prix HT</t>
  </si>
  <si>
    <t>TVA en %</t>
  </si>
  <si>
    <t>Prix TTC</t>
  </si>
  <si>
    <t xml:space="preserve">Prix en € HT en tenant compte de la quantité prévisionnelle) </t>
  </si>
  <si>
    <t xml:space="preserve">Prix en € TTC en tenant compte de la quantité prévisionnelle) </t>
  </si>
  <si>
    <t>Total :</t>
  </si>
  <si>
    <t>Rédaction notice d'utilisation et d'entretien des dispositifs</t>
  </si>
  <si>
    <t>Graphique de durée d’émission en fonction du temps d’exposition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</si>
</sst>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1">
    <font>
      <sz val="11"/>
      <color theme="1"/>
      <name val="Calibri"/>
      <family val="2"/>
      <scheme val="minor"/>
    </font>
    <font>
      <sz val="11"/>
      <color theme="1"/>
      <name val="Nunito Sans"/>
    </font>
    <font>
      <sz val="11"/>
      <color theme="1"/>
      <name val="Marianne"/>
      <family val="3"/>
    </font>
    <font>
      <b/>
      <sz val="14"/>
      <color theme="1"/>
      <name val="Marianne"/>
      <family val="3"/>
    </font>
    <font>
      <b/>
      <sz val="14"/>
      <color rgb="FFFF0000"/>
      <name val="Marianne"/>
      <family val="3"/>
    </font>
    <font>
      <b/>
      <sz val="14"/>
      <name val="Marianne"/>
      <family val="3"/>
    </font>
    <font>
      <sz val="12"/>
      <color theme="1"/>
      <name val="Marianne"/>
      <family val="3"/>
    </font>
    <font>
      <b/>
      <sz val="11"/>
      <color theme="1"/>
      <name val="Marianne"/>
      <family val="3"/>
    </font>
    <font>
      <b/>
      <sz val="14"/>
      <color theme="1"/>
      <name val="Marianne"/>
    </font>
    <font>
      <sz val="11"/>
      <color rgb="FF333333"/>
      <name val="Calibri"/>
      <family val="2"/>
    </font>
    <font>
      <b/>
      <sz val="12"/>
      <color rgb="FF333333"/>
      <name val="Marianne"/>
    </font>
    <font>
      <b/>
      <sz val="11"/>
      <color rgb="FF333333"/>
      <name val="Marianne"/>
    </font>
    <font>
      <b/>
      <sz val="20"/>
      <color theme="1"/>
      <name val="Marianne"/>
    </font>
    <font>
      <sz val="11"/>
      <color theme="1"/>
      <name val="Marianne"/>
    </font>
    <font>
      <b/>
      <sz val="20"/>
      <color theme="1"/>
      <name val="Marianne"/>
      <family val="3"/>
    </font>
    <font>
      <b/>
      <sz val="11"/>
      <color theme="1"/>
      <name val="Marianne"/>
    </font>
    <font>
      <sz val="14"/>
      <color theme="1"/>
      <name val="Marianne"/>
    </font>
    <font>
      <sz val="11"/>
      <color rgb="FFFF0000"/>
      <name val="Marianne"/>
    </font>
    <font>
      <u/>
      <sz val="11"/>
      <color theme="1"/>
      <name val="Marianne"/>
    </font>
    <font>
      <b/>
      <sz val="12"/>
      <color theme="1"/>
      <name val="Marianne"/>
    </font>
    <font>
      <sz val="12"/>
      <color theme="1"/>
      <name val="Marianne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40">
    <xf numFmtId="0" fontId="0" fillId="0" borderId="0" xfId="0"/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/>
    <xf numFmtId="0" fontId="11" fillId="2" borderId="1" xfId="1" applyFont="1" applyFill="1" applyBorder="1" applyAlignment="1">
      <alignment horizontal="center" vertical="center" wrapText="1" shrinkToFit="1"/>
    </xf>
    <xf numFmtId="164" fontId="13" fillId="0" borderId="1" xfId="0" applyNumberFormat="1" applyFont="1" applyBorder="1" applyAlignment="1">
      <alignment vertical="center"/>
    </xf>
    <xf numFmtId="0" fontId="0" fillId="0" borderId="0" xfId="0" applyBorder="1"/>
    <xf numFmtId="0" fontId="1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/>
    <xf numFmtId="164" fontId="1" fillId="0" borderId="0" xfId="0" applyNumberFormat="1" applyFont="1" applyBorder="1" applyAlignment="1">
      <alignment vertical="center"/>
    </xf>
    <xf numFmtId="0" fontId="13" fillId="0" borderId="1" xfId="0" applyFont="1" applyBorder="1" applyAlignment="1">
      <alignment vertical="center"/>
    </xf>
    <xf numFmtId="0" fontId="15" fillId="0" borderId="1" xfId="0" applyFont="1" applyBorder="1" applyAlignment="1">
      <alignment horizontal="justify" vertical="center" wrapText="1"/>
    </xf>
    <xf numFmtId="0" fontId="15" fillId="0" borderId="1" xfId="0" applyFont="1" applyBorder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justify" vertical="center" wrapText="1"/>
    </xf>
    <xf numFmtId="0" fontId="13" fillId="0" borderId="0" xfId="0" applyFont="1" applyAlignment="1">
      <alignment vertical="center"/>
    </xf>
    <xf numFmtId="164" fontId="13" fillId="0" borderId="0" xfId="0" applyNumberFormat="1" applyFont="1" applyAlignment="1">
      <alignment vertical="center"/>
    </xf>
    <xf numFmtId="0" fontId="10" fillId="2" borderId="1" xfId="1" applyFont="1" applyFill="1" applyBorder="1" applyAlignment="1">
      <alignment horizontal="center" vertical="center" wrapText="1" shrinkToFit="1"/>
    </xf>
    <xf numFmtId="0" fontId="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9" fillId="2" borderId="6" xfId="0" applyFont="1" applyFill="1" applyBorder="1" applyAlignment="1">
      <alignment horizontal="center" vertical="center" wrapText="1"/>
    </xf>
    <xf numFmtId="0" fontId="19" fillId="2" borderId="7" xfId="0" applyFont="1" applyFill="1" applyBorder="1" applyAlignment="1">
      <alignment horizontal="center" vertical="center" wrapText="1"/>
    </xf>
    <xf numFmtId="0" fontId="19" fillId="2" borderId="8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AA7B9731-3D58-4FC7-9A39-379AD2C8F54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44905</xdr:colOff>
      <xdr:row>0</xdr:row>
      <xdr:rowOff>122465</xdr:rowOff>
    </xdr:from>
    <xdr:to>
      <xdr:col>1</xdr:col>
      <xdr:colOff>373112</xdr:colOff>
      <xdr:row>0</xdr:row>
      <xdr:rowOff>1360714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EBA0298-AD88-47A7-89A0-990788AFE0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05" y="122465"/>
          <a:ext cx="1234987" cy="123824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680358</xdr:colOff>
      <xdr:row>0</xdr:row>
      <xdr:rowOff>353785</xdr:rowOff>
    </xdr:from>
    <xdr:to>
      <xdr:col>5</xdr:col>
      <xdr:colOff>498022</xdr:colOff>
      <xdr:row>0</xdr:row>
      <xdr:rowOff>1285612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1FE0A98-2C92-48EC-A721-5FE58F8F2F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41478" y="353785"/>
          <a:ext cx="1844584" cy="93182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3683000</xdr:colOff>
      <xdr:row>0</xdr:row>
      <xdr:rowOff>431800</xdr:rowOff>
    </xdr:from>
    <xdr:to>
      <xdr:col>1</xdr:col>
      <xdr:colOff>6048375</xdr:colOff>
      <xdr:row>0</xdr:row>
      <xdr:rowOff>965200</xdr:rowOff>
    </xdr:to>
    <xdr:pic>
      <xdr:nvPicPr>
        <xdr:cNvPr id="4" name="Image 3" descr="https://lh7-rt.googleusercontent.com/docsz/AD_4nXcNs640JJz1gQt2cxXgImbn9XvuKD3Llct2UJyGtCkVdGVuDBlPLgu17J-ZZsVWin9sEPmpH2hIkW4Vx0H1I_HXxH0Wq0fbZdV6MmYMTEm2jS7Nhz9jVRDL2KRL1U0zLIRtEK8aySyJ46SWly6Me6LYiakA35PzKUxT6dIa1gfvkBIjLRfGTFw?key=H-aQic3LmuZFpaPRPu-tfQ">
          <a:extLst>
            <a:ext uri="{FF2B5EF4-FFF2-40B4-BE49-F238E27FC236}">
              <a16:creationId xmlns:a16="http://schemas.microsoft.com/office/drawing/2014/main" id="{71E93C2B-5610-4F1E-B0D4-7420A8FE92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89780" y="431800"/>
          <a:ext cx="2365375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44905</xdr:colOff>
      <xdr:row>0</xdr:row>
      <xdr:rowOff>122465</xdr:rowOff>
    </xdr:from>
    <xdr:ext cx="1199064" cy="1238249"/>
    <xdr:pic>
      <xdr:nvPicPr>
        <xdr:cNvPr id="3" name="Image 2">
          <a:extLst>
            <a:ext uri="{FF2B5EF4-FFF2-40B4-BE49-F238E27FC236}">
              <a16:creationId xmlns:a16="http://schemas.microsoft.com/office/drawing/2014/main" id="{194C12EF-DF0B-486D-B8CF-72FBEF3F8B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05" y="122465"/>
          <a:ext cx="1204507" cy="1238249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4</xdr:col>
      <xdr:colOff>27215</xdr:colOff>
      <xdr:row>0</xdr:row>
      <xdr:rowOff>408213</xdr:rowOff>
    </xdr:from>
    <xdr:ext cx="1775733" cy="938177"/>
    <xdr:pic>
      <xdr:nvPicPr>
        <xdr:cNvPr id="8" name="Image 7">
          <a:extLst>
            <a:ext uri="{FF2B5EF4-FFF2-40B4-BE49-F238E27FC236}">
              <a16:creationId xmlns:a16="http://schemas.microsoft.com/office/drawing/2014/main" id="{461DC322-B480-48F7-8A2B-662A0E8B0B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71315" y="408213"/>
          <a:ext cx="1777093" cy="938177"/>
        </a:xfrm>
        <a:prstGeom prst="rect">
          <a:avLst/>
        </a:prstGeom>
        <a:noFill/>
        <a:ln>
          <a:noFill/>
        </a:ln>
      </xdr:spPr>
    </xdr:pic>
    <xdr:clientData/>
  </xdr:oneCellAnchor>
  <xdr:twoCellAnchor editAs="oneCell">
    <xdr:from>
      <xdr:col>1</xdr:col>
      <xdr:colOff>3347357</xdr:colOff>
      <xdr:row>0</xdr:row>
      <xdr:rowOff>544286</xdr:rowOff>
    </xdr:from>
    <xdr:to>
      <xdr:col>1</xdr:col>
      <xdr:colOff>5709557</xdr:colOff>
      <xdr:row>0</xdr:row>
      <xdr:rowOff>1077686</xdr:rowOff>
    </xdr:to>
    <xdr:pic>
      <xdr:nvPicPr>
        <xdr:cNvPr id="9" name="Image 8" descr="https://lh7-rt.googleusercontent.com/docsz/AD_4nXcNs640JJz1gQt2cxXgImbn9XvuKD3Llct2UJyGtCkVdGVuDBlPLgu17J-ZZsVWin9sEPmpH2hIkW4Vx0H1I_HXxH0Wq0fbZdV6MmYMTEm2jS7Nhz9jVRDL2KRL1U0zLIRtEK8aySyJ46SWly6Me6LYiakA35PzKUxT6dIa1gfvkBIjLRfGTFw?key=H-aQic3LmuZFpaPRPu-tfQ">
          <a:extLst>
            <a:ext uri="{FF2B5EF4-FFF2-40B4-BE49-F238E27FC236}">
              <a16:creationId xmlns:a16="http://schemas.microsoft.com/office/drawing/2014/main" id="{C5165AC8-90C6-49EF-A1BE-977C2925F1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72643" y="544286"/>
          <a:ext cx="2362200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6227D2-958E-4ADD-A864-23BAE92AD855}">
  <sheetPr>
    <pageSetUpPr fitToPage="1"/>
  </sheetPr>
  <dimension ref="A1:H12"/>
  <sheetViews>
    <sheetView topLeftCell="A4" zoomScale="85" zoomScaleNormal="85" workbookViewId="0">
      <selection activeCell="B11" sqref="B11"/>
    </sheetView>
  </sheetViews>
  <sheetFormatPr baseColWidth="10" defaultColWidth="11.453125" defaultRowHeight="14"/>
  <cols>
    <col min="1" max="1" width="13.26953125" style="8" customWidth="1"/>
    <col min="2" max="2" width="99.453125" style="8" customWidth="1"/>
    <col min="3" max="3" width="18" style="12" customWidth="1"/>
    <col min="4" max="5" width="14.7265625" style="12" customWidth="1"/>
    <col min="6" max="6" width="28.81640625" style="8" customWidth="1"/>
    <col min="7" max="16384" width="11.453125" style="8"/>
  </cols>
  <sheetData>
    <row r="1" spans="1:8" ht="125.25" customHeight="1">
      <c r="A1" s="26"/>
      <c r="B1" s="26"/>
      <c r="C1" s="26"/>
      <c r="D1" s="26"/>
      <c r="E1" s="26"/>
      <c r="F1" s="26"/>
      <c r="G1" s="7"/>
    </row>
    <row r="2" spans="1:8" ht="150.75" customHeight="1">
      <c r="A2" s="27" t="s">
        <v>11</v>
      </c>
      <c r="B2" s="27"/>
      <c r="C2" s="27"/>
      <c r="D2" s="27"/>
      <c r="E2" s="27"/>
      <c r="F2" s="27"/>
      <c r="G2" s="9"/>
      <c r="H2" s="9"/>
    </row>
    <row r="3" spans="1:8" ht="72" customHeight="1">
      <c r="A3" s="28" t="s">
        <v>12</v>
      </c>
      <c r="B3" s="29"/>
      <c r="C3" s="29"/>
      <c r="D3" s="29"/>
      <c r="E3" s="29"/>
      <c r="F3" s="29"/>
    </row>
    <row r="4" spans="1:8" ht="14.5">
      <c r="A4" s="10"/>
      <c r="B4" s="11"/>
      <c r="C4" s="11"/>
      <c r="D4" s="11"/>
      <c r="E4" s="11"/>
      <c r="F4" s="11"/>
    </row>
    <row r="5" spans="1:8" ht="15.5">
      <c r="A5" s="25" t="s">
        <v>5</v>
      </c>
      <c r="B5" s="25"/>
      <c r="C5" s="25"/>
      <c r="D5" s="25"/>
      <c r="E5" s="25"/>
      <c r="F5" s="25"/>
    </row>
    <row r="6" spans="1:8" ht="28">
      <c r="A6" s="5" t="s">
        <v>13</v>
      </c>
      <c r="B6" s="5" t="s">
        <v>0</v>
      </c>
      <c r="C6" s="5" t="s">
        <v>23</v>
      </c>
      <c r="D6" s="5" t="s">
        <v>2</v>
      </c>
      <c r="E6" s="5" t="s">
        <v>1</v>
      </c>
      <c r="F6" s="5" t="s">
        <v>3</v>
      </c>
    </row>
    <row r="7" spans="1:8">
      <c r="A7" s="5" t="s">
        <v>14</v>
      </c>
      <c r="B7" s="14" t="s">
        <v>8</v>
      </c>
      <c r="C7" s="16" t="s">
        <v>9</v>
      </c>
      <c r="D7" s="17"/>
      <c r="E7" s="17"/>
      <c r="F7" s="16"/>
    </row>
    <row r="8" spans="1:8">
      <c r="A8" s="5" t="s">
        <v>15</v>
      </c>
      <c r="B8" s="15" t="s">
        <v>4</v>
      </c>
      <c r="C8" s="16"/>
      <c r="D8" s="6"/>
      <c r="E8" s="6"/>
      <c r="F8" s="13"/>
    </row>
    <row r="9" spans="1:8">
      <c r="A9" s="5" t="s">
        <v>16</v>
      </c>
      <c r="B9" s="13" t="s">
        <v>6</v>
      </c>
      <c r="C9" s="16" t="s">
        <v>20</v>
      </c>
      <c r="D9" s="6"/>
      <c r="E9" s="6"/>
      <c r="F9" s="13"/>
    </row>
    <row r="10" spans="1:8">
      <c r="A10" s="5" t="s">
        <v>17</v>
      </c>
      <c r="B10" s="13" t="s">
        <v>7</v>
      </c>
      <c r="C10" s="16" t="s">
        <v>20</v>
      </c>
      <c r="D10" s="6"/>
      <c r="E10" s="6"/>
      <c r="F10" s="13"/>
    </row>
    <row r="11" spans="1:8">
      <c r="A11" s="5" t="s">
        <v>18</v>
      </c>
      <c r="B11" s="13" t="s">
        <v>31</v>
      </c>
      <c r="C11" s="16" t="s">
        <v>9</v>
      </c>
      <c r="D11" s="6"/>
      <c r="E11" s="6"/>
      <c r="F11" s="13"/>
    </row>
    <row r="12" spans="1:8">
      <c r="A12" s="5" t="s">
        <v>19</v>
      </c>
      <c r="B12" s="13" t="s">
        <v>30</v>
      </c>
      <c r="C12" s="16" t="s">
        <v>9</v>
      </c>
      <c r="D12" s="6"/>
      <c r="E12" s="6"/>
      <c r="F12" s="13"/>
    </row>
  </sheetData>
  <mergeCells count="4">
    <mergeCell ref="A5:F5"/>
    <mergeCell ref="A1:F1"/>
    <mergeCell ref="A2:F2"/>
    <mergeCell ref="A3:F3"/>
  </mergeCells>
  <pageMargins left="0.7" right="0.7" top="0.75" bottom="0.75" header="0.3" footer="0.3"/>
  <pageSetup paperSize="9" scale="1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8B56AC-370F-427B-9658-D445DEA515CD}">
  <sheetPr>
    <pageSetUpPr fitToPage="1"/>
  </sheetPr>
  <dimension ref="A1:I16"/>
  <sheetViews>
    <sheetView tabSelected="1" topLeftCell="A4" zoomScale="85" zoomScaleNormal="85" workbookViewId="0">
      <selection activeCell="B14" sqref="B14"/>
    </sheetView>
  </sheetViews>
  <sheetFormatPr baseColWidth="10" defaultColWidth="11.453125" defaultRowHeight="14"/>
  <cols>
    <col min="1" max="1" width="13.26953125" style="1" customWidth="1"/>
    <col min="2" max="2" width="99.453125" style="1" customWidth="1"/>
    <col min="3" max="3" width="14.7265625" style="2" customWidth="1"/>
    <col min="4" max="4" width="20.1796875" style="2" customWidth="1"/>
    <col min="5" max="5" width="14.7265625" style="2" customWidth="1"/>
    <col min="6" max="6" width="15.26953125" style="1" customWidth="1"/>
    <col min="7" max="7" width="11.453125" style="1"/>
    <col min="8" max="8" width="27.1796875" style="1" customWidth="1"/>
    <col min="9" max="9" width="21.26953125" style="1" customWidth="1"/>
    <col min="10" max="16384" width="11.453125" style="1"/>
  </cols>
  <sheetData>
    <row r="1" spans="1:9" ht="125.25" customHeight="1">
      <c r="A1" s="36"/>
      <c r="B1" s="36"/>
      <c r="C1" s="36"/>
      <c r="D1" s="36"/>
      <c r="E1" s="36"/>
      <c r="F1" s="36"/>
    </row>
    <row r="2" spans="1:9" ht="156" customHeight="1" thickBot="1">
      <c r="A2" s="32" t="s">
        <v>22</v>
      </c>
      <c r="B2" s="32"/>
      <c r="C2" s="32"/>
      <c r="D2" s="32"/>
      <c r="E2" s="32"/>
      <c r="F2" s="32"/>
    </row>
    <row r="3" spans="1:9" ht="135.75" customHeight="1" thickBot="1">
      <c r="A3" s="33" t="s">
        <v>21</v>
      </c>
      <c r="B3" s="34"/>
      <c r="C3" s="34"/>
      <c r="D3" s="34"/>
      <c r="E3" s="34"/>
      <c r="F3" s="35"/>
    </row>
    <row r="4" spans="1:9" ht="16">
      <c r="A4" s="3"/>
      <c r="B4" s="4"/>
      <c r="C4" s="4"/>
      <c r="D4" s="4"/>
      <c r="E4" s="4"/>
      <c r="F4" s="4"/>
    </row>
    <row r="5" spans="1:9" ht="28.5" customHeight="1">
      <c r="A5" s="37" t="s">
        <v>5</v>
      </c>
      <c r="B5" s="38"/>
      <c r="C5" s="38"/>
      <c r="D5" s="38"/>
      <c r="E5" s="38"/>
      <c r="F5" s="38"/>
      <c r="G5" s="38"/>
      <c r="H5" s="38"/>
      <c r="I5" s="39"/>
    </row>
    <row r="6" spans="1:9" ht="69.75" customHeight="1">
      <c r="A6" s="5" t="s">
        <v>13</v>
      </c>
      <c r="B6" s="5" t="s">
        <v>0</v>
      </c>
      <c r="C6" s="5" t="s">
        <v>23</v>
      </c>
      <c r="D6" s="5" t="s">
        <v>10</v>
      </c>
      <c r="E6" s="5" t="s">
        <v>24</v>
      </c>
      <c r="F6" s="5" t="s">
        <v>25</v>
      </c>
      <c r="G6" s="5" t="s">
        <v>26</v>
      </c>
      <c r="H6" s="5" t="s">
        <v>27</v>
      </c>
      <c r="I6" s="5" t="s">
        <v>28</v>
      </c>
    </row>
    <row r="7" spans="1:9" ht="15.5">
      <c r="A7" s="5" t="s">
        <v>14</v>
      </c>
      <c r="B7" s="18" t="s">
        <v>8</v>
      </c>
      <c r="C7" s="19" t="s">
        <v>9</v>
      </c>
      <c r="D7" s="20">
        <v>1</v>
      </c>
      <c r="E7" s="20"/>
      <c r="F7" s="20"/>
      <c r="G7" s="13"/>
      <c r="H7" s="13">
        <f>D7*E7</f>
        <v>0</v>
      </c>
      <c r="I7" s="13">
        <f>D7*G7</f>
        <v>0</v>
      </c>
    </row>
    <row r="8" spans="1:9" ht="15.5">
      <c r="A8" s="5" t="s">
        <v>15</v>
      </c>
      <c r="B8" s="18" t="s">
        <v>4</v>
      </c>
      <c r="C8" s="19"/>
      <c r="D8" s="20"/>
      <c r="E8" s="20"/>
      <c r="F8" s="20"/>
      <c r="G8" s="13"/>
      <c r="H8" s="13"/>
      <c r="I8" s="13"/>
    </row>
    <row r="9" spans="1:9" ht="15.5">
      <c r="A9" s="5" t="s">
        <v>16</v>
      </c>
      <c r="B9" s="21" t="s">
        <v>6</v>
      </c>
      <c r="C9" s="20" t="s">
        <v>20</v>
      </c>
      <c r="D9" s="20">
        <v>1000</v>
      </c>
      <c r="E9" s="20"/>
      <c r="F9" s="20"/>
      <c r="G9" s="13"/>
      <c r="H9" s="13">
        <f>D9*E9</f>
        <v>0</v>
      </c>
      <c r="I9" s="13">
        <f>D9*G9</f>
        <v>0</v>
      </c>
    </row>
    <row r="10" spans="1:9" ht="15.5">
      <c r="A10" s="5" t="s">
        <v>17</v>
      </c>
      <c r="B10" s="22" t="s">
        <v>7</v>
      </c>
      <c r="C10" s="20" t="s">
        <v>20</v>
      </c>
      <c r="D10" s="20">
        <v>1000</v>
      </c>
      <c r="E10" s="20"/>
      <c r="F10" s="20"/>
      <c r="G10" s="13"/>
      <c r="H10" s="13">
        <f>D10*E10</f>
        <v>0</v>
      </c>
      <c r="I10" s="13">
        <f>D10*G10</f>
        <v>0</v>
      </c>
    </row>
    <row r="11" spans="1:9" ht="15.5">
      <c r="A11" s="5" t="s">
        <v>18</v>
      </c>
      <c r="B11" s="22" t="s">
        <v>31</v>
      </c>
      <c r="C11" s="20" t="s">
        <v>9</v>
      </c>
      <c r="D11" s="20">
        <v>1</v>
      </c>
      <c r="E11" s="20"/>
      <c r="F11" s="20"/>
      <c r="G11" s="13"/>
      <c r="H11" s="13">
        <f t="shared" ref="H11:H12" si="0">D11*E11</f>
        <v>0</v>
      </c>
      <c r="I11" s="13">
        <f t="shared" ref="I11:I12" si="1">D11*G11</f>
        <v>0</v>
      </c>
    </row>
    <row r="12" spans="1:9" ht="15.5">
      <c r="A12" s="5" t="s">
        <v>19</v>
      </c>
      <c r="B12" s="22" t="s">
        <v>30</v>
      </c>
      <c r="C12" s="20" t="s">
        <v>9</v>
      </c>
      <c r="D12" s="20">
        <v>1</v>
      </c>
      <c r="E12" s="6"/>
      <c r="F12" s="13"/>
      <c r="G12" s="13"/>
      <c r="H12" s="13">
        <f t="shared" si="0"/>
        <v>0</v>
      </c>
      <c r="I12" s="13">
        <f t="shared" si="1"/>
        <v>0</v>
      </c>
    </row>
    <row r="13" spans="1:9" ht="25">
      <c r="A13" s="23"/>
      <c r="B13" s="23"/>
      <c r="C13" s="24"/>
      <c r="D13" s="24"/>
      <c r="E13" s="24"/>
      <c r="F13" s="30" t="s">
        <v>29</v>
      </c>
      <c r="G13" s="31"/>
      <c r="H13" s="6">
        <f>SUM(H7:H12)</f>
        <v>0</v>
      </c>
      <c r="I13" s="6">
        <f>SUM(I7:I12)</f>
        <v>0</v>
      </c>
    </row>
    <row r="14" spans="1:9">
      <c r="A14" s="23"/>
      <c r="B14" s="23"/>
      <c r="C14" s="24"/>
      <c r="D14" s="24"/>
      <c r="E14" s="24"/>
      <c r="F14" s="23"/>
      <c r="G14" s="23"/>
      <c r="H14" s="23"/>
      <c r="I14" s="23"/>
    </row>
    <row r="15" spans="1:9">
      <c r="A15" s="23"/>
      <c r="B15" s="23"/>
      <c r="C15" s="24"/>
      <c r="D15" s="24"/>
      <c r="E15" s="24"/>
      <c r="F15" s="23"/>
      <c r="G15" s="23"/>
      <c r="H15" s="23"/>
      <c r="I15" s="23"/>
    </row>
    <row r="16" spans="1:9">
      <c r="A16" s="23"/>
      <c r="B16" s="23"/>
      <c r="C16" s="24"/>
      <c r="D16" s="24"/>
      <c r="E16" s="24"/>
      <c r="F16" s="23"/>
      <c r="G16" s="23"/>
      <c r="H16" s="23"/>
      <c r="I16" s="23"/>
    </row>
  </sheetData>
  <mergeCells count="5">
    <mergeCell ref="F13:G13"/>
    <mergeCell ref="A2:F2"/>
    <mergeCell ref="A3:F3"/>
    <mergeCell ref="A1:F1"/>
    <mergeCell ref="A5:I5"/>
  </mergeCells>
  <printOptions horizontalCentered="1"/>
  <pageMargins left="0.70866141732283472" right="0.70866141732283472" top="0.74803149606299213" bottom="0.74803149606299213" header="0" footer="0.31496062992125984"/>
  <pageSetup paperSize="9" scale="7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2025-07-lot 7 BPU</vt:lpstr>
      <vt:lpstr>2025-07-Lot 7 DQE</vt:lpstr>
      <vt:lpstr>'2025-07-lot 7 BPU'!Zone_d_impression</vt:lpstr>
      <vt:lpstr>'2025-07-Lot 7 DQE'!Zone_d_impression</vt:lpstr>
    </vt:vector>
  </TitlesOfParts>
  <Company>Onema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Sandrine RINGENBACH</dc:creator>
  <cp:lastModifiedBy>GODAZGAR Hadrien</cp:lastModifiedBy>
  <cp:lastPrinted>2022-11-22T15:01:37Z</cp:lastPrinted>
  <dcterms:created xsi:type="dcterms:W3CDTF">2020-05-27T08:03:20Z</dcterms:created>
  <dcterms:modified xsi:type="dcterms:W3CDTF">2025-02-14T14:40:17Z</dcterms:modified>
</cp:coreProperties>
</file>