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P4\Pôle Achats\Marchés FNAEG - Analyses génétiques individus\7-Marchés Analyses individus 2025-2028\8 - DCE\"/>
    </mc:Choice>
  </mc:AlternateContent>
  <xr:revisionPtr revIDLastSave="0" documentId="13_ncr:1_{5795D5B0-0563-44A0-97E1-74C887B88910}" xr6:coauthVersionLast="47" xr6:coauthVersionMax="47" xr10:uidLastSave="{00000000-0000-0000-0000-000000000000}"/>
  <bookViews>
    <workbookView xWindow="-15195" yWindow="-16410" windowWidth="29040" windowHeight="15840" firstSheet="1" activeTab="2" xr2:uid="{567AE941-91AA-415F-89E7-E46B4D5F0082}"/>
  </bookViews>
  <sheets>
    <sheet name="CA-TJ" sheetId="3" state="hidden" r:id="rId1"/>
    <sheet name="Synthèse analyses réalisées" sheetId="4" r:id="rId2"/>
    <sheet name="Détail profils transmis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99" i="1" l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500" i="1"/>
  <c r="F14" i="4" l="1"/>
  <c r="F10" i="4"/>
  <c r="F11" i="4"/>
  <c r="F12" i="4"/>
  <c r="F13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F99" i="4"/>
  <c r="F100" i="4"/>
  <c r="F101" i="4"/>
  <c r="F102" i="4"/>
  <c r="F103" i="4"/>
  <c r="F104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0" i="4"/>
  <c r="F121" i="4"/>
  <c r="F122" i="4"/>
  <c r="F123" i="4"/>
  <c r="F124" i="4"/>
  <c r="F125" i="4"/>
  <c r="F126" i="4"/>
  <c r="F127" i="4"/>
  <c r="F128" i="4"/>
  <c r="F129" i="4"/>
  <c r="F130" i="4"/>
  <c r="F131" i="4"/>
  <c r="F132" i="4"/>
  <c r="F133" i="4"/>
  <c r="F134" i="4"/>
  <c r="F135" i="4"/>
  <c r="F136" i="4"/>
  <c r="F137" i="4"/>
  <c r="F138" i="4"/>
  <c r="F139" i="4"/>
  <c r="F140" i="4"/>
  <c r="F141" i="4"/>
  <c r="F142" i="4"/>
  <c r="F143" i="4"/>
  <c r="F144" i="4"/>
  <c r="F145" i="4"/>
  <c r="F146" i="4"/>
  <c r="F147" i="4"/>
  <c r="F148" i="4"/>
  <c r="F149" i="4"/>
  <c r="F150" i="4"/>
  <c r="F151" i="4"/>
  <c r="F152" i="4"/>
  <c r="F153" i="4"/>
  <c r="F154" i="4"/>
  <c r="F155" i="4"/>
  <c r="F156" i="4"/>
  <c r="F157" i="4"/>
  <c r="F158" i="4"/>
  <c r="F159" i="4"/>
  <c r="F160" i="4"/>
  <c r="F161" i="4"/>
  <c r="F162" i="4"/>
  <c r="F163" i="4"/>
  <c r="F164" i="4"/>
  <c r="F165" i="4"/>
  <c r="F166" i="4"/>
  <c r="F167" i="4"/>
  <c r="F168" i="4"/>
  <c r="F169" i="4"/>
  <c r="F170" i="4"/>
  <c r="F171" i="4"/>
  <c r="F172" i="4"/>
  <c r="F173" i="4"/>
  <c r="F174" i="4"/>
  <c r="F9" i="4"/>
  <c r="E6" i="1" l="1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5" i="4"/>
  <c r="D136" i="4"/>
  <c r="D137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9" i="4"/>
  <c r="F6" i="4"/>
  <c r="D111" i="1" l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136" i="1"/>
  <c r="D135" i="1"/>
  <c r="D134" i="1"/>
  <c r="D133" i="1"/>
  <c r="D132" i="1"/>
  <c r="D131" i="1"/>
  <c r="D130" i="1"/>
  <c r="D129" i="1"/>
  <c r="D128" i="1"/>
  <c r="D127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37" i="1"/>
  <c r="D138" i="1"/>
  <c r="D139" i="1"/>
  <c r="D140" i="1"/>
  <c r="D10" i="1"/>
</calcChain>
</file>

<file path=xl/sharedStrings.xml><?xml version="1.0" encoding="utf-8"?>
<sst xmlns="http://schemas.openxmlformats.org/spreadsheetml/2006/main" count="515" uniqueCount="218">
  <si>
    <t>Juridiction</t>
  </si>
  <si>
    <t>Date de transmission au FNAEG du profil génétique</t>
  </si>
  <si>
    <t>CA AGEN</t>
  </si>
  <si>
    <t>CA AIX EN PROVENCE</t>
  </si>
  <si>
    <t>CA AMIENS</t>
  </si>
  <si>
    <t>CA ANGERS</t>
  </si>
  <si>
    <t>CA BASSE TERRE</t>
  </si>
  <si>
    <t>CA BASTIA</t>
  </si>
  <si>
    <t>CA BESANCON</t>
  </si>
  <si>
    <t>CA BORDEAUX</t>
  </si>
  <si>
    <t>CA BOURGES</t>
  </si>
  <si>
    <t>CA CAEN</t>
  </si>
  <si>
    <t>CA CAYENNE</t>
  </si>
  <si>
    <t>CA CHAMBERY</t>
  </si>
  <si>
    <t>CA COLMAR</t>
  </si>
  <si>
    <t>CA DIJON</t>
  </si>
  <si>
    <t>CA DOUAI</t>
  </si>
  <si>
    <t>CA FORT DE FRANCE</t>
  </si>
  <si>
    <t>CA GRENOBLE</t>
  </si>
  <si>
    <t>CA LIMOGES</t>
  </si>
  <si>
    <t>CA LYON</t>
  </si>
  <si>
    <t>CA METZ</t>
  </si>
  <si>
    <t>CA MONTPELLIER</t>
  </si>
  <si>
    <t>CA NANCY</t>
  </si>
  <si>
    <t>CA NIMES</t>
  </si>
  <si>
    <t>CA NOUMEA</t>
  </si>
  <si>
    <t>CA ORLEANS</t>
  </si>
  <si>
    <t>CA PAPEETE</t>
  </si>
  <si>
    <t>CA PARIS</t>
  </si>
  <si>
    <t>CA PAU</t>
  </si>
  <si>
    <t>CA POITIERS</t>
  </si>
  <si>
    <t>CA REIMS</t>
  </si>
  <si>
    <t>CA RENNES</t>
  </si>
  <si>
    <t>CA RIOM</t>
  </si>
  <si>
    <t>CA ROUEN</t>
  </si>
  <si>
    <t>CA ST DENIS</t>
  </si>
  <si>
    <t>TSA ST PIERRE</t>
  </si>
  <si>
    <t>CA TOULOUSE</t>
  </si>
  <si>
    <t>CA VERSAILLES</t>
  </si>
  <si>
    <t>TJ AGEN</t>
  </si>
  <si>
    <t>TJ AIX EN PROVENCE</t>
  </si>
  <si>
    <t>TJ AMIENS</t>
  </si>
  <si>
    <t>TJ ANGERS</t>
  </si>
  <si>
    <t>TJ BASSE TERRE</t>
  </si>
  <si>
    <t>TJ AJACCIO</t>
  </si>
  <si>
    <t>TJ BELFORT</t>
  </si>
  <si>
    <t>TJ ANGOULEME</t>
  </si>
  <si>
    <t>TJ BOURGES</t>
  </si>
  <si>
    <t>TJ ALENCON</t>
  </si>
  <si>
    <t>TJ CAYENNE</t>
  </si>
  <si>
    <t>TJ ALBERTVILLE</t>
  </si>
  <si>
    <t>TJ COLMAR</t>
  </si>
  <si>
    <t>TJ CHALON SUR SAONE</t>
  </si>
  <si>
    <t>TJ ARRAS</t>
  </si>
  <si>
    <t>TJ FORT DE FRANCE</t>
  </si>
  <si>
    <t>TJ BOURGOIN JALLIEU</t>
  </si>
  <si>
    <t>TJ BRIVE LA GAILLARDE</t>
  </si>
  <si>
    <t>TJ BOURG EN BRESSE</t>
  </si>
  <si>
    <t>TJ METZ</t>
  </si>
  <si>
    <t>TJ BEZIERS</t>
  </si>
  <si>
    <t>TJ BAR LE DUC</t>
  </si>
  <si>
    <t>TJ ALES</t>
  </si>
  <si>
    <t>TPI MATA-UTU</t>
  </si>
  <si>
    <t>TJ BLOIS</t>
  </si>
  <si>
    <t>TPI PAPEETE</t>
  </si>
  <si>
    <t>TJ AUXERRE</t>
  </si>
  <si>
    <t>TJ BAYONNE</t>
  </si>
  <si>
    <t>TJ LA ROCHE SUR YON</t>
  </si>
  <si>
    <t>TJ CHALONS EN CHAMPAGNE</t>
  </si>
  <si>
    <t>TJ BREST</t>
  </si>
  <si>
    <t>TJ AURILLAC</t>
  </si>
  <si>
    <t>TJ DIEPPE</t>
  </si>
  <si>
    <t>TJ MAMOUDZOU</t>
  </si>
  <si>
    <t>TPI ST PIERRE ET MIQUELON</t>
  </si>
  <si>
    <t>TJ ALBI</t>
  </si>
  <si>
    <t>TJ CHARTRES</t>
  </si>
  <si>
    <t>TJ AUCH</t>
  </si>
  <si>
    <t>TJ DIGNE LES BAINS</t>
  </si>
  <si>
    <t>TJ BEAUVAIS</t>
  </si>
  <si>
    <t>TJ LAVAL</t>
  </si>
  <si>
    <t>TJ POINTE A PITRE</t>
  </si>
  <si>
    <t>TJ BASTIA</t>
  </si>
  <si>
    <t>TJ BESANCON</t>
  </si>
  <si>
    <t>TJ BERGERAC</t>
  </si>
  <si>
    <t>TJ CHATEAUROUX</t>
  </si>
  <si>
    <t>TJ ARGENTAN</t>
  </si>
  <si>
    <t>TJ ANNECY</t>
  </si>
  <si>
    <t>TJ MULHOUSE</t>
  </si>
  <si>
    <t>TJ CHAUMONT</t>
  </si>
  <si>
    <t>TJ AVESNES SUR HELPE</t>
  </si>
  <si>
    <t>TJ GAP</t>
  </si>
  <si>
    <t>TJ GUERET</t>
  </si>
  <si>
    <t>TJ LYON</t>
  </si>
  <si>
    <t>TJ SARREGUEMINES</t>
  </si>
  <si>
    <t>TJ CARCASSONNE</t>
  </si>
  <si>
    <t>TJ EPINAL</t>
  </si>
  <si>
    <t>TJ AVIGNON</t>
  </si>
  <si>
    <t>TPI NOUMEA</t>
  </si>
  <si>
    <t>TJ MONTARGIS</t>
  </si>
  <si>
    <t>TJ BOBIGNY</t>
  </si>
  <si>
    <t>TJ DAX</t>
  </si>
  <si>
    <t>TJ LA ROCHELLE</t>
  </si>
  <si>
    <t>TJ CHARLEVILLE MEZIERES</t>
  </si>
  <si>
    <t>TJ LORIENT</t>
  </si>
  <si>
    <t>TJ CLERMONT FERRAND</t>
  </si>
  <si>
    <t>TJ EVREUX</t>
  </si>
  <si>
    <t>TJ ST DENIS</t>
  </si>
  <si>
    <t>TJ CASTRES</t>
  </si>
  <si>
    <t>TJ NANTERRE</t>
  </si>
  <si>
    <t>TJ CAHORS</t>
  </si>
  <si>
    <t>TJ DRAGUIGNAN</t>
  </si>
  <si>
    <t>TJ COMPIEGNE</t>
  </si>
  <si>
    <t>TJ LE MANS</t>
  </si>
  <si>
    <t>TJ LONS LE SAUNIER</t>
  </si>
  <si>
    <t>TJ BORDEAUX</t>
  </si>
  <si>
    <t>TJ NEVERS</t>
  </si>
  <si>
    <t>TJ CAEN</t>
  </si>
  <si>
    <t>TJ BONNEVILLE</t>
  </si>
  <si>
    <t>TJ SAVERNE</t>
  </si>
  <si>
    <t>TJ DIJON</t>
  </si>
  <si>
    <t>TJ BETHUNE</t>
  </si>
  <si>
    <t>TJ GRENOBLE</t>
  </si>
  <si>
    <t>TJ LIMOGES</t>
  </si>
  <si>
    <t>TJ ROANNE</t>
  </si>
  <si>
    <t>TJ THIONVILLE</t>
  </si>
  <si>
    <t>TJ MONTPELLIER</t>
  </si>
  <si>
    <t>TJ NANCY</t>
  </si>
  <si>
    <t>TJ CARPENTRAS</t>
  </si>
  <si>
    <t>TJ ORLEANS</t>
  </si>
  <si>
    <t>TJ CRETEIL</t>
  </si>
  <si>
    <t>TJ MONT DE MARSAN</t>
  </si>
  <si>
    <t>TJ LES SABLES D'OLONNE</t>
  </si>
  <si>
    <t>TJ REIMS</t>
  </si>
  <si>
    <t>TJ NANTES</t>
  </si>
  <si>
    <t>TJ CUSSET</t>
  </si>
  <si>
    <t>TJ LE HAVRE</t>
  </si>
  <si>
    <t>TJ ST PIERRE</t>
  </si>
  <si>
    <t>TJ FOIX</t>
  </si>
  <si>
    <t>TJ PONTOISE</t>
  </si>
  <si>
    <t>TJ GRASSE</t>
  </si>
  <si>
    <t>TJ LAON</t>
  </si>
  <si>
    <t>TJ SAUMUR</t>
  </si>
  <si>
    <t>TJ MONTBELIARD</t>
  </si>
  <si>
    <t>TJ LIBOURNE</t>
  </si>
  <si>
    <t>TJ CHERBOURG OCTEVILLE</t>
  </si>
  <si>
    <t>TJ CHAMBERY</t>
  </si>
  <si>
    <t>TJ STRASBOURG</t>
  </si>
  <si>
    <t>TJ MACON</t>
  </si>
  <si>
    <t>TJ BOULOGNE SUR MER</t>
  </si>
  <si>
    <t>TJ VALENCE</t>
  </si>
  <si>
    <t>TJ ST ETIENNE</t>
  </si>
  <si>
    <t>TJ NARBONNE</t>
  </si>
  <si>
    <t>TJ VAL DE BRIEY</t>
  </si>
  <si>
    <t>TJ MENDE</t>
  </si>
  <si>
    <t>TJ TOURS</t>
  </si>
  <si>
    <t>TJ EVRY</t>
  </si>
  <si>
    <t>TJ PAU</t>
  </si>
  <si>
    <t>TJ NIORT</t>
  </si>
  <si>
    <t>TJ TROYES</t>
  </si>
  <si>
    <t>TJ QUIMPER</t>
  </si>
  <si>
    <t>TJ LE PUY EN VELAY</t>
  </si>
  <si>
    <t>TJ ROUEN</t>
  </si>
  <si>
    <t>TJ MONTAUBAN</t>
  </si>
  <si>
    <t>TJ VERSAILLES</t>
  </si>
  <si>
    <t>TJ MARSEILLE</t>
  </si>
  <si>
    <t>TJ SENLIS</t>
  </si>
  <si>
    <t>TJ VESOUL</t>
  </si>
  <si>
    <t>TJ PERIGUEUX</t>
  </si>
  <si>
    <t>TJ COUTANCES</t>
  </si>
  <si>
    <t>TJ THONON LES BAINS</t>
  </si>
  <si>
    <t>TJ CAMBRAI</t>
  </si>
  <si>
    <t>TJ VIENNE</t>
  </si>
  <si>
    <t>TJ VILLEFRANCHE SUR SAONE</t>
  </si>
  <si>
    <t>TJ PERPIGNAN</t>
  </si>
  <si>
    <t>TJ VERDUN</t>
  </si>
  <si>
    <t>TJ NIMES</t>
  </si>
  <si>
    <t>TJ FONTAINEBLEAU</t>
  </si>
  <si>
    <t>TJ TARBES</t>
  </si>
  <si>
    <t>TJ POITIERS</t>
  </si>
  <si>
    <t>TJ RENNES</t>
  </si>
  <si>
    <t>TJ MONTLUCON</t>
  </si>
  <si>
    <t>TJ ST GAUDENS</t>
  </si>
  <si>
    <t>TJ NICE</t>
  </si>
  <si>
    <t>TJ SOISSONS</t>
  </si>
  <si>
    <t>TJ LISIEUX</t>
  </si>
  <si>
    <t>TJ DOUAI</t>
  </si>
  <si>
    <t>TJ RODEZ</t>
  </si>
  <si>
    <t>TJ PRIVAS</t>
  </si>
  <si>
    <t>TJ MEAUX</t>
  </si>
  <si>
    <t>TJ SAINTES</t>
  </si>
  <si>
    <t>TJ ST BRIEUC</t>
  </si>
  <si>
    <t>TJ MOULINS</t>
  </si>
  <si>
    <t>TJ TOULOUSE</t>
  </si>
  <si>
    <t>TJ TARASCON</t>
  </si>
  <si>
    <t>TJ ST QUENTIN</t>
  </si>
  <si>
    <t>TJ DUNKERQUE</t>
  </si>
  <si>
    <t>TJ MELUN</t>
  </si>
  <si>
    <t>TJ ST MALO</t>
  </si>
  <si>
    <t>TJ TULLE</t>
  </si>
  <si>
    <t>TJ TOULON</t>
  </si>
  <si>
    <t>TJ LILLE</t>
  </si>
  <si>
    <t>TJ PARIS</t>
  </si>
  <si>
    <t>TJ ST NAZAIRE</t>
  </si>
  <si>
    <t>TJ ST OMER</t>
  </si>
  <si>
    <r>
      <t xml:space="preserve">Cour d'appel
</t>
    </r>
    <r>
      <rPr>
        <sz val="8"/>
        <color rgb="FF000000"/>
        <rFont val="Arial"/>
        <family val="2"/>
      </rPr>
      <t>(remplissage automatique en fonction de la juridiction choisie)</t>
    </r>
  </si>
  <si>
    <t>Cour d'appel</t>
  </si>
  <si>
    <r>
      <t xml:space="preserve">Juridiction
</t>
    </r>
    <r>
      <rPr>
        <sz val="8"/>
        <color rgb="FF000000"/>
        <rFont val="Arial"/>
        <family val="2"/>
      </rPr>
      <t>(menu déroulant)</t>
    </r>
  </si>
  <si>
    <t>Nombre d'analyses transmises au FNAEG dans le mois</t>
  </si>
  <si>
    <r>
      <rPr>
        <b/>
        <sz val="14"/>
        <color theme="1"/>
        <rFont val="Calibri"/>
        <family val="2"/>
        <scheme val="minor"/>
      </rPr>
      <t>Mois de référence pour la transmission au FNAEG</t>
    </r>
    <r>
      <rPr>
        <sz val="14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à compléter</t>
    </r>
    <r>
      <rPr>
        <sz val="11"/>
        <color theme="1"/>
        <rFont val="Calibri"/>
        <family val="2"/>
        <scheme val="minor"/>
      </rPr>
      <t>)</t>
    </r>
    <r>
      <rPr>
        <b/>
        <sz val="11"/>
        <color theme="1"/>
        <rFont val="Calibri"/>
        <family val="2"/>
        <scheme val="minor"/>
      </rPr>
      <t xml:space="preserve"> :</t>
    </r>
  </si>
  <si>
    <r>
      <rPr>
        <b/>
        <sz val="14"/>
        <color theme="1"/>
        <rFont val="Calibri"/>
        <family val="2"/>
        <scheme val="minor"/>
      </rPr>
      <t xml:space="preserve">Mois de référence pour la transmission au FNAEG </t>
    </r>
    <r>
      <rPr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à compléter)</t>
    </r>
    <r>
      <rPr>
        <sz val="11"/>
        <color theme="1"/>
        <rFont val="Calibri"/>
        <family val="2"/>
        <scheme val="minor"/>
      </rPr>
      <t xml:space="preserve"> :</t>
    </r>
  </si>
  <si>
    <r>
      <t xml:space="preserve">Mode de transmission
</t>
    </r>
    <r>
      <rPr>
        <sz val="8"/>
        <rFont val="Arial"/>
        <family val="2"/>
      </rPr>
      <t>(télématique ou autre)</t>
    </r>
  </si>
  <si>
    <r>
      <rPr>
        <b/>
        <sz val="14"/>
        <rFont val="Calibri"/>
        <family val="2"/>
        <scheme val="minor"/>
      </rPr>
      <t xml:space="preserve">Nombre total d'analyses transmises au FNAEG dans le mois </t>
    </r>
    <r>
      <rPr>
        <i/>
        <sz val="11"/>
        <rFont val="Calibri"/>
        <family val="2"/>
        <scheme val="minor"/>
      </rPr>
      <t xml:space="preserve">(remplissage automatique en fonction de la saisie du tableau) </t>
    </r>
    <r>
      <rPr>
        <b/>
        <sz val="11"/>
        <rFont val="Calibri"/>
        <family val="2"/>
        <scheme val="minor"/>
      </rPr>
      <t>:</t>
    </r>
  </si>
  <si>
    <r>
      <rPr>
        <b/>
        <sz val="14"/>
        <rFont val="Calibri"/>
        <family val="2"/>
        <scheme val="minor"/>
      </rPr>
      <t>Nombre total de profils transmis</t>
    </r>
    <r>
      <rPr>
        <i/>
        <sz val="11"/>
        <rFont val="Calibri"/>
        <family val="2"/>
        <scheme val="minor"/>
      </rPr>
      <t xml:space="preserve"> (remplissage automatique en fonction de la saisie du tableau) </t>
    </r>
    <r>
      <rPr>
        <b/>
        <sz val="11"/>
        <rFont val="Calibri"/>
        <family val="2"/>
        <scheme val="minor"/>
      </rPr>
      <t>:</t>
    </r>
  </si>
  <si>
    <t>Numéro de code-barres</t>
  </si>
  <si>
    <t>Unité de police expéditrice</t>
  </si>
  <si>
    <t>Annexe n°2 - Etat récapitulatif mensuel à transmettre au FNAEG
Liste détaillée des profils transmis au FNAEG dans le mois de référence</t>
  </si>
  <si>
    <t>Annexe n°2 - Etat récapitulatif mensuel à transmettre au FNAEG
Synthèse des analyses transmises au FNAEG dans le mois de référence</t>
  </si>
  <si>
    <t>Accord-cadre 2025-2028 relatif à l'enregistrement des individus condamnés ou jugés irresponsables au FNAEG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</si>
</sst>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5"/>
      <color theme="1"/>
      <name val="Arial"/>
      <family val="2"/>
    </font>
    <font>
      <b/>
      <sz val="15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u/>
      <sz val="11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u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5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14" fontId="16" fillId="0" borderId="7" xfId="0" applyNumberFormat="1" applyFont="1" applyBorder="1" applyAlignment="1">
      <alignment horizontal="center" vertical="center" wrapText="1"/>
    </xf>
    <xf numFmtId="14" fontId="16" fillId="0" borderId="10" xfId="0" applyNumberFormat="1" applyFont="1" applyBorder="1" applyAlignment="1">
      <alignment horizontal="center" vertical="center" wrapText="1"/>
    </xf>
    <xf numFmtId="14" fontId="16" fillId="0" borderId="8" xfId="0" applyNumberFormat="1" applyFont="1" applyFill="1" applyBorder="1" applyAlignment="1">
      <alignment horizontal="center" vertical="center" wrapText="1"/>
    </xf>
    <xf numFmtId="14" fontId="16" fillId="0" borderId="11" xfId="0" applyNumberFormat="1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49" fontId="16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15292-B310-43AB-AAF2-1A8B24CDDFAE}">
  <dimension ref="A1:B166"/>
  <sheetViews>
    <sheetView workbookViewId="0">
      <selection sqref="A1:A1048576"/>
    </sheetView>
  </sheetViews>
  <sheetFormatPr baseColWidth="10" defaultRowHeight="15" x14ac:dyDescent="0.25"/>
  <cols>
    <col min="1" max="1" width="26.85546875" bestFit="1" customWidth="1"/>
    <col min="2" max="2" width="19.85546875" bestFit="1" customWidth="1"/>
  </cols>
  <sheetData>
    <row r="1" spans="1:2" x14ac:dyDescent="0.25">
      <c r="A1" t="s">
        <v>39</v>
      </c>
      <c r="B1" t="s">
        <v>2</v>
      </c>
    </row>
    <row r="2" spans="1:2" x14ac:dyDescent="0.25">
      <c r="A2" t="s">
        <v>40</v>
      </c>
      <c r="B2" t="s">
        <v>3</v>
      </c>
    </row>
    <row r="3" spans="1:2" x14ac:dyDescent="0.25">
      <c r="A3" t="s">
        <v>44</v>
      </c>
      <c r="B3" t="s">
        <v>7</v>
      </c>
    </row>
    <row r="4" spans="1:2" x14ac:dyDescent="0.25">
      <c r="A4" t="s">
        <v>50</v>
      </c>
      <c r="B4" t="s">
        <v>13</v>
      </c>
    </row>
    <row r="5" spans="1:2" x14ac:dyDescent="0.25">
      <c r="A5" t="s">
        <v>74</v>
      </c>
      <c r="B5" t="s">
        <v>37</v>
      </c>
    </row>
    <row r="6" spans="1:2" x14ac:dyDescent="0.25">
      <c r="A6" t="s">
        <v>48</v>
      </c>
      <c r="B6" t="s">
        <v>11</v>
      </c>
    </row>
    <row r="7" spans="1:2" x14ac:dyDescent="0.25">
      <c r="A7" t="s">
        <v>61</v>
      </c>
      <c r="B7" t="s">
        <v>24</v>
      </c>
    </row>
    <row r="8" spans="1:2" x14ac:dyDescent="0.25">
      <c r="A8" t="s">
        <v>41</v>
      </c>
      <c r="B8" t="s">
        <v>4</v>
      </c>
    </row>
    <row r="9" spans="1:2" x14ac:dyDescent="0.25">
      <c r="A9" t="s">
        <v>42</v>
      </c>
      <c r="B9" t="s">
        <v>5</v>
      </c>
    </row>
    <row r="10" spans="1:2" x14ac:dyDescent="0.25">
      <c r="A10" t="s">
        <v>46</v>
      </c>
      <c r="B10" t="s">
        <v>9</v>
      </c>
    </row>
    <row r="11" spans="1:2" x14ac:dyDescent="0.25">
      <c r="A11" t="s">
        <v>86</v>
      </c>
      <c r="B11" t="s">
        <v>13</v>
      </c>
    </row>
    <row r="12" spans="1:2" x14ac:dyDescent="0.25">
      <c r="A12" t="s">
        <v>85</v>
      </c>
      <c r="B12" t="s">
        <v>11</v>
      </c>
    </row>
    <row r="13" spans="1:2" x14ac:dyDescent="0.25">
      <c r="A13" t="s">
        <v>53</v>
      </c>
      <c r="B13" t="s">
        <v>16</v>
      </c>
    </row>
    <row r="14" spans="1:2" x14ac:dyDescent="0.25">
      <c r="A14" t="s">
        <v>76</v>
      </c>
      <c r="B14" t="s">
        <v>2</v>
      </c>
    </row>
    <row r="15" spans="1:2" x14ac:dyDescent="0.25">
      <c r="A15" t="s">
        <v>70</v>
      </c>
      <c r="B15" t="s">
        <v>33</v>
      </c>
    </row>
    <row r="16" spans="1:2" x14ac:dyDescent="0.25">
      <c r="A16" t="s">
        <v>65</v>
      </c>
      <c r="B16" t="s">
        <v>28</v>
      </c>
    </row>
    <row r="17" spans="1:2" x14ac:dyDescent="0.25">
      <c r="A17" t="s">
        <v>89</v>
      </c>
      <c r="B17" t="s">
        <v>16</v>
      </c>
    </row>
    <row r="18" spans="1:2" x14ac:dyDescent="0.25">
      <c r="A18" t="s">
        <v>96</v>
      </c>
      <c r="B18" t="s">
        <v>24</v>
      </c>
    </row>
    <row r="19" spans="1:2" x14ac:dyDescent="0.25">
      <c r="A19" t="s">
        <v>60</v>
      </c>
      <c r="B19" t="s">
        <v>23</v>
      </c>
    </row>
    <row r="20" spans="1:2" x14ac:dyDescent="0.25">
      <c r="A20" t="s">
        <v>43</v>
      </c>
      <c r="B20" t="s">
        <v>6</v>
      </c>
    </row>
    <row r="21" spans="1:2" x14ac:dyDescent="0.25">
      <c r="A21" t="s">
        <v>81</v>
      </c>
      <c r="B21" t="s">
        <v>7</v>
      </c>
    </row>
    <row r="22" spans="1:2" x14ac:dyDescent="0.25">
      <c r="A22" t="s">
        <v>66</v>
      </c>
      <c r="B22" t="s">
        <v>29</v>
      </c>
    </row>
    <row r="23" spans="1:2" x14ac:dyDescent="0.25">
      <c r="A23" t="s">
        <v>78</v>
      </c>
      <c r="B23" t="s">
        <v>4</v>
      </c>
    </row>
    <row r="24" spans="1:2" x14ac:dyDescent="0.25">
      <c r="A24" t="s">
        <v>45</v>
      </c>
      <c r="B24" t="s">
        <v>8</v>
      </c>
    </row>
    <row r="25" spans="1:2" x14ac:dyDescent="0.25">
      <c r="A25" t="s">
        <v>83</v>
      </c>
      <c r="B25" t="s">
        <v>9</v>
      </c>
    </row>
    <row r="26" spans="1:2" x14ac:dyDescent="0.25">
      <c r="A26" t="s">
        <v>82</v>
      </c>
      <c r="B26" t="s">
        <v>8</v>
      </c>
    </row>
    <row r="27" spans="1:2" x14ac:dyDescent="0.25">
      <c r="A27" t="s">
        <v>120</v>
      </c>
      <c r="B27" t="s">
        <v>16</v>
      </c>
    </row>
    <row r="28" spans="1:2" x14ac:dyDescent="0.25">
      <c r="A28" t="s">
        <v>59</v>
      </c>
      <c r="B28" t="s">
        <v>22</v>
      </c>
    </row>
    <row r="29" spans="1:2" x14ac:dyDescent="0.25">
      <c r="A29" t="s">
        <v>63</v>
      </c>
      <c r="B29" t="s">
        <v>26</v>
      </c>
    </row>
    <row r="30" spans="1:2" x14ac:dyDescent="0.25">
      <c r="A30" t="s">
        <v>99</v>
      </c>
      <c r="B30" t="s">
        <v>28</v>
      </c>
    </row>
    <row r="31" spans="1:2" x14ac:dyDescent="0.25">
      <c r="A31" t="s">
        <v>117</v>
      </c>
      <c r="B31" t="s">
        <v>13</v>
      </c>
    </row>
    <row r="32" spans="1:2" x14ac:dyDescent="0.25">
      <c r="A32" t="s">
        <v>114</v>
      </c>
      <c r="B32" t="s">
        <v>9</v>
      </c>
    </row>
    <row r="33" spans="1:2" x14ac:dyDescent="0.25">
      <c r="A33" t="s">
        <v>148</v>
      </c>
      <c r="B33" t="s">
        <v>16</v>
      </c>
    </row>
    <row r="34" spans="1:2" x14ac:dyDescent="0.25">
      <c r="A34" t="s">
        <v>57</v>
      </c>
      <c r="B34" t="s">
        <v>20</v>
      </c>
    </row>
    <row r="35" spans="1:2" x14ac:dyDescent="0.25">
      <c r="A35" t="s">
        <v>47</v>
      </c>
      <c r="B35" t="s">
        <v>10</v>
      </c>
    </row>
    <row r="36" spans="1:2" x14ac:dyDescent="0.25">
      <c r="A36" t="s">
        <v>55</v>
      </c>
      <c r="B36" t="s">
        <v>18</v>
      </c>
    </row>
    <row r="37" spans="1:2" x14ac:dyDescent="0.25">
      <c r="A37" t="s">
        <v>69</v>
      </c>
      <c r="B37" t="s">
        <v>32</v>
      </c>
    </row>
    <row r="38" spans="1:2" x14ac:dyDescent="0.25">
      <c r="A38" t="s">
        <v>56</v>
      </c>
      <c r="B38" t="s">
        <v>19</v>
      </c>
    </row>
    <row r="39" spans="1:2" x14ac:dyDescent="0.25">
      <c r="A39" t="s">
        <v>116</v>
      </c>
      <c r="B39" t="s">
        <v>11</v>
      </c>
    </row>
    <row r="40" spans="1:2" x14ac:dyDescent="0.25">
      <c r="A40" t="s">
        <v>109</v>
      </c>
      <c r="B40" t="s">
        <v>2</v>
      </c>
    </row>
    <row r="41" spans="1:2" x14ac:dyDescent="0.25">
      <c r="A41" t="s">
        <v>170</v>
      </c>
      <c r="B41" t="s">
        <v>16</v>
      </c>
    </row>
    <row r="42" spans="1:2" x14ac:dyDescent="0.25">
      <c r="A42" t="s">
        <v>94</v>
      </c>
      <c r="B42" t="s">
        <v>22</v>
      </c>
    </row>
    <row r="43" spans="1:2" x14ac:dyDescent="0.25">
      <c r="A43" t="s">
        <v>127</v>
      </c>
      <c r="B43" t="s">
        <v>24</v>
      </c>
    </row>
    <row r="44" spans="1:2" x14ac:dyDescent="0.25">
      <c r="A44" t="s">
        <v>107</v>
      </c>
      <c r="B44" t="s">
        <v>37</v>
      </c>
    </row>
    <row r="45" spans="1:2" x14ac:dyDescent="0.25">
      <c r="A45" t="s">
        <v>49</v>
      </c>
      <c r="B45" t="s">
        <v>12</v>
      </c>
    </row>
    <row r="46" spans="1:2" x14ac:dyDescent="0.25">
      <c r="A46" t="s">
        <v>52</v>
      </c>
      <c r="B46" t="s">
        <v>15</v>
      </c>
    </row>
    <row r="47" spans="1:2" x14ac:dyDescent="0.25">
      <c r="A47" t="s">
        <v>68</v>
      </c>
      <c r="B47" t="s">
        <v>31</v>
      </c>
    </row>
    <row r="48" spans="1:2" x14ac:dyDescent="0.25">
      <c r="A48" t="s">
        <v>145</v>
      </c>
      <c r="B48" t="s">
        <v>13</v>
      </c>
    </row>
    <row r="49" spans="1:2" x14ac:dyDescent="0.25">
      <c r="A49" t="s">
        <v>102</v>
      </c>
      <c r="B49" t="s">
        <v>31</v>
      </c>
    </row>
    <row r="50" spans="1:2" x14ac:dyDescent="0.25">
      <c r="A50" t="s">
        <v>75</v>
      </c>
      <c r="B50" t="s">
        <v>38</v>
      </c>
    </row>
    <row r="51" spans="1:2" x14ac:dyDescent="0.25">
      <c r="A51" t="s">
        <v>84</v>
      </c>
      <c r="B51" t="s">
        <v>10</v>
      </c>
    </row>
    <row r="52" spans="1:2" x14ac:dyDescent="0.25">
      <c r="A52" t="s">
        <v>88</v>
      </c>
      <c r="B52" t="s">
        <v>15</v>
      </c>
    </row>
    <row r="53" spans="1:2" x14ac:dyDescent="0.25">
      <c r="A53" t="s">
        <v>144</v>
      </c>
      <c r="B53" t="s">
        <v>11</v>
      </c>
    </row>
    <row r="54" spans="1:2" x14ac:dyDescent="0.25">
      <c r="A54" t="s">
        <v>104</v>
      </c>
      <c r="B54" t="s">
        <v>33</v>
      </c>
    </row>
    <row r="55" spans="1:2" x14ac:dyDescent="0.25">
      <c r="A55" t="s">
        <v>51</v>
      </c>
      <c r="B55" t="s">
        <v>14</v>
      </c>
    </row>
    <row r="56" spans="1:2" x14ac:dyDescent="0.25">
      <c r="A56" t="s">
        <v>111</v>
      </c>
      <c r="B56" t="s">
        <v>4</v>
      </c>
    </row>
    <row r="57" spans="1:2" x14ac:dyDescent="0.25">
      <c r="A57" t="s">
        <v>168</v>
      </c>
      <c r="B57" t="s">
        <v>11</v>
      </c>
    </row>
    <row r="58" spans="1:2" x14ac:dyDescent="0.25">
      <c r="A58" t="s">
        <v>129</v>
      </c>
      <c r="B58" t="s">
        <v>28</v>
      </c>
    </row>
    <row r="59" spans="1:2" x14ac:dyDescent="0.25">
      <c r="A59" t="s">
        <v>134</v>
      </c>
      <c r="B59" t="s">
        <v>33</v>
      </c>
    </row>
    <row r="60" spans="1:2" x14ac:dyDescent="0.25">
      <c r="A60" t="s">
        <v>100</v>
      </c>
      <c r="B60" t="s">
        <v>29</v>
      </c>
    </row>
    <row r="61" spans="1:2" x14ac:dyDescent="0.25">
      <c r="A61" t="s">
        <v>71</v>
      </c>
      <c r="B61" t="s">
        <v>34</v>
      </c>
    </row>
    <row r="62" spans="1:2" x14ac:dyDescent="0.25">
      <c r="A62" t="s">
        <v>77</v>
      </c>
      <c r="B62" t="s">
        <v>3</v>
      </c>
    </row>
    <row r="63" spans="1:2" x14ac:dyDescent="0.25">
      <c r="A63" t="s">
        <v>119</v>
      </c>
      <c r="B63" t="s">
        <v>15</v>
      </c>
    </row>
    <row r="64" spans="1:2" x14ac:dyDescent="0.25">
      <c r="A64" t="s">
        <v>185</v>
      </c>
      <c r="B64" t="s">
        <v>16</v>
      </c>
    </row>
    <row r="65" spans="1:2" x14ac:dyDescent="0.25">
      <c r="A65" t="s">
        <v>110</v>
      </c>
      <c r="B65" t="s">
        <v>3</v>
      </c>
    </row>
    <row r="66" spans="1:2" x14ac:dyDescent="0.25">
      <c r="A66" t="s">
        <v>195</v>
      </c>
      <c r="B66" t="s">
        <v>16</v>
      </c>
    </row>
    <row r="67" spans="1:2" x14ac:dyDescent="0.25">
      <c r="A67" t="s">
        <v>95</v>
      </c>
      <c r="B67" t="s">
        <v>23</v>
      </c>
    </row>
    <row r="68" spans="1:2" x14ac:dyDescent="0.25">
      <c r="A68" t="s">
        <v>105</v>
      </c>
      <c r="B68" t="s">
        <v>34</v>
      </c>
    </row>
    <row r="69" spans="1:2" x14ac:dyDescent="0.25">
      <c r="A69" t="s">
        <v>155</v>
      </c>
      <c r="B69" t="s">
        <v>28</v>
      </c>
    </row>
    <row r="70" spans="1:2" x14ac:dyDescent="0.25">
      <c r="A70" t="s">
        <v>137</v>
      </c>
      <c r="B70" t="s">
        <v>37</v>
      </c>
    </row>
    <row r="71" spans="1:2" x14ac:dyDescent="0.25">
      <c r="A71" t="s">
        <v>176</v>
      </c>
      <c r="B71" t="s">
        <v>28</v>
      </c>
    </row>
    <row r="72" spans="1:2" x14ac:dyDescent="0.25">
      <c r="A72" t="s">
        <v>54</v>
      </c>
      <c r="B72" t="s">
        <v>17</v>
      </c>
    </row>
    <row r="73" spans="1:2" x14ac:dyDescent="0.25">
      <c r="A73" t="s">
        <v>90</v>
      </c>
      <c r="B73" t="s">
        <v>18</v>
      </c>
    </row>
    <row r="74" spans="1:2" x14ac:dyDescent="0.25">
      <c r="A74" t="s">
        <v>139</v>
      </c>
      <c r="B74" t="s">
        <v>3</v>
      </c>
    </row>
    <row r="75" spans="1:2" x14ac:dyDescent="0.25">
      <c r="A75" t="s">
        <v>121</v>
      </c>
      <c r="B75" t="s">
        <v>18</v>
      </c>
    </row>
    <row r="76" spans="1:2" x14ac:dyDescent="0.25">
      <c r="A76" t="s">
        <v>91</v>
      </c>
      <c r="B76" t="s">
        <v>19</v>
      </c>
    </row>
    <row r="77" spans="1:2" x14ac:dyDescent="0.25">
      <c r="A77" t="s">
        <v>67</v>
      </c>
      <c r="B77" t="s">
        <v>30</v>
      </c>
    </row>
    <row r="78" spans="1:2" x14ac:dyDescent="0.25">
      <c r="A78" t="s">
        <v>101</v>
      </c>
      <c r="B78" t="s">
        <v>30</v>
      </c>
    </row>
    <row r="79" spans="1:2" x14ac:dyDescent="0.25">
      <c r="A79" t="s">
        <v>140</v>
      </c>
      <c r="B79" t="s">
        <v>4</v>
      </c>
    </row>
    <row r="80" spans="1:2" x14ac:dyDescent="0.25">
      <c r="A80" t="s">
        <v>79</v>
      </c>
      <c r="B80" t="s">
        <v>5</v>
      </c>
    </row>
    <row r="81" spans="1:2" x14ac:dyDescent="0.25">
      <c r="A81" t="s">
        <v>135</v>
      </c>
      <c r="B81" t="s">
        <v>34</v>
      </c>
    </row>
    <row r="82" spans="1:2" x14ac:dyDescent="0.25">
      <c r="A82" t="s">
        <v>112</v>
      </c>
      <c r="B82" t="s">
        <v>5</v>
      </c>
    </row>
    <row r="83" spans="1:2" x14ac:dyDescent="0.25">
      <c r="A83" t="s">
        <v>160</v>
      </c>
      <c r="B83" t="s">
        <v>33</v>
      </c>
    </row>
    <row r="84" spans="1:2" x14ac:dyDescent="0.25">
      <c r="A84" t="s">
        <v>131</v>
      </c>
      <c r="B84" t="s">
        <v>30</v>
      </c>
    </row>
    <row r="85" spans="1:2" x14ac:dyDescent="0.25">
      <c r="A85" t="s">
        <v>143</v>
      </c>
      <c r="B85" t="s">
        <v>9</v>
      </c>
    </row>
    <row r="86" spans="1:2" x14ac:dyDescent="0.25">
      <c r="A86" t="s">
        <v>200</v>
      </c>
      <c r="B86" t="s">
        <v>16</v>
      </c>
    </row>
    <row r="87" spans="1:2" x14ac:dyDescent="0.25">
      <c r="A87" t="s">
        <v>122</v>
      </c>
      <c r="B87" t="s">
        <v>19</v>
      </c>
    </row>
    <row r="88" spans="1:2" x14ac:dyDescent="0.25">
      <c r="A88" t="s">
        <v>184</v>
      </c>
      <c r="B88" t="s">
        <v>11</v>
      </c>
    </row>
    <row r="89" spans="1:2" x14ac:dyDescent="0.25">
      <c r="A89" t="s">
        <v>113</v>
      </c>
      <c r="B89" t="s">
        <v>8</v>
      </c>
    </row>
    <row r="90" spans="1:2" x14ac:dyDescent="0.25">
      <c r="A90" t="s">
        <v>103</v>
      </c>
      <c r="B90" t="s">
        <v>32</v>
      </c>
    </row>
    <row r="91" spans="1:2" x14ac:dyDescent="0.25">
      <c r="A91" t="s">
        <v>92</v>
      </c>
      <c r="B91" t="s">
        <v>20</v>
      </c>
    </row>
    <row r="92" spans="1:2" x14ac:dyDescent="0.25">
      <c r="A92" t="s">
        <v>147</v>
      </c>
      <c r="B92" t="s">
        <v>15</v>
      </c>
    </row>
    <row r="93" spans="1:2" x14ac:dyDescent="0.25">
      <c r="A93" t="s">
        <v>72</v>
      </c>
      <c r="B93" t="s">
        <v>35</v>
      </c>
    </row>
    <row r="94" spans="1:2" x14ac:dyDescent="0.25">
      <c r="A94" t="s">
        <v>164</v>
      </c>
      <c r="B94" t="s">
        <v>3</v>
      </c>
    </row>
    <row r="95" spans="1:2" x14ac:dyDescent="0.25">
      <c r="A95" t="s">
        <v>188</v>
      </c>
      <c r="B95" t="s">
        <v>28</v>
      </c>
    </row>
    <row r="96" spans="1:2" x14ac:dyDescent="0.25">
      <c r="A96" t="s">
        <v>196</v>
      </c>
      <c r="B96" t="s">
        <v>28</v>
      </c>
    </row>
    <row r="97" spans="1:2" x14ac:dyDescent="0.25">
      <c r="A97" t="s">
        <v>153</v>
      </c>
      <c r="B97" t="s">
        <v>24</v>
      </c>
    </row>
    <row r="98" spans="1:2" x14ac:dyDescent="0.25">
      <c r="A98" t="s">
        <v>58</v>
      </c>
      <c r="B98" t="s">
        <v>21</v>
      </c>
    </row>
    <row r="99" spans="1:2" x14ac:dyDescent="0.25">
      <c r="A99" t="s">
        <v>130</v>
      </c>
      <c r="B99" t="s">
        <v>29</v>
      </c>
    </row>
    <row r="100" spans="1:2" x14ac:dyDescent="0.25">
      <c r="A100" t="s">
        <v>98</v>
      </c>
      <c r="B100" t="s">
        <v>26</v>
      </c>
    </row>
    <row r="101" spans="1:2" x14ac:dyDescent="0.25">
      <c r="A101" t="s">
        <v>162</v>
      </c>
      <c r="B101" t="s">
        <v>37</v>
      </c>
    </row>
    <row r="102" spans="1:2" x14ac:dyDescent="0.25">
      <c r="A102" t="s">
        <v>142</v>
      </c>
      <c r="B102" t="s">
        <v>8</v>
      </c>
    </row>
    <row r="103" spans="1:2" x14ac:dyDescent="0.25">
      <c r="A103" t="s">
        <v>180</v>
      </c>
      <c r="B103" t="s">
        <v>33</v>
      </c>
    </row>
    <row r="104" spans="1:2" x14ac:dyDescent="0.25">
      <c r="A104" t="s">
        <v>125</v>
      </c>
      <c r="B104" t="s">
        <v>22</v>
      </c>
    </row>
    <row r="105" spans="1:2" x14ac:dyDescent="0.25">
      <c r="A105" t="s">
        <v>191</v>
      </c>
      <c r="B105" t="s">
        <v>33</v>
      </c>
    </row>
    <row r="106" spans="1:2" x14ac:dyDescent="0.25">
      <c r="A106" t="s">
        <v>87</v>
      </c>
      <c r="B106" t="s">
        <v>14</v>
      </c>
    </row>
    <row r="107" spans="1:2" x14ac:dyDescent="0.25">
      <c r="A107" t="s">
        <v>126</v>
      </c>
      <c r="B107" t="s">
        <v>23</v>
      </c>
    </row>
    <row r="108" spans="1:2" x14ac:dyDescent="0.25">
      <c r="A108" t="s">
        <v>108</v>
      </c>
      <c r="B108" t="s">
        <v>38</v>
      </c>
    </row>
    <row r="109" spans="1:2" x14ac:dyDescent="0.25">
      <c r="A109" t="s">
        <v>133</v>
      </c>
      <c r="B109" t="s">
        <v>32</v>
      </c>
    </row>
    <row r="110" spans="1:2" x14ac:dyDescent="0.25">
      <c r="A110" t="s">
        <v>151</v>
      </c>
      <c r="B110" t="s">
        <v>22</v>
      </c>
    </row>
    <row r="111" spans="1:2" x14ac:dyDescent="0.25">
      <c r="A111" t="s">
        <v>115</v>
      </c>
      <c r="B111" t="s">
        <v>10</v>
      </c>
    </row>
    <row r="112" spans="1:2" x14ac:dyDescent="0.25">
      <c r="A112" t="s">
        <v>182</v>
      </c>
      <c r="B112" t="s">
        <v>3</v>
      </c>
    </row>
    <row r="113" spans="1:2" x14ac:dyDescent="0.25">
      <c r="A113" t="s">
        <v>175</v>
      </c>
      <c r="B113" t="s">
        <v>24</v>
      </c>
    </row>
    <row r="114" spans="1:2" x14ac:dyDescent="0.25">
      <c r="A114" t="s">
        <v>157</v>
      </c>
      <c r="B114" t="s">
        <v>30</v>
      </c>
    </row>
    <row r="115" spans="1:2" x14ac:dyDescent="0.25">
      <c r="A115" t="s">
        <v>128</v>
      </c>
      <c r="B115" t="s">
        <v>26</v>
      </c>
    </row>
    <row r="116" spans="1:2" x14ac:dyDescent="0.25">
      <c r="A116" t="s">
        <v>201</v>
      </c>
      <c r="B116" t="s">
        <v>28</v>
      </c>
    </row>
    <row r="117" spans="1:2" x14ac:dyDescent="0.25">
      <c r="A117" t="s">
        <v>156</v>
      </c>
      <c r="B117" t="s">
        <v>29</v>
      </c>
    </row>
    <row r="118" spans="1:2" x14ac:dyDescent="0.25">
      <c r="A118" t="s">
        <v>167</v>
      </c>
      <c r="B118" t="s">
        <v>9</v>
      </c>
    </row>
    <row r="119" spans="1:2" x14ac:dyDescent="0.25">
      <c r="A119" t="s">
        <v>173</v>
      </c>
      <c r="B119" t="s">
        <v>22</v>
      </c>
    </row>
    <row r="120" spans="1:2" x14ac:dyDescent="0.25">
      <c r="A120" t="s">
        <v>80</v>
      </c>
      <c r="B120" t="s">
        <v>6</v>
      </c>
    </row>
    <row r="121" spans="1:2" x14ac:dyDescent="0.25">
      <c r="A121" t="s">
        <v>178</v>
      </c>
      <c r="B121" t="s">
        <v>30</v>
      </c>
    </row>
    <row r="122" spans="1:2" x14ac:dyDescent="0.25">
      <c r="A122" t="s">
        <v>138</v>
      </c>
      <c r="B122" t="s">
        <v>38</v>
      </c>
    </row>
    <row r="123" spans="1:2" x14ac:dyDescent="0.25">
      <c r="A123" t="s">
        <v>187</v>
      </c>
      <c r="B123" t="s">
        <v>24</v>
      </c>
    </row>
    <row r="124" spans="1:2" x14ac:dyDescent="0.25">
      <c r="A124" t="s">
        <v>159</v>
      </c>
      <c r="B124" t="s">
        <v>32</v>
      </c>
    </row>
    <row r="125" spans="1:2" x14ac:dyDescent="0.25">
      <c r="A125" t="s">
        <v>132</v>
      </c>
      <c r="B125" t="s">
        <v>31</v>
      </c>
    </row>
    <row r="126" spans="1:2" x14ac:dyDescent="0.25">
      <c r="A126" t="s">
        <v>179</v>
      </c>
      <c r="B126" t="s">
        <v>32</v>
      </c>
    </row>
    <row r="127" spans="1:2" x14ac:dyDescent="0.25">
      <c r="A127" t="s">
        <v>123</v>
      </c>
      <c r="B127" t="s">
        <v>20</v>
      </c>
    </row>
    <row r="128" spans="1:2" x14ac:dyDescent="0.25">
      <c r="A128" t="s">
        <v>186</v>
      </c>
      <c r="B128" t="s">
        <v>22</v>
      </c>
    </row>
    <row r="129" spans="1:2" x14ac:dyDescent="0.25">
      <c r="A129" t="s">
        <v>161</v>
      </c>
      <c r="B129" t="s">
        <v>34</v>
      </c>
    </row>
    <row r="130" spans="1:2" x14ac:dyDescent="0.25">
      <c r="A130" t="s">
        <v>189</v>
      </c>
      <c r="B130" t="s">
        <v>30</v>
      </c>
    </row>
    <row r="131" spans="1:2" x14ac:dyDescent="0.25">
      <c r="A131" t="s">
        <v>93</v>
      </c>
      <c r="B131" t="s">
        <v>21</v>
      </c>
    </row>
    <row r="132" spans="1:2" x14ac:dyDescent="0.25">
      <c r="A132" t="s">
        <v>141</v>
      </c>
      <c r="B132" t="s">
        <v>5</v>
      </c>
    </row>
    <row r="133" spans="1:2" x14ac:dyDescent="0.25">
      <c r="A133" t="s">
        <v>118</v>
      </c>
      <c r="B133" t="s">
        <v>14</v>
      </c>
    </row>
    <row r="134" spans="1:2" x14ac:dyDescent="0.25">
      <c r="A134" t="s">
        <v>165</v>
      </c>
      <c r="B134" t="s">
        <v>4</v>
      </c>
    </row>
    <row r="135" spans="1:2" x14ac:dyDescent="0.25">
      <c r="A135" t="s">
        <v>183</v>
      </c>
      <c r="B135" t="s">
        <v>4</v>
      </c>
    </row>
    <row r="136" spans="1:2" x14ac:dyDescent="0.25">
      <c r="A136" t="s">
        <v>190</v>
      </c>
      <c r="B136" t="s">
        <v>32</v>
      </c>
    </row>
    <row r="137" spans="1:2" x14ac:dyDescent="0.25">
      <c r="A137" t="s">
        <v>106</v>
      </c>
      <c r="B137" t="s">
        <v>35</v>
      </c>
    </row>
    <row r="138" spans="1:2" x14ac:dyDescent="0.25">
      <c r="A138" t="s">
        <v>150</v>
      </c>
      <c r="B138" t="s">
        <v>20</v>
      </c>
    </row>
    <row r="139" spans="1:2" x14ac:dyDescent="0.25">
      <c r="A139" t="s">
        <v>181</v>
      </c>
      <c r="B139" t="s">
        <v>37</v>
      </c>
    </row>
    <row r="140" spans="1:2" x14ac:dyDescent="0.25">
      <c r="A140" t="s">
        <v>197</v>
      </c>
      <c r="B140" t="s">
        <v>32</v>
      </c>
    </row>
    <row r="141" spans="1:2" x14ac:dyDescent="0.25">
      <c r="A141" t="s">
        <v>202</v>
      </c>
      <c r="B141" t="s">
        <v>32</v>
      </c>
    </row>
    <row r="142" spans="1:2" x14ac:dyDescent="0.25">
      <c r="A142" t="s">
        <v>203</v>
      </c>
      <c r="B142" t="s">
        <v>16</v>
      </c>
    </row>
    <row r="143" spans="1:2" x14ac:dyDescent="0.25">
      <c r="A143" t="s">
        <v>136</v>
      </c>
      <c r="B143" t="s">
        <v>35</v>
      </c>
    </row>
    <row r="144" spans="1:2" x14ac:dyDescent="0.25">
      <c r="A144" t="s">
        <v>194</v>
      </c>
      <c r="B144" t="s">
        <v>4</v>
      </c>
    </row>
    <row r="145" spans="1:2" x14ac:dyDescent="0.25">
      <c r="A145" t="s">
        <v>146</v>
      </c>
      <c r="B145" t="s">
        <v>14</v>
      </c>
    </row>
    <row r="146" spans="1:2" x14ac:dyDescent="0.25">
      <c r="A146" t="s">
        <v>193</v>
      </c>
      <c r="B146" t="s">
        <v>3</v>
      </c>
    </row>
    <row r="147" spans="1:2" x14ac:dyDescent="0.25">
      <c r="A147" t="s">
        <v>177</v>
      </c>
      <c r="B147" t="s">
        <v>29</v>
      </c>
    </row>
    <row r="148" spans="1:2" x14ac:dyDescent="0.25">
      <c r="A148" t="s">
        <v>124</v>
      </c>
      <c r="B148" t="s">
        <v>21</v>
      </c>
    </row>
    <row r="149" spans="1:2" x14ac:dyDescent="0.25">
      <c r="A149" t="s">
        <v>169</v>
      </c>
      <c r="B149" t="s">
        <v>13</v>
      </c>
    </row>
    <row r="150" spans="1:2" x14ac:dyDescent="0.25">
      <c r="A150" t="s">
        <v>199</v>
      </c>
      <c r="B150" t="s">
        <v>3</v>
      </c>
    </row>
    <row r="151" spans="1:2" x14ac:dyDescent="0.25">
      <c r="A151" t="s">
        <v>192</v>
      </c>
      <c r="B151" t="s">
        <v>37</v>
      </c>
    </row>
    <row r="152" spans="1:2" x14ac:dyDescent="0.25">
      <c r="A152" t="s">
        <v>154</v>
      </c>
      <c r="B152" t="s">
        <v>26</v>
      </c>
    </row>
    <row r="153" spans="1:2" x14ac:dyDescent="0.25">
      <c r="A153" t="s">
        <v>158</v>
      </c>
      <c r="B153" t="s">
        <v>31</v>
      </c>
    </row>
    <row r="154" spans="1:2" x14ac:dyDescent="0.25">
      <c r="A154" t="s">
        <v>198</v>
      </c>
      <c r="B154" t="s">
        <v>33</v>
      </c>
    </row>
    <row r="155" spans="1:2" x14ac:dyDescent="0.25">
      <c r="A155" t="s">
        <v>152</v>
      </c>
      <c r="B155" t="s">
        <v>23</v>
      </c>
    </row>
    <row r="156" spans="1:2" x14ac:dyDescent="0.25">
      <c r="A156" t="s">
        <v>149</v>
      </c>
      <c r="B156" t="s">
        <v>18</v>
      </c>
    </row>
    <row r="157" spans="1:2" x14ac:dyDescent="0.25">
      <c r="A157" t="s">
        <v>174</v>
      </c>
      <c r="B157" t="s">
        <v>23</v>
      </c>
    </row>
    <row r="158" spans="1:2" x14ac:dyDescent="0.25">
      <c r="A158" t="s">
        <v>163</v>
      </c>
      <c r="B158" t="s">
        <v>38</v>
      </c>
    </row>
    <row r="159" spans="1:2" x14ac:dyDescent="0.25">
      <c r="A159" t="s">
        <v>166</v>
      </c>
      <c r="B159" t="s">
        <v>8</v>
      </c>
    </row>
    <row r="160" spans="1:2" x14ac:dyDescent="0.25">
      <c r="A160" t="s">
        <v>171</v>
      </c>
      <c r="B160" t="s">
        <v>18</v>
      </c>
    </row>
    <row r="161" spans="1:2" x14ac:dyDescent="0.25">
      <c r="A161" t="s">
        <v>172</v>
      </c>
      <c r="B161" t="s">
        <v>20</v>
      </c>
    </row>
    <row r="162" spans="1:2" x14ac:dyDescent="0.25">
      <c r="A162" t="s">
        <v>62</v>
      </c>
      <c r="B162" t="s">
        <v>25</v>
      </c>
    </row>
    <row r="163" spans="1:2" x14ac:dyDescent="0.25">
      <c r="A163" t="s">
        <v>97</v>
      </c>
      <c r="B163" t="s">
        <v>25</v>
      </c>
    </row>
    <row r="164" spans="1:2" x14ac:dyDescent="0.25">
      <c r="A164" t="s">
        <v>64</v>
      </c>
      <c r="B164" t="s">
        <v>27</v>
      </c>
    </row>
    <row r="165" spans="1:2" x14ac:dyDescent="0.25">
      <c r="A165" t="s">
        <v>73</v>
      </c>
      <c r="B165" t="s">
        <v>35</v>
      </c>
    </row>
    <row r="166" spans="1:2" x14ac:dyDescent="0.25">
      <c r="A166" t="s">
        <v>36</v>
      </c>
      <c r="B166" t="s">
        <v>35</v>
      </c>
    </row>
  </sheetData>
  <sortState xmlns:xlrd2="http://schemas.microsoft.com/office/spreadsheetml/2017/richdata2" ref="A1:B200">
    <sortCondition ref="A1:A20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AE8F6-5F07-4574-8041-CFB600D48E5B}">
  <sheetPr>
    <pageSetUpPr fitToPage="1"/>
  </sheetPr>
  <dimension ref="A1:I176"/>
  <sheetViews>
    <sheetView workbookViewId="0">
      <selection activeCell="C5" sqref="C5"/>
    </sheetView>
  </sheetViews>
  <sheetFormatPr baseColWidth="10" defaultRowHeight="15" x14ac:dyDescent="0.25"/>
  <cols>
    <col min="1" max="9" width="25.42578125" customWidth="1"/>
  </cols>
  <sheetData>
    <row r="1" spans="1:9" ht="19.5" customHeight="1" x14ac:dyDescent="0.25">
      <c r="A1" s="42" t="s">
        <v>217</v>
      </c>
      <c r="B1" s="42"/>
      <c r="C1" s="42"/>
      <c r="D1" s="42"/>
      <c r="E1" s="42"/>
      <c r="F1" s="42"/>
      <c r="G1" s="42"/>
      <c r="H1" s="42"/>
      <c r="I1" s="42"/>
    </row>
    <row r="2" spans="1:9" ht="15" customHeight="1" x14ac:dyDescent="0.25">
      <c r="D2" s="2"/>
      <c r="E2" s="2"/>
    </row>
    <row r="3" spans="1:9" ht="64.5" customHeight="1" x14ac:dyDescent="0.25">
      <c r="A3" s="43" t="s">
        <v>216</v>
      </c>
      <c r="B3" s="43"/>
      <c r="C3" s="43"/>
      <c r="D3" s="43"/>
      <c r="E3" s="43"/>
      <c r="F3" s="43"/>
      <c r="G3" s="43"/>
      <c r="H3" s="43"/>
      <c r="I3" s="43"/>
    </row>
    <row r="4" spans="1:9" ht="15" customHeight="1" thickBot="1" x14ac:dyDescent="0.3">
      <c r="A4" s="6"/>
      <c r="B4" s="11"/>
      <c r="C4" s="6"/>
      <c r="D4" s="6"/>
      <c r="E4" s="19"/>
      <c r="F4" s="6"/>
    </row>
    <row r="5" spans="1:9" ht="19.5" thickBot="1" x14ac:dyDescent="0.3">
      <c r="A5" s="5" t="s">
        <v>209</v>
      </c>
      <c r="B5" s="5"/>
      <c r="F5" s="13"/>
    </row>
    <row r="6" spans="1:9" ht="19.5" thickBot="1" x14ac:dyDescent="0.3">
      <c r="A6" s="20" t="s">
        <v>211</v>
      </c>
      <c r="B6" s="5"/>
      <c r="F6" s="37" t="str">
        <f>IF(SUM(F9:F174)=0,"",SUM(F9:F174))</f>
        <v/>
      </c>
    </row>
    <row r="7" spans="1:9" ht="15.75" thickBot="1" x14ac:dyDescent="0.3"/>
    <row r="8" spans="1:9" ht="57" customHeight="1" thickBot="1" x14ac:dyDescent="0.3">
      <c r="A8" s="9"/>
      <c r="D8" s="15" t="s">
        <v>205</v>
      </c>
      <c r="E8" s="3" t="s">
        <v>0</v>
      </c>
      <c r="F8" s="22" t="s">
        <v>207</v>
      </c>
    </row>
    <row r="9" spans="1:9" x14ac:dyDescent="0.25">
      <c r="A9" s="9"/>
      <c r="D9" s="16" t="str">
        <f>IF(E9="","",VLOOKUP(E9,'CA-TJ'!A:B,2,FALSE))</f>
        <v>CA AGEN</v>
      </c>
      <c r="E9" s="14" t="s">
        <v>39</v>
      </c>
      <c r="F9" s="38">
        <f>COUNTIF('Détail profils transmis'!B:B,'Synthèse analyses réalisées'!E9)</f>
        <v>0</v>
      </c>
    </row>
    <row r="10" spans="1:9" x14ac:dyDescent="0.25">
      <c r="A10" s="9"/>
      <c r="D10" s="17" t="str">
        <f>IF(E10="","",VLOOKUP(E10,'CA-TJ'!A:B,2,FALSE))</f>
        <v>CA AGEN</v>
      </c>
      <c r="E10" s="7" t="s">
        <v>76</v>
      </c>
      <c r="F10" s="39">
        <f>COUNTIF('Détail profils transmis'!B:B,'Synthèse analyses réalisées'!E10)</f>
        <v>0</v>
      </c>
    </row>
    <row r="11" spans="1:9" x14ac:dyDescent="0.25">
      <c r="A11" s="9"/>
      <c r="D11" s="17" t="str">
        <f>IF(E11="","",VLOOKUP(E11,'CA-TJ'!A:B,2,FALSE))</f>
        <v>CA AGEN</v>
      </c>
      <c r="E11" s="7" t="s">
        <v>109</v>
      </c>
      <c r="F11" s="39">
        <f>COUNTIF('Détail profils transmis'!B:B,'Synthèse analyses réalisées'!E11)</f>
        <v>0</v>
      </c>
    </row>
    <row r="12" spans="1:9" x14ac:dyDescent="0.25">
      <c r="A12" s="9"/>
      <c r="D12" s="17" t="str">
        <f>IF(E12="","",VLOOKUP(E12,'CA-TJ'!A:B,2,FALSE))</f>
        <v>CA AIX EN PROVENCE</v>
      </c>
      <c r="E12" s="7" t="s">
        <v>40</v>
      </c>
      <c r="F12" s="39">
        <f>COUNTIF('Détail profils transmis'!B:B,'Synthèse analyses réalisées'!E12)</f>
        <v>0</v>
      </c>
    </row>
    <row r="13" spans="1:9" x14ac:dyDescent="0.25">
      <c r="A13" s="9"/>
      <c r="D13" s="17" t="str">
        <f>IF(E13="","",VLOOKUP(E13,'CA-TJ'!A:B,2,FALSE))</f>
        <v>CA AIX EN PROVENCE</v>
      </c>
      <c r="E13" s="7" t="s">
        <v>77</v>
      </c>
      <c r="F13" s="39">
        <f>COUNTIF('Détail profils transmis'!B:B,'Synthèse analyses réalisées'!E13)</f>
        <v>0</v>
      </c>
    </row>
    <row r="14" spans="1:9" x14ac:dyDescent="0.25">
      <c r="A14" s="9"/>
      <c r="D14" s="17" t="str">
        <f>IF(E14="","",VLOOKUP(E14,'CA-TJ'!A:B,2,FALSE))</f>
        <v>CA AIX EN PROVENCE</v>
      </c>
      <c r="E14" s="7" t="s">
        <v>110</v>
      </c>
      <c r="F14" s="39">
        <f>COUNTIF('Détail profils transmis'!B:B,'Synthèse analyses réalisées'!E14)</f>
        <v>0</v>
      </c>
    </row>
    <row r="15" spans="1:9" x14ac:dyDescent="0.25">
      <c r="A15" s="9"/>
      <c r="D15" s="17" t="str">
        <f>IF(E15="","",VLOOKUP(E15,'CA-TJ'!A:B,2,FALSE))</f>
        <v>CA AIX EN PROVENCE</v>
      </c>
      <c r="E15" s="7" t="s">
        <v>139</v>
      </c>
      <c r="F15" s="39">
        <f>COUNTIF('Détail profils transmis'!B:B,'Synthèse analyses réalisées'!E15)</f>
        <v>0</v>
      </c>
    </row>
    <row r="16" spans="1:9" x14ac:dyDescent="0.25">
      <c r="A16" s="9"/>
      <c r="D16" s="17" t="str">
        <f>IF(E16="","",VLOOKUP(E16,'CA-TJ'!A:B,2,FALSE))</f>
        <v>CA AIX EN PROVENCE</v>
      </c>
      <c r="E16" s="7" t="s">
        <v>164</v>
      </c>
      <c r="F16" s="39">
        <f>COUNTIF('Détail profils transmis'!B:B,'Synthèse analyses réalisées'!E16)</f>
        <v>0</v>
      </c>
    </row>
    <row r="17" spans="1:6" x14ac:dyDescent="0.25">
      <c r="A17" s="9"/>
      <c r="D17" s="17" t="str">
        <f>IF(E17="","",VLOOKUP(E17,'CA-TJ'!A:B,2,FALSE))</f>
        <v>CA AIX EN PROVENCE</v>
      </c>
      <c r="E17" s="7" t="s">
        <v>182</v>
      </c>
      <c r="F17" s="39">
        <f>COUNTIF('Détail profils transmis'!B:B,'Synthèse analyses réalisées'!E17)</f>
        <v>0</v>
      </c>
    </row>
    <row r="18" spans="1:6" x14ac:dyDescent="0.25">
      <c r="A18" s="9"/>
      <c r="D18" s="17" t="str">
        <f>IF(E18="","",VLOOKUP(E18,'CA-TJ'!A:B,2,FALSE))</f>
        <v>CA AIX EN PROVENCE</v>
      </c>
      <c r="E18" s="7" t="s">
        <v>193</v>
      </c>
      <c r="F18" s="39">
        <f>COUNTIF('Détail profils transmis'!B:B,'Synthèse analyses réalisées'!E18)</f>
        <v>0</v>
      </c>
    </row>
    <row r="19" spans="1:6" x14ac:dyDescent="0.25">
      <c r="A19" s="9"/>
      <c r="D19" s="17" t="str">
        <f>IF(E19="","",VLOOKUP(E19,'CA-TJ'!A:B,2,FALSE))</f>
        <v>CA AIX EN PROVENCE</v>
      </c>
      <c r="E19" s="7" t="s">
        <v>199</v>
      </c>
      <c r="F19" s="39">
        <f>COUNTIF('Détail profils transmis'!B:B,'Synthèse analyses réalisées'!E19)</f>
        <v>0</v>
      </c>
    </row>
    <row r="20" spans="1:6" x14ac:dyDescent="0.25">
      <c r="A20" s="9"/>
      <c r="D20" s="17" t="str">
        <f>IF(E20="","",VLOOKUP(E20,'CA-TJ'!A:B,2,FALSE))</f>
        <v>CA AMIENS</v>
      </c>
      <c r="E20" s="7" t="s">
        <v>41</v>
      </c>
      <c r="F20" s="39">
        <f>COUNTIF('Détail profils transmis'!B:B,'Synthèse analyses réalisées'!E20)</f>
        <v>0</v>
      </c>
    </row>
    <row r="21" spans="1:6" x14ac:dyDescent="0.25">
      <c r="A21" s="9"/>
      <c r="D21" s="17" t="str">
        <f>IF(E21="","",VLOOKUP(E21,'CA-TJ'!A:B,2,FALSE))</f>
        <v>CA AMIENS</v>
      </c>
      <c r="E21" s="7" t="s">
        <v>78</v>
      </c>
      <c r="F21" s="39">
        <f>COUNTIF('Détail profils transmis'!B:B,'Synthèse analyses réalisées'!E21)</f>
        <v>0</v>
      </c>
    </row>
    <row r="22" spans="1:6" x14ac:dyDescent="0.25">
      <c r="A22" s="9"/>
      <c r="D22" s="17" t="str">
        <f>IF(E22="","",VLOOKUP(E22,'CA-TJ'!A:B,2,FALSE))</f>
        <v>CA AMIENS</v>
      </c>
      <c r="E22" s="7" t="s">
        <v>111</v>
      </c>
      <c r="F22" s="39">
        <f>COUNTIF('Détail profils transmis'!B:B,'Synthèse analyses réalisées'!E22)</f>
        <v>0</v>
      </c>
    </row>
    <row r="23" spans="1:6" x14ac:dyDescent="0.25">
      <c r="A23" s="9"/>
      <c r="D23" s="17" t="str">
        <f>IF(E23="","",VLOOKUP(E23,'CA-TJ'!A:B,2,FALSE))</f>
        <v>CA AMIENS</v>
      </c>
      <c r="E23" s="7" t="s">
        <v>140</v>
      </c>
      <c r="F23" s="39">
        <f>COUNTIF('Détail profils transmis'!B:B,'Synthèse analyses réalisées'!E23)</f>
        <v>0</v>
      </c>
    </row>
    <row r="24" spans="1:6" x14ac:dyDescent="0.25">
      <c r="A24" s="9"/>
      <c r="D24" s="17" t="str">
        <f>IF(E24="","",VLOOKUP(E24,'CA-TJ'!A:B,2,FALSE))</f>
        <v>CA AMIENS</v>
      </c>
      <c r="E24" s="7" t="s">
        <v>165</v>
      </c>
      <c r="F24" s="39">
        <f>COUNTIF('Détail profils transmis'!B:B,'Synthèse analyses réalisées'!E24)</f>
        <v>0</v>
      </c>
    </row>
    <row r="25" spans="1:6" x14ac:dyDescent="0.25">
      <c r="A25" s="9"/>
      <c r="D25" s="17" t="str">
        <f>IF(E25="","",VLOOKUP(E25,'CA-TJ'!A:B,2,FALSE))</f>
        <v>CA AMIENS</v>
      </c>
      <c r="E25" s="7" t="s">
        <v>183</v>
      </c>
      <c r="F25" s="39">
        <f>COUNTIF('Détail profils transmis'!B:B,'Synthèse analyses réalisées'!E25)</f>
        <v>0</v>
      </c>
    </row>
    <row r="26" spans="1:6" x14ac:dyDescent="0.25">
      <c r="A26" s="9"/>
      <c r="D26" s="17" t="str">
        <f>IF(E26="","",VLOOKUP(E26,'CA-TJ'!A:B,2,FALSE))</f>
        <v>CA AMIENS</v>
      </c>
      <c r="E26" s="7" t="s">
        <v>194</v>
      </c>
      <c r="F26" s="39">
        <f>COUNTIF('Détail profils transmis'!B:B,'Synthèse analyses réalisées'!E26)</f>
        <v>0</v>
      </c>
    </row>
    <row r="27" spans="1:6" x14ac:dyDescent="0.25">
      <c r="A27" s="9"/>
      <c r="D27" s="17" t="str">
        <f>IF(E27="","",VLOOKUP(E27,'CA-TJ'!A:B,2,FALSE))</f>
        <v>CA ANGERS</v>
      </c>
      <c r="E27" s="7" t="s">
        <v>42</v>
      </c>
      <c r="F27" s="39">
        <f>COUNTIF('Détail profils transmis'!B:B,'Synthèse analyses réalisées'!E27)</f>
        <v>0</v>
      </c>
    </row>
    <row r="28" spans="1:6" x14ac:dyDescent="0.25">
      <c r="A28" s="9"/>
      <c r="D28" s="17" t="str">
        <f>IF(E28="","",VLOOKUP(E28,'CA-TJ'!A:B,2,FALSE))</f>
        <v>CA ANGERS</v>
      </c>
      <c r="E28" s="7" t="s">
        <v>79</v>
      </c>
      <c r="F28" s="39">
        <f>COUNTIF('Détail profils transmis'!B:B,'Synthèse analyses réalisées'!E28)</f>
        <v>0</v>
      </c>
    </row>
    <row r="29" spans="1:6" x14ac:dyDescent="0.25">
      <c r="A29" s="9"/>
      <c r="D29" s="17" t="str">
        <f>IF(E29="","",VLOOKUP(E29,'CA-TJ'!A:B,2,FALSE))</f>
        <v>CA ANGERS</v>
      </c>
      <c r="E29" s="7" t="s">
        <v>112</v>
      </c>
      <c r="F29" s="39">
        <f>COUNTIF('Détail profils transmis'!B:B,'Synthèse analyses réalisées'!E29)</f>
        <v>0</v>
      </c>
    </row>
    <row r="30" spans="1:6" x14ac:dyDescent="0.25">
      <c r="A30" s="9"/>
      <c r="D30" s="17" t="str">
        <f>IF(E30="","",VLOOKUP(E30,'CA-TJ'!A:B,2,FALSE))</f>
        <v>CA ANGERS</v>
      </c>
      <c r="E30" s="7" t="s">
        <v>141</v>
      </c>
      <c r="F30" s="39">
        <f>COUNTIF('Détail profils transmis'!B:B,'Synthèse analyses réalisées'!E30)</f>
        <v>0</v>
      </c>
    </row>
    <row r="31" spans="1:6" x14ac:dyDescent="0.25">
      <c r="A31" s="9"/>
      <c r="D31" s="17" t="str">
        <f>IF(E31="","",VLOOKUP(E31,'CA-TJ'!A:B,2,FALSE))</f>
        <v>CA BASSE TERRE</v>
      </c>
      <c r="E31" s="7" t="s">
        <v>43</v>
      </c>
      <c r="F31" s="39">
        <f>COUNTIF('Détail profils transmis'!B:B,'Synthèse analyses réalisées'!E31)</f>
        <v>0</v>
      </c>
    </row>
    <row r="32" spans="1:6" x14ac:dyDescent="0.25">
      <c r="A32" s="9"/>
      <c r="D32" s="17" t="str">
        <f>IF(E32="","",VLOOKUP(E32,'CA-TJ'!A:B,2,FALSE))</f>
        <v>CA BASSE TERRE</v>
      </c>
      <c r="E32" s="7" t="s">
        <v>80</v>
      </c>
      <c r="F32" s="39">
        <f>COUNTIF('Détail profils transmis'!B:B,'Synthèse analyses réalisées'!E32)</f>
        <v>0</v>
      </c>
    </row>
    <row r="33" spans="1:6" x14ac:dyDescent="0.25">
      <c r="A33" s="9"/>
      <c r="D33" s="17" t="str">
        <f>IF(E33="","",VLOOKUP(E33,'CA-TJ'!A:B,2,FALSE))</f>
        <v>CA BASTIA</v>
      </c>
      <c r="E33" s="7" t="s">
        <v>44</v>
      </c>
      <c r="F33" s="39">
        <f>COUNTIF('Détail profils transmis'!B:B,'Synthèse analyses réalisées'!E33)</f>
        <v>0</v>
      </c>
    </row>
    <row r="34" spans="1:6" x14ac:dyDescent="0.25">
      <c r="A34" s="9"/>
      <c r="D34" s="17" t="str">
        <f>IF(E34="","",VLOOKUP(E34,'CA-TJ'!A:B,2,FALSE))</f>
        <v>CA BASTIA</v>
      </c>
      <c r="E34" s="7" t="s">
        <v>81</v>
      </c>
      <c r="F34" s="39">
        <f>COUNTIF('Détail profils transmis'!B:B,'Synthèse analyses réalisées'!E34)</f>
        <v>0</v>
      </c>
    </row>
    <row r="35" spans="1:6" x14ac:dyDescent="0.25">
      <c r="A35" s="9"/>
      <c r="D35" s="17" t="str">
        <f>IF(E35="","",VLOOKUP(E35,'CA-TJ'!A:B,2,FALSE))</f>
        <v>CA BESANCON</v>
      </c>
      <c r="E35" s="7" t="s">
        <v>45</v>
      </c>
      <c r="F35" s="39">
        <f>COUNTIF('Détail profils transmis'!B:B,'Synthèse analyses réalisées'!E35)</f>
        <v>0</v>
      </c>
    </row>
    <row r="36" spans="1:6" x14ac:dyDescent="0.25">
      <c r="A36" s="9"/>
      <c r="D36" s="17" t="str">
        <f>IF(E36="","",VLOOKUP(E36,'CA-TJ'!A:B,2,FALSE))</f>
        <v>CA BESANCON</v>
      </c>
      <c r="E36" s="7" t="s">
        <v>82</v>
      </c>
      <c r="F36" s="39">
        <f>COUNTIF('Détail profils transmis'!B:B,'Synthèse analyses réalisées'!E36)</f>
        <v>0</v>
      </c>
    </row>
    <row r="37" spans="1:6" x14ac:dyDescent="0.25">
      <c r="A37" s="9"/>
      <c r="D37" s="17" t="str">
        <f>IF(E37="","",VLOOKUP(E37,'CA-TJ'!A:B,2,FALSE))</f>
        <v>CA BESANCON</v>
      </c>
      <c r="E37" s="7" t="s">
        <v>113</v>
      </c>
      <c r="F37" s="39">
        <f>COUNTIF('Détail profils transmis'!B:B,'Synthèse analyses réalisées'!E37)</f>
        <v>0</v>
      </c>
    </row>
    <row r="38" spans="1:6" x14ac:dyDescent="0.25">
      <c r="A38" s="9"/>
      <c r="D38" s="17" t="str">
        <f>IF(E38="","",VLOOKUP(E38,'CA-TJ'!A:B,2,FALSE))</f>
        <v>CA BESANCON</v>
      </c>
      <c r="E38" s="7" t="s">
        <v>142</v>
      </c>
      <c r="F38" s="39">
        <f>COUNTIF('Détail profils transmis'!B:B,'Synthèse analyses réalisées'!E38)</f>
        <v>0</v>
      </c>
    </row>
    <row r="39" spans="1:6" x14ac:dyDescent="0.25">
      <c r="A39" s="9"/>
      <c r="D39" s="17" t="str">
        <f>IF(E39="","",VLOOKUP(E39,'CA-TJ'!A:B,2,FALSE))</f>
        <v>CA BESANCON</v>
      </c>
      <c r="E39" s="7" t="s">
        <v>166</v>
      </c>
      <c r="F39" s="39">
        <f>COUNTIF('Détail profils transmis'!B:B,'Synthèse analyses réalisées'!E39)</f>
        <v>0</v>
      </c>
    </row>
    <row r="40" spans="1:6" x14ac:dyDescent="0.25">
      <c r="A40" s="9"/>
      <c r="D40" s="17" t="str">
        <f>IF(E40="","",VLOOKUP(E40,'CA-TJ'!A:B,2,FALSE))</f>
        <v>CA BORDEAUX</v>
      </c>
      <c r="E40" s="7" t="s">
        <v>46</v>
      </c>
      <c r="F40" s="39">
        <f>COUNTIF('Détail profils transmis'!B:B,'Synthèse analyses réalisées'!E40)</f>
        <v>0</v>
      </c>
    </row>
    <row r="41" spans="1:6" x14ac:dyDescent="0.25">
      <c r="A41" s="9"/>
      <c r="D41" s="17" t="str">
        <f>IF(E41="","",VLOOKUP(E41,'CA-TJ'!A:B,2,FALSE))</f>
        <v>CA BORDEAUX</v>
      </c>
      <c r="E41" s="7" t="s">
        <v>83</v>
      </c>
      <c r="F41" s="39">
        <f>COUNTIF('Détail profils transmis'!B:B,'Synthèse analyses réalisées'!E41)</f>
        <v>0</v>
      </c>
    </row>
    <row r="42" spans="1:6" x14ac:dyDescent="0.25">
      <c r="A42" s="9"/>
      <c r="D42" s="17" t="str">
        <f>IF(E42="","",VLOOKUP(E42,'CA-TJ'!A:B,2,FALSE))</f>
        <v>CA BORDEAUX</v>
      </c>
      <c r="E42" s="7" t="s">
        <v>114</v>
      </c>
      <c r="F42" s="39">
        <f>COUNTIF('Détail profils transmis'!B:B,'Synthèse analyses réalisées'!E42)</f>
        <v>0</v>
      </c>
    </row>
    <row r="43" spans="1:6" x14ac:dyDescent="0.25">
      <c r="A43" s="9"/>
      <c r="D43" s="17" t="str">
        <f>IF(E43="","",VLOOKUP(E43,'CA-TJ'!A:B,2,FALSE))</f>
        <v>CA BORDEAUX</v>
      </c>
      <c r="E43" s="7" t="s">
        <v>143</v>
      </c>
      <c r="F43" s="39">
        <f>COUNTIF('Détail profils transmis'!B:B,'Synthèse analyses réalisées'!E43)</f>
        <v>0</v>
      </c>
    </row>
    <row r="44" spans="1:6" x14ac:dyDescent="0.25">
      <c r="A44" s="9"/>
      <c r="D44" s="17" t="str">
        <f>IF(E44="","",VLOOKUP(E44,'CA-TJ'!A:B,2,FALSE))</f>
        <v>CA BORDEAUX</v>
      </c>
      <c r="E44" s="7" t="s">
        <v>167</v>
      </c>
      <c r="F44" s="39">
        <f>COUNTIF('Détail profils transmis'!B:B,'Synthèse analyses réalisées'!E44)</f>
        <v>0</v>
      </c>
    </row>
    <row r="45" spans="1:6" x14ac:dyDescent="0.25">
      <c r="A45" s="9"/>
      <c r="D45" s="17" t="str">
        <f>IF(E45="","",VLOOKUP(E45,'CA-TJ'!A:B,2,FALSE))</f>
        <v>CA BOURGES</v>
      </c>
      <c r="E45" s="7" t="s">
        <v>47</v>
      </c>
      <c r="F45" s="39">
        <f>COUNTIF('Détail profils transmis'!B:B,'Synthèse analyses réalisées'!E45)</f>
        <v>0</v>
      </c>
    </row>
    <row r="46" spans="1:6" x14ac:dyDescent="0.25">
      <c r="A46" s="9"/>
      <c r="D46" s="17" t="str">
        <f>IF(E46="","",VLOOKUP(E46,'CA-TJ'!A:B,2,FALSE))</f>
        <v>CA BOURGES</v>
      </c>
      <c r="E46" s="7" t="s">
        <v>84</v>
      </c>
      <c r="F46" s="39">
        <f>COUNTIF('Détail profils transmis'!B:B,'Synthèse analyses réalisées'!E46)</f>
        <v>0</v>
      </c>
    </row>
    <row r="47" spans="1:6" x14ac:dyDescent="0.25">
      <c r="A47" s="9"/>
      <c r="D47" s="17" t="str">
        <f>IF(E47="","",VLOOKUP(E47,'CA-TJ'!A:B,2,FALSE))</f>
        <v>CA BOURGES</v>
      </c>
      <c r="E47" s="7" t="s">
        <v>115</v>
      </c>
      <c r="F47" s="39">
        <f>COUNTIF('Détail profils transmis'!B:B,'Synthèse analyses réalisées'!E47)</f>
        <v>0</v>
      </c>
    </row>
    <row r="48" spans="1:6" x14ac:dyDescent="0.25">
      <c r="A48" s="9"/>
      <c r="D48" s="17" t="str">
        <f>IF(E48="","",VLOOKUP(E48,'CA-TJ'!A:B,2,FALSE))</f>
        <v>CA CAEN</v>
      </c>
      <c r="E48" s="7" t="s">
        <v>48</v>
      </c>
      <c r="F48" s="39">
        <f>COUNTIF('Détail profils transmis'!B:B,'Synthèse analyses réalisées'!E48)</f>
        <v>0</v>
      </c>
    </row>
    <row r="49" spans="1:6" x14ac:dyDescent="0.25">
      <c r="A49" s="9"/>
      <c r="D49" s="17" t="str">
        <f>IF(E49="","",VLOOKUP(E49,'CA-TJ'!A:B,2,FALSE))</f>
        <v>CA CAEN</v>
      </c>
      <c r="E49" s="7" t="s">
        <v>85</v>
      </c>
      <c r="F49" s="39">
        <f>COUNTIF('Détail profils transmis'!B:B,'Synthèse analyses réalisées'!E49)</f>
        <v>0</v>
      </c>
    </row>
    <row r="50" spans="1:6" x14ac:dyDescent="0.25">
      <c r="A50" s="9"/>
      <c r="D50" s="17" t="str">
        <f>IF(E50="","",VLOOKUP(E50,'CA-TJ'!A:B,2,FALSE))</f>
        <v>CA CAEN</v>
      </c>
      <c r="E50" s="7" t="s">
        <v>116</v>
      </c>
      <c r="F50" s="39">
        <f>COUNTIF('Détail profils transmis'!B:B,'Synthèse analyses réalisées'!E50)</f>
        <v>0</v>
      </c>
    </row>
    <row r="51" spans="1:6" x14ac:dyDescent="0.25">
      <c r="A51" s="9"/>
      <c r="D51" s="17" t="str">
        <f>IF(E51="","",VLOOKUP(E51,'CA-TJ'!A:B,2,FALSE))</f>
        <v>CA CAEN</v>
      </c>
      <c r="E51" s="7" t="s">
        <v>144</v>
      </c>
      <c r="F51" s="39">
        <f>COUNTIF('Détail profils transmis'!B:B,'Synthèse analyses réalisées'!E51)</f>
        <v>0</v>
      </c>
    </row>
    <row r="52" spans="1:6" x14ac:dyDescent="0.25">
      <c r="A52" s="9"/>
      <c r="D52" s="17" t="str">
        <f>IF(E52="","",VLOOKUP(E52,'CA-TJ'!A:B,2,FALSE))</f>
        <v>CA CAEN</v>
      </c>
      <c r="E52" s="7" t="s">
        <v>168</v>
      </c>
      <c r="F52" s="39">
        <f>COUNTIF('Détail profils transmis'!B:B,'Synthèse analyses réalisées'!E52)</f>
        <v>0</v>
      </c>
    </row>
    <row r="53" spans="1:6" x14ac:dyDescent="0.25">
      <c r="A53" s="9"/>
      <c r="D53" s="17" t="str">
        <f>IF(E53="","",VLOOKUP(E53,'CA-TJ'!A:B,2,FALSE))</f>
        <v>CA CAEN</v>
      </c>
      <c r="E53" s="7" t="s">
        <v>184</v>
      </c>
      <c r="F53" s="39">
        <f>COUNTIF('Détail profils transmis'!B:B,'Synthèse analyses réalisées'!E53)</f>
        <v>0</v>
      </c>
    </row>
    <row r="54" spans="1:6" x14ac:dyDescent="0.25">
      <c r="A54" s="9"/>
      <c r="D54" s="17" t="str">
        <f>IF(E54="","",VLOOKUP(E54,'CA-TJ'!A:B,2,FALSE))</f>
        <v>CA CAYENNE</v>
      </c>
      <c r="E54" s="7" t="s">
        <v>49</v>
      </c>
      <c r="F54" s="39">
        <f>COUNTIF('Détail profils transmis'!B:B,'Synthèse analyses réalisées'!E54)</f>
        <v>0</v>
      </c>
    </row>
    <row r="55" spans="1:6" x14ac:dyDescent="0.25">
      <c r="A55" s="9"/>
      <c r="D55" s="17" t="str">
        <f>IF(E55="","",VLOOKUP(E55,'CA-TJ'!A:B,2,FALSE))</f>
        <v>CA CHAMBERY</v>
      </c>
      <c r="E55" s="7" t="s">
        <v>50</v>
      </c>
      <c r="F55" s="39">
        <f>COUNTIF('Détail profils transmis'!B:B,'Synthèse analyses réalisées'!E55)</f>
        <v>0</v>
      </c>
    </row>
    <row r="56" spans="1:6" x14ac:dyDescent="0.25">
      <c r="A56" s="9"/>
      <c r="D56" s="17" t="str">
        <f>IF(E56="","",VLOOKUP(E56,'CA-TJ'!A:B,2,FALSE))</f>
        <v>CA CHAMBERY</v>
      </c>
      <c r="E56" s="7" t="s">
        <v>86</v>
      </c>
      <c r="F56" s="39">
        <f>COUNTIF('Détail profils transmis'!B:B,'Synthèse analyses réalisées'!E56)</f>
        <v>0</v>
      </c>
    </row>
    <row r="57" spans="1:6" x14ac:dyDescent="0.25">
      <c r="A57" s="9"/>
      <c r="D57" s="17" t="str">
        <f>IF(E57="","",VLOOKUP(E57,'CA-TJ'!A:B,2,FALSE))</f>
        <v>CA CHAMBERY</v>
      </c>
      <c r="E57" s="7" t="s">
        <v>117</v>
      </c>
      <c r="F57" s="39">
        <f>COUNTIF('Détail profils transmis'!B:B,'Synthèse analyses réalisées'!E57)</f>
        <v>0</v>
      </c>
    </row>
    <row r="58" spans="1:6" x14ac:dyDescent="0.25">
      <c r="A58" s="9"/>
      <c r="D58" s="17" t="str">
        <f>IF(E58="","",VLOOKUP(E58,'CA-TJ'!A:B,2,FALSE))</f>
        <v>CA CHAMBERY</v>
      </c>
      <c r="E58" s="7" t="s">
        <v>145</v>
      </c>
      <c r="F58" s="39">
        <f>COUNTIF('Détail profils transmis'!B:B,'Synthèse analyses réalisées'!E58)</f>
        <v>0</v>
      </c>
    </row>
    <row r="59" spans="1:6" x14ac:dyDescent="0.25">
      <c r="A59" s="9"/>
      <c r="D59" s="17" t="str">
        <f>IF(E59="","",VLOOKUP(E59,'CA-TJ'!A:B,2,FALSE))</f>
        <v>CA CHAMBERY</v>
      </c>
      <c r="E59" s="7" t="s">
        <v>169</v>
      </c>
      <c r="F59" s="39">
        <f>COUNTIF('Détail profils transmis'!B:B,'Synthèse analyses réalisées'!E59)</f>
        <v>0</v>
      </c>
    </row>
    <row r="60" spans="1:6" x14ac:dyDescent="0.25">
      <c r="A60" s="9"/>
      <c r="D60" s="17" t="str">
        <f>IF(E60="","",VLOOKUP(E60,'CA-TJ'!A:B,2,FALSE))</f>
        <v>CA COLMAR</v>
      </c>
      <c r="E60" s="7" t="s">
        <v>51</v>
      </c>
      <c r="F60" s="39">
        <f>COUNTIF('Détail profils transmis'!B:B,'Synthèse analyses réalisées'!E60)</f>
        <v>0</v>
      </c>
    </row>
    <row r="61" spans="1:6" x14ac:dyDescent="0.25">
      <c r="A61" s="9"/>
      <c r="D61" s="17" t="str">
        <f>IF(E61="","",VLOOKUP(E61,'CA-TJ'!A:B,2,FALSE))</f>
        <v>CA COLMAR</v>
      </c>
      <c r="E61" s="7" t="s">
        <v>87</v>
      </c>
      <c r="F61" s="39">
        <f>COUNTIF('Détail profils transmis'!B:B,'Synthèse analyses réalisées'!E61)</f>
        <v>0</v>
      </c>
    </row>
    <row r="62" spans="1:6" x14ac:dyDescent="0.25">
      <c r="A62" s="9"/>
      <c r="D62" s="17" t="str">
        <f>IF(E62="","",VLOOKUP(E62,'CA-TJ'!A:B,2,FALSE))</f>
        <v>CA COLMAR</v>
      </c>
      <c r="E62" s="7" t="s">
        <v>118</v>
      </c>
      <c r="F62" s="39">
        <f>COUNTIF('Détail profils transmis'!B:B,'Synthèse analyses réalisées'!E62)</f>
        <v>0</v>
      </c>
    </row>
    <row r="63" spans="1:6" x14ac:dyDescent="0.25">
      <c r="A63" s="9"/>
      <c r="D63" s="17" t="str">
        <f>IF(E63="","",VLOOKUP(E63,'CA-TJ'!A:B,2,FALSE))</f>
        <v>CA COLMAR</v>
      </c>
      <c r="E63" s="7" t="s">
        <v>146</v>
      </c>
      <c r="F63" s="39">
        <f>COUNTIF('Détail profils transmis'!B:B,'Synthèse analyses réalisées'!E63)</f>
        <v>0</v>
      </c>
    </row>
    <row r="64" spans="1:6" x14ac:dyDescent="0.25">
      <c r="A64" s="9"/>
      <c r="D64" s="17" t="str">
        <f>IF(E64="","",VLOOKUP(E64,'CA-TJ'!A:B,2,FALSE))</f>
        <v>CA DIJON</v>
      </c>
      <c r="E64" s="7" t="s">
        <v>52</v>
      </c>
      <c r="F64" s="39">
        <f>COUNTIF('Détail profils transmis'!B:B,'Synthèse analyses réalisées'!E64)</f>
        <v>0</v>
      </c>
    </row>
    <row r="65" spans="1:6" x14ac:dyDescent="0.25">
      <c r="A65" s="9"/>
      <c r="D65" s="17" t="str">
        <f>IF(E65="","",VLOOKUP(E65,'CA-TJ'!A:B,2,FALSE))</f>
        <v>CA DIJON</v>
      </c>
      <c r="E65" s="7" t="s">
        <v>88</v>
      </c>
      <c r="F65" s="39">
        <f>COUNTIF('Détail profils transmis'!B:B,'Synthèse analyses réalisées'!E65)</f>
        <v>0</v>
      </c>
    </row>
    <row r="66" spans="1:6" x14ac:dyDescent="0.25">
      <c r="A66" s="9"/>
      <c r="D66" s="17" t="str">
        <f>IF(E66="","",VLOOKUP(E66,'CA-TJ'!A:B,2,FALSE))</f>
        <v>CA DIJON</v>
      </c>
      <c r="E66" s="7" t="s">
        <v>119</v>
      </c>
      <c r="F66" s="39">
        <f>COUNTIF('Détail profils transmis'!B:B,'Synthèse analyses réalisées'!E66)</f>
        <v>0</v>
      </c>
    </row>
    <row r="67" spans="1:6" x14ac:dyDescent="0.25">
      <c r="A67" s="9"/>
      <c r="D67" s="17" t="str">
        <f>IF(E67="","",VLOOKUP(E67,'CA-TJ'!A:B,2,FALSE))</f>
        <v>CA DIJON</v>
      </c>
      <c r="E67" s="7" t="s">
        <v>147</v>
      </c>
      <c r="F67" s="39">
        <f>COUNTIF('Détail profils transmis'!B:B,'Synthèse analyses réalisées'!E67)</f>
        <v>0</v>
      </c>
    </row>
    <row r="68" spans="1:6" x14ac:dyDescent="0.25">
      <c r="A68" s="9"/>
      <c r="D68" s="17" t="str">
        <f>IF(E68="","",VLOOKUP(E68,'CA-TJ'!A:B,2,FALSE))</f>
        <v>CA DOUAI</v>
      </c>
      <c r="E68" s="7" t="s">
        <v>53</v>
      </c>
      <c r="F68" s="39">
        <f>COUNTIF('Détail profils transmis'!B:B,'Synthèse analyses réalisées'!E68)</f>
        <v>0</v>
      </c>
    </row>
    <row r="69" spans="1:6" x14ac:dyDescent="0.25">
      <c r="A69" s="9"/>
      <c r="D69" s="17" t="str">
        <f>IF(E69="","",VLOOKUP(E69,'CA-TJ'!A:B,2,FALSE))</f>
        <v>CA DOUAI</v>
      </c>
      <c r="E69" s="7" t="s">
        <v>89</v>
      </c>
      <c r="F69" s="39">
        <f>COUNTIF('Détail profils transmis'!B:B,'Synthèse analyses réalisées'!E69)</f>
        <v>0</v>
      </c>
    </row>
    <row r="70" spans="1:6" x14ac:dyDescent="0.25">
      <c r="A70" s="9"/>
      <c r="D70" s="17" t="str">
        <f>IF(E70="","",VLOOKUP(E70,'CA-TJ'!A:B,2,FALSE))</f>
        <v>CA DOUAI</v>
      </c>
      <c r="E70" s="7" t="s">
        <v>120</v>
      </c>
      <c r="F70" s="39">
        <f>COUNTIF('Détail profils transmis'!B:B,'Synthèse analyses réalisées'!E70)</f>
        <v>0</v>
      </c>
    </row>
    <row r="71" spans="1:6" x14ac:dyDescent="0.25">
      <c r="A71" s="9"/>
      <c r="D71" s="17" t="str">
        <f>IF(E71="","",VLOOKUP(E71,'CA-TJ'!A:B,2,FALSE))</f>
        <v>CA DOUAI</v>
      </c>
      <c r="E71" s="7" t="s">
        <v>148</v>
      </c>
      <c r="F71" s="39">
        <f>COUNTIF('Détail profils transmis'!B:B,'Synthèse analyses réalisées'!E71)</f>
        <v>0</v>
      </c>
    </row>
    <row r="72" spans="1:6" x14ac:dyDescent="0.25">
      <c r="A72" s="9"/>
      <c r="D72" s="17" t="str">
        <f>IF(E72="","",VLOOKUP(E72,'CA-TJ'!A:B,2,FALSE))</f>
        <v>CA DOUAI</v>
      </c>
      <c r="E72" s="7" t="s">
        <v>170</v>
      </c>
      <c r="F72" s="39">
        <f>COUNTIF('Détail profils transmis'!B:B,'Synthèse analyses réalisées'!E72)</f>
        <v>0</v>
      </c>
    </row>
    <row r="73" spans="1:6" x14ac:dyDescent="0.25">
      <c r="A73" s="9"/>
      <c r="D73" s="17" t="str">
        <f>IF(E73="","",VLOOKUP(E73,'CA-TJ'!A:B,2,FALSE))</f>
        <v>CA DOUAI</v>
      </c>
      <c r="E73" s="7" t="s">
        <v>185</v>
      </c>
      <c r="F73" s="39">
        <f>COUNTIF('Détail profils transmis'!B:B,'Synthèse analyses réalisées'!E73)</f>
        <v>0</v>
      </c>
    </row>
    <row r="74" spans="1:6" x14ac:dyDescent="0.25">
      <c r="A74" s="9"/>
      <c r="D74" s="17" t="str">
        <f>IF(E74="","",VLOOKUP(E74,'CA-TJ'!A:B,2,FALSE))</f>
        <v>CA DOUAI</v>
      </c>
      <c r="E74" s="7" t="s">
        <v>195</v>
      </c>
      <c r="F74" s="39">
        <f>COUNTIF('Détail profils transmis'!B:B,'Synthèse analyses réalisées'!E74)</f>
        <v>0</v>
      </c>
    </row>
    <row r="75" spans="1:6" x14ac:dyDescent="0.25">
      <c r="A75" s="9"/>
      <c r="D75" s="17" t="str">
        <f>IF(E75="","",VLOOKUP(E75,'CA-TJ'!A:B,2,FALSE))</f>
        <v>CA DOUAI</v>
      </c>
      <c r="E75" s="7" t="s">
        <v>200</v>
      </c>
      <c r="F75" s="39">
        <f>COUNTIF('Détail profils transmis'!B:B,'Synthèse analyses réalisées'!E75)</f>
        <v>0</v>
      </c>
    </row>
    <row r="76" spans="1:6" x14ac:dyDescent="0.25">
      <c r="A76" s="9"/>
      <c r="D76" s="17" t="str">
        <f>IF(E76="","",VLOOKUP(E76,'CA-TJ'!A:B,2,FALSE))</f>
        <v>CA DOUAI</v>
      </c>
      <c r="E76" s="7" t="s">
        <v>203</v>
      </c>
      <c r="F76" s="39">
        <f>COUNTIF('Détail profils transmis'!B:B,'Synthèse analyses réalisées'!E76)</f>
        <v>0</v>
      </c>
    </row>
    <row r="77" spans="1:6" x14ac:dyDescent="0.25">
      <c r="A77" s="9"/>
      <c r="D77" s="17" t="str">
        <f>IF(E77="","",VLOOKUP(E77,'CA-TJ'!A:B,2,FALSE))</f>
        <v>CA FORT DE FRANCE</v>
      </c>
      <c r="E77" s="7" t="s">
        <v>54</v>
      </c>
      <c r="F77" s="39">
        <f>COUNTIF('Détail profils transmis'!B:B,'Synthèse analyses réalisées'!E77)</f>
        <v>0</v>
      </c>
    </row>
    <row r="78" spans="1:6" x14ac:dyDescent="0.25">
      <c r="A78" s="9"/>
      <c r="D78" s="17" t="str">
        <f>IF(E78="","",VLOOKUP(E78,'CA-TJ'!A:B,2,FALSE))</f>
        <v>CA GRENOBLE</v>
      </c>
      <c r="E78" s="7" t="s">
        <v>55</v>
      </c>
      <c r="F78" s="39">
        <f>COUNTIF('Détail profils transmis'!B:B,'Synthèse analyses réalisées'!E78)</f>
        <v>0</v>
      </c>
    </row>
    <row r="79" spans="1:6" x14ac:dyDescent="0.25">
      <c r="A79" s="9"/>
      <c r="D79" s="17" t="str">
        <f>IF(E79="","",VLOOKUP(E79,'CA-TJ'!A:B,2,FALSE))</f>
        <v>CA GRENOBLE</v>
      </c>
      <c r="E79" s="7" t="s">
        <v>90</v>
      </c>
      <c r="F79" s="39">
        <f>COUNTIF('Détail profils transmis'!B:B,'Synthèse analyses réalisées'!E79)</f>
        <v>0</v>
      </c>
    </row>
    <row r="80" spans="1:6" x14ac:dyDescent="0.25">
      <c r="A80" s="9"/>
      <c r="D80" s="17" t="str">
        <f>IF(E80="","",VLOOKUP(E80,'CA-TJ'!A:B,2,FALSE))</f>
        <v>CA GRENOBLE</v>
      </c>
      <c r="E80" s="7" t="s">
        <v>121</v>
      </c>
      <c r="F80" s="39">
        <f>COUNTIF('Détail profils transmis'!B:B,'Synthèse analyses réalisées'!E80)</f>
        <v>0</v>
      </c>
    </row>
    <row r="81" spans="1:6" x14ac:dyDescent="0.25">
      <c r="A81" s="9"/>
      <c r="D81" s="17" t="str">
        <f>IF(E81="","",VLOOKUP(E81,'CA-TJ'!A:B,2,FALSE))</f>
        <v>CA GRENOBLE</v>
      </c>
      <c r="E81" s="7" t="s">
        <v>149</v>
      </c>
      <c r="F81" s="39">
        <f>COUNTIF('Détail profils transmis'!B:B,'Synthèse analyses réalisées'!E81)</f>
        <v>0</v>
      </c>
    </row>
    <row r="82" spans="1:6" x14ac:dyDescent="0.25">
      <c r="A82" s="9"/>
      <c r="D82" s="17" t="str">
        <f>IF(E82="","",VLOOKUP(E82,'CA-TJ'!A:B,2,FALSE))</f>
        <v>CA GRENOBLE</v>
      </c>
      <c r="E82" s="7" t="s">
        <v>171</v>
      </c>
      <c r="F82" s="39">
        <f>COUNTIF('Détail profils transmis'!B:B,'Synthèse analyses réalisées'!E82)</f>
        <v>0</v>
      </c>
    </row>
    <row r="83" spans="1:6" x14ac:dyDescent="0.25">
      <c r="A83" s="9"/>
      <c r="D83" s="17" t="str">
        <f>IF(E83="","",VLOOKUP(E83,'CA-TJ'!A:B,2,FALSE))</f>
        <v>CA LIMOGES</v>
      </c>
      <c r="E83" s="7" t="s">
        <v>56</v>
      </c>
      <c r="F83" s="39">
        <f>COUNTIF('Détail profils transmis'!B:B,'Synthèse analyses réalisées'!E83)</f>
        <v>0</v>
      </c>
    </row>
    <row r="84" spans="1:6" x14ac:dyDescent="0.25">
      <c r="A84" s="9"/>
      <c r="D84" s="17" t="str">
        <f>IF(E84="","",VLOOKUP(E84,'CA-TJ'!A:B,2,FALSE))</f>
        <v>CA LIMOGES</v>
      </c>
      <c r="E84" s="7" t="s">
        <v>91</v>
      </c>
      <c r="F84" s="39">
        <f>COUNTIF('Détail profils transmis'!B:B,'Synthèse analyses réalisées'!E84)</f>
        <v>0</v>
      </c>
    </row>
    <row r="85" spans="1:6" x14ac:dyDescent="0.25">
      <c r="A85" s="9"/>
      <c r="D85" s="17" t="str">
        <f>IF(E85="","",VLOOKUP(E85,'CA-TJ'!A:B,2,FALSE))</f>
        <v>CA LIMOGES</v>
      </c>
      <c r="E85" s="7" t="s">
        <v>122</v>
      </c>
      <c r="F85" s="39">
        <f>COUNTIF('Détail profils transmis'!B:B,'Synthèse analyses réalisées'!E85)</f>
        <v>0</v>
      </c>
    </row>
    <row r="86" spans="1:6" x14ac:dyDescent="0.25">
      <c r="A86" s="9"/>
      <c r="D86" s="17" t="str">
        <f>IF(E86="","",VLOOKUP(E86,'CA-TJ'!A:B,2,FALSE))</f>
        <v>CA LYON</v>
      </c>
      <c r="E86" s="7" t="s">
        <v>57</v>
      </c>
      <c r="F86" s="39">
        <f>COUNTIF('Détail profils transmis'!B:B,'Synthèse analyses réalisées'!E86)</f>
        <v>0</v>
      </c>
    </row>
    <row r="87" spans="1:6" x14ac:dyDescent="0.25">
      <c r="A87" s="9"/>
      <c r="D87" s="17" t="str">
        <f>IF(E87="","",VLOOKUP(E87,'CA-TJ'!A:B,2,FALSE))</f>
        <v>CA LYON</v>
      </c>
      <c r="E87" s="7" t="s">
        <v>92</v>
      </c>
      <c r="F87" s="39">
        <f>COUNTIF('Détail profils transmis'!B:B,'Synthèse analyses réalisées'!E87)</f>
        <v>0</v>
      </c>
    </row>
    <row r="88" spans="1:6" x14ac:dyDescent="0.25">
      <c r="A88" s="9"/>
      <c r="D88" s="17" t="str">
        <f>IF(E88="","",VLOOKUP(E88,'CA-TJ'!A:B,2,FALSE))</f>
        <v>CA LYON</v>
      </c>
      <c r="E88" s="7" t="s">
        <v>123</v>
      </c>
      <c r="F88" s="39">
        <f>COUNTIF('Détail profils transmis'!B:B,'Synthèse analyses réalisées'!E88)</f>
        <v>0</v>
      </c>
    </row>
    <row r="89" spans="1:6" x14ac:dyDescent="0.25">
      <c r="A89" s="9"/>
      <c r="D89" s="17" t="str">
        <f>IF(E89="","",VLOOKUP(E89,'CA-TJ'!A:B,2,FALSE))</f>
        <v>CA LYON</v>
      </c>
      <c r="E89" s="7" t="s">
        <v>150</v>
      </c>
      <c r="F89" s="39">
        <f>COUNTIF('Détail profils transmis'!B:B,'Synthèse analyses réalisées'!E89)</f>
        <v>0</v>
      </c>
    </row>
    <row r="90" spans="1:6" x14ac:dyDescent="0.25">
      <c r="A90" s="9"/>
      <c r="D90" s="17" t="str">
        <f>IF(E90="","",VLOOKUP(E90,'CA-TJ'!A:B,2,FALSE))</f>
        <v>CA LYON</v>
      </c>
      <c r="E90" s="7" t="s">
        <v>172</v>
      </c>
      <c r="F90" s="39">
        <f>COUNTIF('Détail profils transmis'!B:B,'Synthèse analyses réalisées'!E90)</f>
        <v>0</v>
      </c>
    </row>
    <row r="91" spans="1:6" x14ac:dyDescent="0.25">
      <c r="A91" s="9"/>
      <c r="D91" s="17" t="str">
        <f>IF(E91="","",VLOOKUP(E91,'CA-TJ'!A:B,2,FALSE))</f>
        <v>CA METZ</v>
      </c>
      <c r="E91" s="7" t="s">
        <v>58</v>
      </c>
      <c r="F91" s="39">
        <f>COUNTIF('Détail profils transmis'!B:B,'Synthèse analyses réalisées'!E91)</f>
        <v>0</v>
      </c>
    </row>
    <row r="92" spans="1:6" x14ac:dyDescent="0.25">
      <c r="A92" s="9"/>
      <c r="D92" s="17" t="str">
        <f>IF(E92="","",VLOOKUP(E92,'CA-TJ'!A:B,2,FALSE))</f>
        <v>CA METZ</v>
      </c>
      <c r="E92" s="7" t="s">
        <v>93</v>
      </c>
      <c r="F92" s="39">
        <f>COUNTIF('Détail profils transmis'!B:B,'Synthèse analyses réalisées'!E92)</f>
        <v>0</v>
      </c>
    </row>
    <row r="93" spans="1:6" x14ac:dyDescent="0.25">
      <c r="A93" s="9"/>
      <c r="D93" s="17" t="str">
        <f>IF(E93="","",VLOOKUP(E93,'CA-TJ'!A:B,2,FALSE))</f>
        <v>CA METZ</v>
      </c>
      <c r="E93" s="7" t="s">
        <v>124</v>
      </c>
      <c r="F93" s="39">
        <f>COUNTIF('Détail profils transmis'!B:B,'Synthèse analyses réalisées'!E93)</f>
        <v>0</v>
      </c>
    </row>
    <row r="94" spans="1:6" x14ac:dyDescent="0.25">
      <c r="A94" s="9"/>
      <c r="D94" s="17" t="str">
        <f>IF(E94="","",VLOOKUP(E94,'CA-TJ'!A:B,2,FALSE))</f>
        <v>CA MONTPELLIER</v>
      </c>
      <c r="E94" s="7" t="s">
        <v>59</v>
      </c>
      <c r="F94" s="39">
        <f>COUNTIF('Détail profils transmis'!B:B,'Synthèse analyses réalisées'!E94)</f>
        <v>0</v>
      </c>
    </row>
    <row r="95" spans="1:6" x14ac:dyDescent="0.25">
      <c r="A95" s="9"/>
      <c r="D95" s="17" t="str">
        <f>IF(E95="","",VLOOKUP(E95,'CA-TJ'!A:B,2,FALSE))</f>
        <v>CA MONTPELLIER</v>
      </c>
      <c r="E95" s="7" t="s">
        <v>94</v>
      </c>
      <c r="F95" s="39">
        <f>COUNTIF('Détail profils transmis'!B:B,'Synthèse analyses réalisées'!E95)</f>
        <v>0</v>
      </c>
    </row>
    <row r="96" spans="1:6" x14ac:dyDescent="0.25">
      <c r="A96" s="9"/>
      <c r="D96" s="17" t="str">
        <f>IF(E96="","",VLOOKUP(E96,'CA-TJ'!A:B,2,FALSE))</f>
        <v>CA MONTPELLIER</v>
      </c>
      <c r="E96" s="7" t="s">
        <v>125</v>
      </c>
      <c r="F96" s="39">
        <f>COUNTIF('Détail profils transmis'!B:B,'Synthèse analyses réalisées'!E96)</f>
        <v>0</v>
      </c>
    </row>
    <row r="97" spans="1:6" x14ac:dyDescent="0.25">
      <c r="A97" s="9"/>
      <c r="D97" s="17" t="str">
        <f>IF(E97="","",VLOOKUP(E97,'CA-TJ'!A:B,2,FALSE))</f>
        <v>CA MONTPELLIER</v>
      </c>
      <c r="E97" s="7" t="s">
        <v>151</v>
      </c>
      <c r="F97" s="39">
        <f>COUNTIF('Détail profils transmis'!B:B,'Synthèse analyses réalisées'!E97)</f>
        <v>0</v>
      </c>
    </row>
    <row r="98" spans="1:6" x14ac:dyDescent="0.25">
      <c r="A98" s="9"/>
      <c r="D98" s="17" t="str">
        <f>IF(E98="","",VLOOKUP(E98,'CA-TJ'!A:B,2,FALSE))</f>
        <v>CA MONTPELLIER</v>
      </c>
      <c r="E98" s="7" t="s">
        <v>173</v>
      </c>
      <c r="F98" s="39">
        <f>COUNTIF('Détail profils transmis'!B:B,'Synthèse analyses réalisées'!E98)</f>
        <v>0</v>
      </c>
    </row>
    <row r="99" spans="1:6" x14ac:dyDescent="0.25">
      <c r="A99" s="9"/>
      <c r="D99" s="17" t="str">
        <f>IF(E99="","",VLOOKUP(E99,'CA-TJ'!A:B,2,FALSE))</f>
        <v>CA MONTPELLIER</v>
      </c>
      <c r="E99" s="7" t="s">
        <v>186</v>
      </c>
      <c r="F99" s="39">
        <f>COUNTIF('Détail profils transmis'!B:B,'Synthèse analyses réalisées'!E99)</f>
        <v>0</v>
      </c>
    </row>
    <row r="100" spans="1:6" x14ac:dyDescent="0.25">
      <c r="A100" s="9"/>
      <c r="D100" s="17" t="str">
        <f>IF(E100="","",VLOOKUP(E100,'CA-TJ'!A:B,2,FALSE))</f>
        <v>CA NANCY</v>
      </c>
      <c r="E100" s="7" t="s">
        <v>60</v>
      </c>
      <c r="F100" s="39">
        <f>COUNTIF('Détail profils transmis'!B:B,'Synthèse analyses réalisées'!E100)</f>
        <v>0</v>
      </c>
    </row>
    <row r="101" spans="1:6" x14ac:dyDescent="0.25">
      <c r="A101" s="9"/>
      <c r="D101" s="17" t="str">
        <f>IF(E101="","",VLOOKUP(E101,'CA-TJ'!A:B,2,FALSE))</f>
        <v>CA NANCY</v>
      </c>
      <c r="E101" s="7" t="s">
        <v>95</v>
      </c>
      <c r="F101" s="39">
        <f>COUNTIF('Détail profils transmis'!B:B,'Synthèse analyses réalisées'!E101)</f>
        <v>0</v>
      </c>
    </row>
    <row r="102" spans="1:6" x14ac:dyDescent="0.25">
      <c r="A102" s="9"/>
      <c r="D102" s="17" t="str">
        <f>IF(E102="","",VLOOKUP(E102,'CA-TJ'!A:B,2,FALSE))</f>
        <v>CA NANCY</v>
      </c>
      <c r="E102" s="7" t="s">
        <v>126</v>
      </c>
      <c r="F102" s="39">
        <f>COUNTIF('Détail profils transmis'!B:B,'Synthèse analyses réalisées'!E102)</f>
        <v>0</v>
      </c>
    </row>
    <row r="103" spans="1:6" x14ac:dyDescent="0.25">
      <c r="A103" s="9"/>
      <c r="D103" s="17" t="str">
        <f>IF(E103="","",VLOOKUP(E103,'CA-TJ'!A:B,2,FALSE))</f>
        <v>CA NANCY</v>
      </c>
      <c r="E103" s="7" t="s">
        <v>152</v>
      </c>
      <c r="F103" s="39">
        <f>COUNTIF('Détail profils transmis'!B:B,'Synthèse analyses réalisées'!E103)</f>
        <v>0</v>
      </c>
    </row>
    <row r="104" spans="1:6" x14ac:dyDescent="0.25">
      <c r="A104" s="9"/>
      <c r="D104" s="17" t="str">
        <f>IF(E104="","",VLOOKUP(E104,'CA-TJ'!A:B,2,FALSE))</f>
        <v>CA NANCY</v>
      </c>
      <c r="E104" s="7" t="s">
        <v>174</v>
      </c>
      <c r="F104" s="39">
        <f>COUNTIF('Détail profils transmis'!B:B,'Synthèse analyses réalisées'!E104)</f>
        <v>0</v>
      </c>
    </row>
    <row r="105" spans="1:6" x14ac:dyDescent="0.25">
      <c r="A105" s="9"/>
      <c r="D105" s="17" t="str">
        <f>IF(E105="","",VLOOKUP(E105,'CA-TJ'!A:B,2,FALSE))</f>
        <v>CA NIMES</v>
      </c>
      <c r="E105" s="7" t="s">
        <v>61</v>
      </c>
      <c r="F105" s="39">
        <f>COUNTIF('Détail profils transmis'!B:B,'Synthèse analyses réalisées'!E105)</f>
        <v>0</v>
      </c>
    </row>
    <row r="106" spans="1:6" x14ac:dyDescent="0.25">
      <c r="A106" s="9"/>
      <c r="D106" s="17" t="str">
        <f>IF(E106="","",VLOOKUP(E106,'CA-TJ'!A:B,2,FALSE))</f>
        <v>CA NIMES</v>
      </c>
      <c r="E106" s="7" t="s">
        <v>96</v>
      </c>
      <c r="F106" s="39">
        <f>COUNTIF('Détail profils transmis'!B:B,'Synthèse analyses réalisées'!E106)</f>
        <v>0</v>
      </c>
    </row>
    <row r="107" spans="1:6" x14ac:dyDescent="0.25">
      <c r="A107" s="9"/>
      <c r="D107" s="17" t="str">
        <f>IF(E107="","",VLOOKUP(E107,'CA-TJ'!A:B,2,FALSE))</f>
        <v>CA NIMES</v>
      </c>
      <c r="E107" s="7" t="s">
        <v>127</v>
      </c>
      <c r="F107" s="39">
        <f>COUNTIF('Détail profils transmis'!B:B,'Synthèse analyses réalisées'!E107)</f>
        <v>0</v>
      </c>
    </row>
    <row r="108" spans="1:6" x14ac:dyDescent="0.25">
      <c r="A108" s="9"/>
      <c r="D108" s="17" t="str">
        <f>IF(E108="","",VLOOKUP(E108,'CA-TJ'!A:B,2,FALSE))</f>
        <v>CA NIMES</v>
      </c>
      <c r="E108" s="7" t="s">
        <v>153</v>
      </c>
      <c r="F108" s="39">
        <f>COUNTIF('Détail profils transmis'!B:B,'Synthèse analyses réalisées'!E108)</f>
        <v>0</v>
      </c>
    </row>
    <row r="109" spans="1:6" x14ac:dyDescent="0.25">
      <c r="A109" s="9"/>
      <c r="D109" s="17" t="str">
        <f>IF(E109="","",VLOOKUP(E109,'CA-TJ'!A:B,2,FALSE))</f>
        <v>CA NIMES</v>
      </c>
      <c r="E109" s="7" t="s">
        <v>175</v>
      </c>
      <c r="F109" s="39">
        <f>COUNTIF('Détail profils transmis'!B:B,'Synthèse analyses réalisées'!E109)</f>
        <v>0</v>
      </c>
    </row>
    <row r="110" spans="1:6" x14ac:dyDescent="0.25">
      <c r="A110" s="9"/>
      <c r="D110" s="17" t="str">
        <f>IF(E110="","",VLOOKUP(E110,'CA-TJ'!A:B,2,FALSE))</f>
        <v>CA NIMES</v>
      </c>
      <c r="E110" s="7" t="s">
        <v>187</v>
      </c>
      <c r="F110" s="39">
        <f>COUNTIF('Détail profils transmis'!B:B,'Synthèse analyses réalisées'!E110)</f>
        <v>0</v>
      </c>
    </row>
    <row r="111" spans="1:6" x14ac:dyDescent="0.25">
      <c r="A111" s="9"/>
      <c r="D111" s="17" t="str">
        <f>IF(E111="","",VLOOKUP(E111,'CA-TJ'!A:B,2,FALSE))</f>
        <v>CA NOUMEA</v>
      </c>
      <c r="E111" s="7" t="s">
        <v>62</v>
      </c>
      <c r="F111" s="39">
        <f>COUNTIF('Détail profils transmis'!B:B,'Synthèse analyses réalisées'!E111)</f>
        <v>0</v>
      </c>
    </row>
    <row r="112" spans="1:6" x14ac:dyDescent="0.25">
      <c r="A112" s="9"/>
      <c r="D112" s="17" t="str">
        <f>IF(E112="","",VLOOKUP(E112,'CA-TJ'!A:B,2,FALSE))</f>
        <v>CA NOUMEA</v>
      </c>
      <c r="E112" s="7" t="s">
        <v>97</v>
      </c>
      <c r="F112" s="39">
        <f>COUNTIF('Détail profils transmis'!B:B,'Synthèse analyses réalisées'!E112)</f>
        <v>0</v>
      </c>
    </row>
    <row r="113" spans="1:6" x14ac:dyDescent="0.25">
      <c r="A113" s="9"/>
      <c r="D113" s="17" t="str">
        <f>IF(E113="","",VLOOKUP(E113,'CA-TJ'!A:B,2,FALSE))</f>
        <v>CA ORLEANS</v>
      </c>
      <c r="E113" s="7" t="s">
        <v>63</v>
      </c>
      <c r="F113" s="39">
        <f>COUNTIF('Détail profils transmis'!B:B,'Synthèse analyses réalisées'!E113)</f>
        <v>0</v>
      </c>
    </row>
    <row r="114" spans="1:6" x14ac:dyDescent="0.25">
      <c r="A114" s="9"/>
      <c r="D114" s="17" t="str">
        <f>IF(E114="","",VLOOKUP(E114,'CA-TJ'!A:B,2,FALSE))</f>
        <v>CA ORLEANS</v>
      </c>
      <c r="E114" s="7" t="s">
        <v>98</v>
      </c>
      <c r="F114" s="39">
        <f>COUNTIF('Détail profils transmis'!B:B,'Synthèse analyses réalisées'!E114)</f>
        <v>0</v>
      </c>
    </row>
    <row r="115" spans="1:6" x14ac:dyDescent="0.25">
      <c r="A115" s="9"/>
      <c r="D115" s="17" t="str">
        <f>IF(E115="","",VLOOKUP(E115,'CA-TJ'!A:B,2,FALSE))</f>
        <v>CA ORLEANS</v>
      </c>
      <c r="E115" s="7" t="s">
        <v>128</v>
      </c>
      <c r="F115" s="39">
        <f>COUNTIF('Détail profils transmis'!B:B,'Synthèse analyses réalisées'!E115)</f>
        <v>0</v>
      </c>
    </row>
    <row r="116" spans="1:6" x14ac:dyDescent="0.25">
      <c r="A116" s="9"/>
      <c r="D116" s="17" t="str">
        <f>IF(E116="","",VLOOKUP(E116,'CA-TJ'!A:B,2,FALSE))</f>
        <v>CA ORLEANS</v>
      </c>
      <c r="E116" s="7" t="s">
        <v>154</v>
      </c>
      <c r="F116" s="39">
        <f>COUNTIF('Détail profils transmis'!B:B,'Synthèse analyses réalisées'!E116)</f>
        <v>0</v>
      </c>
    </row>
    <row r="117" spans="1:6" x14ac:dyDescent="0.25">
      <c r="A117" s="9"/>
      <c r="D117" s="17" t="str">
        <f>IF(E117="","",VLOOKUP(E117,'CA-TJ'!A:B,2,FALSE))</f>
        <v>CA PAPEETE</v>
      </c>
      <c r="E117" s="7" t="s">
        <v>64</v>
      </c>
      <c r="F117" s="39">
        <f>COUNTIF('Détail profils transmis'!B:B,'Synthèse analyses réalisées'!E117)</f>
        <v>0</v>
      </c>
    </row>
    <row r="118" spans="1:6" x14ac:dyDescent="0.25">
      <c r="A118" s="9"/>
      <c r="D118" s="17" t="str">
        <f>IF(E118="","",VLOOKUP(E118,'CA-TJ'!A:B,2,FALSE))</f>
        <v>CA PARIS</v>
      </c>
      <c r="E118" s="7" t="s">
        <v>65</v>
      </c>
      <c r="F118" s="39">
        <f>COUNTIF('Détail profils transmis'!B:B,'Synthèse analyses réalisées'!E118)</f>
        <v>0</v>
      </c>
    </row>
    <row r="119" spans="1:6" x14ac:dyDescent="0.25">
      <c r="A119" s="9"/>
      <c r="D119" s="17" t="str">
        <f>IF(E119="","",VLOOKUP(E119,'CA-TJ'!A:B,2,FALSE))</f>
        <v>CA PARIS</v>
      </c>
      <c r="E119" s="7" t="s">
        <v>99</v>
      </c>
      <c r="F119" s="39">
        <f>COUNTIF('Détail profils transmis'!B:B,'Synthèse analyses réalisées'!E119)</f>
        <v>0</v>
      </c>
    </row>
    <row r="120" spans="1:6" x14ac:dyDescent="0.25">
      <c r="A120" s="9"/>
      <c r="D120" s="17" t="str">
        <f>IF(E120="","",VLOOKUP(E120,'CA-TJ'!A:B,2,FALSE))</f>
        <v>CA PARIS</v>
      </c>
      <c r="E120" s="7" t="s">
        <v>129</v>
      </c>
      <c r="F120" s="39">
        <f>COUNTIF('Détail profils transmis'!B:B,'Synthèse analyses réalisées'!E120)</f>
        <v>0</v>
      </c>
    </row>
    <row r="121" spans="1:6" x14ac:dyDescent="0.25">
      <c r="A121" s="9"/>
      <c r="D121" s="17" t="str">
        <f>IF(E121="","",VLOOKUP(E121,'CA-TJ'!A:B,2,FALSE))</f>
        <v>CA PARIS</v>
      </c>
      <c r="E121" s="7" t="s">
        <v>155</v>
      </c>
      <c r="F121" s="39">
        <f>COUNTIF('Détail profils transmis'!B:B,'Synthèse analyses réalisées'!E121)</f>
        <v>0</v>
      </c>
    </row>
    <row r="122" spans="1:6" x14ac:dyDescent="0.25">
      <c r="A122" s="9"/>
      <c r="D122" s="17" t="str">
        <f>IF(E122="","",VLOOKUP(E122,'CA-TJ'!A:B,2,FALSE))</f>
        <v>CA PARIS</v>
      </c>
      <c r="E122" s="7" t="s">
        <v>176</v>
      </c>
      <c r="F122" s="39">
        <f>COUNTIF('Détail profils transmis'!B:B,'Synthèse analyses réalisées'!E122)</f>
        <v>0</v>
      </c>
    </row>
    <row r="123" spans="1:6" x14ac:dyDescent="0.25">
      <c r="A123" s="9"/>
      <c r="D123" s="17" t="str">
        <f>IF(E123="","",VLOOKUP(E123,'CA-TJ'!A:B,2,FALSE))</f>
        <v>CA PARIS</v>
      </c>
      <c r="E123" s="7" t="s">
        <v>188</v>
      </c>
      <c r="F123" s="39">
        <f>COUNTIF('Détail profils transmis'!B:B,'Synthèse analyses réalisées'!E123)</f>
        <v>0</v>
      </c>
    </row>
    <row r="124" spans="1:6" x14ac:dyDescent="0.25">
      <c r="A124" s="9"/>
      <c r="D124" s="17" t="str">
        <f>IF(E124="","",VLOOKUP(E124,'CA-TJ'!A:B,2,FALSE))</f>
        <v>CA PARIS</v>
      </c>
      <c r="E124" s="7" t="s">
        <v>196</v>
      </c>
      <c r="F124" s="39">
        <f>COUNTIF('Détail profils transmis'!B:B,'Synthèse analyses réalisées'!E124)</f>
        <v>0</v>
      </c>
    </row>
    <row r="125" spans="1:6" x14ac:dyDescent="0.25">
      <c r="A125" s="9"/>
      <c r="D125" s="17" t="str">
        <f>IF(E125="","",VLOOKUP(E125,'CA-TJ'!A:B,2,FALSE))</f>
        <v>CA PARIS</v>
      </c>
      <c r="E125" s="7" t="s">
        <v>201</v>
      </c>
      <c r="F125" s="39">
        <f>COUNTIF('Détail profils transmis'!B:B,'Synthèse analyses réalisées'!E125)</f>
        <v>0</v>
      </c>
    </row>
    <row r="126" spans="1:6" x14ac:dyDescent="0.25">
      <c r="A126" s="9"/>
      <c r="D126" s="17" t="str">
        <f>IF(E126="","",VLOOKUP(E126,'CA-TJ'!A:B,2,FALSE))</f>
        <v>CA PAU</v>
      </c>
      <c r="E126" s="7" t="s">
        <v>66</v>
      </c>
      <c r="F126" s="39">
        <f>COUNTIF('Détail profils transmis'!B:B,'Synthèse analyses réalisées'!E126)</f>
        <v>0</v>
      </c>
    </row>
    <row r="127" spans="1:6" x14ac:dyDescent="0.25">
      <c r="A127" s="9"/>
      <c r="D127" s="17" t="str">
        <f>IF(E127="","",VLOOKUP(E127,'CA-TJ'!A:B,2,FALSE))</f>
        <v>CA PAU</v>
      </c>
      <c r="E127" s="7" t="s">
        <v>100</v>
      </c>
      <c r="F127" s="39">
        <f>COUNTIF('Détail profils transmis'!B:B,'Synthèse analyses réalisées'!E127)</f>
        <v>0</v>
      </c>
    </row>
    <row r="128" spans="1:6" x14ac:dyDescent="0.25">
      <c r="A128" s="9"/>
      <c r="D128" s="17" t="str">
        <f>IF(E128="","",VLOOKUP(E128,'CA-TJ'!A:B,2,FALSE))</f>
        <v>CA PAU</v>
      </c>
      <c r="E128" s="7" t="s">
        <v>130</v>
      </c>
      <c r="F128" s="39">
        <f>COUNTIF('Détail profils transmis'!B:B,'Synthèse analyses réalisées'!E128)</f>
        <v>0</v>
      </c>
    </row>
    <row r="129" spans="1:6" x14ac:dyDescent="0.25">
      <c r="A129" s="9"/>
      <c r="D129" s="17" t="str">
        <f>IF(E129="","",VLOOKUP(E129,'CA-TJ'!A:B,2,FALSE))</f>
        <v>CA PAU</v>
      </c>
      <c r="E129" s="7" t="s">
        <v>156</v>
      </c>
      <c r="F129" s="39">
        <f>COUNTIF('Détail profils transmis'!B:B,'Synthèse analyses réalisées'!E129)</f>
        <v>0</v>
      </c>
    </row>
    <row r="130" spans="1:6" x14ac:dyDescent="0.25">
      <c r="A130" s="9"/>
      <c r="D130" s="17" t="str">
        <f>IF(E130="","",VLOOKUP(E130,'CA-TJ'!A:B,2,FALSE))</f>
        <v>CA PAU</v>
      </c>
      <c r="E130" s="7" t="s">
        <v>177</v>
      </c>
      <c r="F130" s="39">
        <f>COUNTIF('Détail profils transmis'!B:B,'Synthèse analyses réalisées'!E130)</f>
        <v>0</v>
      </c>
    </row>
    <row r="131" spans="1:6" x14ac:dyDescent="0.25">
      <c r="A131" s="9"/>
      <c r="D131" s="17" t="str">
        <f>IF(E131="","",VLOOKUP(E131,'CA-TJ'!A:B,2,FALSE))</f>
        <v>CA POITIERS</v>
      </c>
      <c r="E131" s="7" t="s">
        <v>67</v>
      </c>
      <c r="F131" s="39">
        <f>COUNTIF('Détail profils transmis'!B:B,'Synthèse analyses réalisées'!E131)</f>
        <v>0</v>
      </c>
    </row>
    <row r="132" spans="1:6" x14ac:dyDescent="0.25">
      <c r="A132" s="9"/>
      <c r="D132" s="17" t="str">
        <f>IF(E132="","",VLOOKUP(E132,'CA-TJ'!A:B,2,FALSE))</f>
        <v>CA POITIERS</v>
      </c>
      <c r="E132" s="7" t="s">
        <v>101</v>
      </c>
      <c r="F132" s="39">
        <f>COUNTIF('Détail profils transmis'!B:B,'Synthèse analyses réalisées'!E132)</f>
        <v>0</v>
      </c>
    </row>
    <row r="133" spans="1:6" x14ac:dyDescent="0.25">
      <c r="A133" s="9"/>
      <c r="D133" s="17" t="str">
        <f>IF(E133="","",VLOOKUP(E133,'CA-TJ'!A:B,2,FALSE))</f>
        <v>CA POITIERS</v>
      </c>
      <c r="E133" s="7" t="s">
        <v>131</v>
      </c>
      <c r="F133" s="39">
        <f>COUNTIF('Détail profils transmis'!B:B,'Synthèse analyses réalisées'!E133)</f>
        <v>0</v>
      </c>
    </row>
    <row r="134" spans="1:6" x14ac:dyDescent="0.25">
      <c r="A134" s="9"/>
      <c r="D134" s="17" t="str">
        <f>IF(E134="","",VLOOKUP(E134,'CA-TJ'!A:B,2,FALSE))</f>
        <v>CA POITIERS</v>
      </c>
      <c r="E134" s="7" t="s">
        <v>157</v>
      </c>
      <c r="F134" s="39">
        <f>COUNTIF('Détail profils transmis'!B:B,'Synthèse analyses réalisées'!E134)</f>
        <v>0</v>
      </c>
    </row>
    <row r="135" spans="1:6" x14ac:dyDescent="0.25">
      <c r="A135" s="9"/>
      <c r="D135" s="17" t="str">
        <f>IF(E135="","",VLOOKUP(E135,'CA-TJ'!A:B,2,FALSE))</f>
        <v>CA POITIERS</v>
      </c>
      <c r="E135" s="7" t="s">
        <v>178</v>
      </c>
      <c r="F135" s="39">
        <f>COUNTIF('Détail profils transmis'!B:B,'Synthèse analyses réalisées'!E135)</f>
        <v>0</v>
      </c>
    </row>
    <row r="136" spans="1:6" x14ac:dyDescent="0.25">
      <c r="A136" s="9"/>
      <c r="D136" s="17" t="str">
        <f>IF(E136="","",VLOOKUP(E136,'CA-TJ'!A:B,2,FALSE))</f>
        <v>CA POITIERS</v>
      </c>
      <c r="E136" s="7" t="s">
        <v>189</v>
      </c>
      <c r="F136" s="39">
        <f>COUNTIF('Détail profils transmis'!B:B,'Synthèse analyses réalisées'!E136)</f>
        <v>0</v>
      </c>
    </row>
    <row r="137" spans="1:6" x14ac:dyDescent="0.25">
      <c r="A137" s="9"/>
      <c r="D137" s="17" t="str">
        <f>IF(E137="","",VLOOKUP(E137,'CA-TJ'!A:B,2,FALSE))</f>
        <v>CA REIMS</v>
      </c>
      <c r="E137" s="7" t="s">
        <v>68</v>
      </c>
      <c r="F137" s="39">
        <f>COUNTIF('Détail profils transmis'!B:B,'Synthèse analyses réalisées'!E137)</f>
        <v>0</v>
      </c>
    </row>
    <row r="138" spans="1:6" x14ac:dyDescent="0.25">
      <c r="A138" s="9"/>
      <c r="D138" s="17" t="str">
        <f>IF(E138="","",VLOOKUP(E138,'CA-TJ'!A:B,2,FALSE))</f>
        <v>CA REIMS</v>
      </c>
      <c r="E138" s="7" t="s">
        <v>102</v>
      </c>
      <c r="F138" s="39">
        <f>COUNTIF('Détail profils transmis'!B:B,'Synthèse analyses réalisées'!E138)</f>
        <v>0</v>
      </c>
    </row>
    <row r="139" spans="1:6" x14ac:dyDescent="0.25">
      <c r="A139" s="9"/>
      <c r="D139" s="17" t="str">
        <f>IF(E139="","",VLOOKUP(E139,'CA-TJ'!A:B,2,FALSE))</f>
        <v>CA REIMS</v>
      </c>
      <c r="E139" s="7" t="s">
        <v>132</v>
      </c>
      <c r="F139" s="39">
        <f>COUNTIF('Détail profils transmis'!B:B,'Synthèse analyses réalisées'!E139)</f>
        <v>0</v>
      </c>
    </row>
    <row r="140" spans="1:6" x14ac:dyDescent="0.25">
      <c r="A140" s="9"/>
      <c r="D140" s="17" t="str">
        <f>IF(E140="","",VLOOKUP(E140,'CA-TJ'!A:B,2,FALSE))</f>
        <v>CA REIMS</v>
      </c>
      <c r="E140" s="7" t="s">
        <v>158</v>
      </c>
      <c r="F140" s="39">
        <f>COUNTIF('Détail profils transmis'!B:B,'Synthèse analyses réalisées'!E140)</f>
        <v>0</v>
      </c>
    </row>
    <row r="141" spans="1:6" x14ac:dyDescent="0.25">
      <c r="A141" s="9"/>
      <c r="D141" s="17" t="str">
        <f>IF(E141="","",VLOOKUP(E141,'CA-TJ'!A:B,2,FALSE))</f>
        <v>CA RENNES</v>
      </c>
      <c r="E141" s="7" t="s">
        <v>69</v>
      </c>
      <c r="F141" s="39">
        <f>COUNTIF('Détail profils transmis'!B:B,'Synthèse analyses réalisées'!E141)</f>
        <v>0</v>
      </c>
    </row>
    <row r="142" spans="1:6" x14ac:dyDescent="0.25">
      <c r="A142" s="9"/>
      <c r="D142" s="17" t="str">
        <f>IF(E142="","",VLOOKUP(E142,'CA-TJ'!A:B,2,FALSE))</f>
        <v>CA RENNES</v>
      </c>
      <c r="E142" s="7" t="s">
        <v>103</v>
      </c>
      <c r="F142" s="39">
        <f>COUNTIF('Détail profils transmis'!B:B,'Synthèse analyses réalisées'!E142)</f>
        <v>0</v>
      </c>
    </row>
    <row r="143" spans="1:6" x14ac:dyDescent="0.25">
      <c r="A143" s="9"/>
      <c r="D143" s="17" t="str">
        <f>IF(E143="","",VLOOKUP(E143,'CA-TJ'!A:B,2,FALSE))</f>
        <v>CA RENNES</v>
      </c>
      <c r="E143" s="7" t="s">
        <v>133</v>
      </c>
      <c r="F143" s="39">
        <f>COUNTIF('Détail profils transmis'!B:B,'Synthèse analyses réalisées'!E143)</f>
        <v>0</v>
      </c>
    </row>
    <row r="144" spans="1:6" x14ac:dyDescent="0.25">
      <c r="A144" s="9"/>
      <c r="D144" s="17" t="str">
        <f>IF(E144="","",VLOOKUP(E144,'CA-TJ'!A:B,2,FALSE))</f>
        <v>CA RENNES</v>
      </c>
      <c r="E144" s="7" t="s">
        <v>159</v>
      </c>
      <c r="F144" s="39">
        <f>COUNTIF('Détail profils transmis'!B:B,'Synthèse analyses réalisées'!E144)</f>
        <v>0</v>
      </c>
    </row>
    <row r="145" spans="1:6" x14ac:dyDescent="0.25">
      <c r="A145" s="9"/>
      <c r="D145" s="17" t="str">
        <f>IF(E145="","",VLOOKUP(E145,'CA-TJ'!A:B,2,FALSE))</f>
        <v>CA RENNES</v>
      </c>
      <c r="E145" s="7" t="s">
        <v>179</v>
      </c>
      <c r="F145" s="39">
        <f>COUNTIF('Détail profils transmis'!B:B,'Synthèse analyses réalisées'!E145)</f>
        <v>0</v>
      </c>
    </row>
    <row r="146" spans="1:6" x14ac:dyDescent="0.25">
      <c r="A146" s="9"/>
      <c r="D146" s="17" t="str">
        <f>IF(E146="","",VLOOKUP(E146,'CA-TJ'!A:B,2,FALSE))</f>
        <v>CA RENNES</v>
      </c>
      <c r="E146" s="7" t="s">
        <v>190</v>
      </c>
      <c r="F146" s="39">
        <f>COUNTIF('Détail profils transmis'!B:B,'Synthèse analyses réalisées'!E146)</f>
        <v>0</v>
      </c>
    </row>
    <row r="147" spans="1:6" x14ac:dyDescent="0.25">
      <c r="A147" s="9"/>
      <c r="D147" s="17" t="str">
        <f>IF(E147="","",VLOOKUP(E147,'CA-TJ'!A:B,2,FALSE))</f>
        <v>CA RENNES</v>
      </c>
      <c r="E147" s="7" t="s">
        <v>197</v>
      </c>
      <c r="F147" s="39">
        <f>COUNTIF('Détail profils transmis'!B:B,'Synthèse analyses réalisées'!E147)</f>
        <v>0</v>
      </c>
    </row>
    <row r="148" spans="1:6" x14ac:dyDescent="0.25">
      <c r="A148" s="9"/>
      <c r="D148" s="17" t="str">
        <f>IF(E148="","",VLOOKUP(E148,'CA-TJ'!A:B,2,FALSE))</f>
        <v>CA RENNES</v>
      </c>
      <c r="E148" s="7" t="s">
        <v>202</v>
      </c>
      <c r="F148" s="39">
        <f>COUNTIF('Détail profils transmis'!B:B,'Synthèse analyses réalisées'!E148)</f>
        <v>0</v>
      </c>
    </row>
    <row r="149" spans="1:6" x14ac:dyDescent="0.25">
      <c r="A149" s="9"/>
      <c r="D149" s="17" t="str">
        <f>IF(E149="","",VLOOKUP(E149,'CA-TJ'!A:B,2,FALSE))</f>
        <v>CA RIOM</v>
      </c>
      <c r="E149" s="7" t="s">
        <v>70</v>
      </c>
      <c r="F149" s="39">
        <f>COUNTIF('Détail profils transmis'!B:B,'Synthèse analyses réalisées'!E149)</f>
        <v>0</v>
      </c>
    </row>
    <row r="150" spans="1:6" x14ac:dyDescent="0.25">
      <c r="A150" s="9"/>
      <c r="D150" s="17" t="str">
        <f>IF(E150="","",VLOOKUP(E150,'CA-TJ'!A:B,2,FALSE))</f>
        <v>CA RIOM</v>
      </c>
      <c r="E150" s="7" t="s">
        <v>104</v>
      </c>
      <c r="F150" s="39">
        <f>COUNTIF('Détail profils transmis'!B:B,'Synthèse analyses réalisées'!E150)</f>
        <v>0</v>
      </c>
    </row>
    <row r="151" spans="1:6" x14ac:dyDescent="0.25">
      <c r="A151" s="9"/>
      <c r="D151" s="17" t="str">
        <f>IF(E151="","",VLOOKUP(E151,'CA-TJ'!A:B,2,FALSE))</f>
        <v>CA RIOM</v>
      </c>
      <c r="E151" s="7" t="s">
        <v>134</v>
      </c>
      <c r="F151" s="39">
        <f>COUNTIF('Détail profils transmis'!B:B,'Synthèse analyses réalisées'!E151)</f>
        <v>0</v>
      </c>
    </row>
    <row r="152" spans="1:6" x14ac:dyDescent="0.25">
      <c r="A152" s="9"/>
      <c r="D152" s="17" t="str">
        <f>IF(E152="","",VLOOKUP(E152,'CA-TJ'!A:B,2,FALSE))</f>
        <v>CA RIOM</v>
      </c>
      <c r="E152" s="7" t="s">
        <v>160</v>
      </c>
      <c r="F152" s="39">
        <f>COUNTIF('Détail profils transmis'!B:B,'Synthèse analyses réalisées'!E152)</f>
        <v>0</v>
      </c>
    </row>
    <row r="153" spans="1:6" x14ac:dyDescent="0.25">
      <c r="A153" s="9"/>
      <c r="D153" s="17" t="str">
        <f>IF(E153="","",VLOOKUP(E153,'CA-TJ'!A:B,2,FALSE))</f>
        <v>CA RIOM</v>
      </c>
      <c r="E153" s="7" t="s">
        <v>180</v>
      </c>
      <c r="F153" s="39">
        <f>COUNTIF('Détail profils transmis'!B:B,'Synthèse analyses réalisées'!E153)</f>
        <v>0</v>
      </c>
    </row>
    <row r="154" spans="1:6" x14ac:dyDescent="0.25">
      <c r="A154" s="9"/>
      <c r="D154" s="17" t="str">
        <f>IF(E154="","",VLOOKUP(E154,'CA-TJ'!A:B,2,FALSE))</f>
        <v>CA RIOM</v>
      </c>
      <c r="E154" s="7" t="s">
        <v>191</v>
      </c>
      <c r="F154" s="39">
        <f>COUNTIF('Détail profils transmis'!B:B,'Synthèse analyses réalisées'!E154)</f>
        <v>0</v>
      </c>
    </row>
    <row r="155" spans="1:6" x14ac:dyDescent="0.25">
      <c r="A155" s="9"/>
      <c r="D155" s="17" t="str">
        <f>IF(E155="","",VLOOKUP(E155,'CA-TJ'!A:B,2,FALSE))</f>
        <v>CA RIOM</v>
      </c>
      <c r="E155" s="7" t="s">
        <v>198</v>
      </c>
      <c r="F155" s="39">
        <f>COUNTIF('Détail profils transmis'!B:B,'Synthèse analyses réalisées'!E155)</f>
        <v>0</v>
      </c>
    </row>
    <row r="156" spans="1:6" x14ac:dyDescent="0.25">
      <c r="A156" s="9"/>
      <c r="D156" s="17" t="str">
        <f>IF(E156="","",VLOOKUP(E156,'CA-TJ'!A:B,2,FALSE))</f>
        <v>CA ROUEN</v>
      </c>
      <c r="E156" s="7" t="s">
        <v>71</v>
      </c>
      <c r="F156" s="39">
        <f>COUNTIF('Détail profils transmis'!B:B,'Synthèse analyses réalisées'!E156)</f>
        <v>0</v>
      </c>
    </row>
    <row r="157" spans="1:6" x14ac:dyDescent="0.25">
      <c r="A157" s="9"/>
      <c r="D157" s="17" t="str">
        <f>IF(E157="","",VLOOKUP(E157,'CA-TJ'!A:B,2,FALSE))</f>
        <v>CA ROUEN</v>
      </c>
      <c r="E157" s="7" t="s">
        <v>105</v>
      </c>
      <c r="F157" s="39">
        <f>COUNTIF('Détail profils transmis'!B:B,'Synthèse analyses réalisées'!E157)</f>
        <v>0</v>
      </c>
    </row>
    <row r="158" spans="1:6" x14ac:dyDescent="0.25">
      <c r="A158" s="9"/>
      <c r="D158" s="17" t="str">
        <f>IF(E158="","",VLOOKUP(E158,'CA-TJ'!A:B,2,FALSE))</f>
        <v>CA ROUEN</v>
      </c>
      <c r="E158" s="7" t="s">
        <v>135</v>
      </c>
      <c r="F158" s="39">
        <f>COUNTIF('Détail profils transmis'!B:B,'Synthèse analyses réalisées'!E158)</f>
        <v>0</v>
      </c>
    </row>
    <row r="159" spans="1:6" x14ac:dyDescent="0.25">
      <c r="A159" s="9"/>
      <c r="D159" s="17" t="str">
        <f>IF(E159="","",VLOOKUP(E159,'CA-TJ'!A:B,2,FALSE))</f>
        <v>CA ROUEN</v>
      </c>
      <c r="E159" s="7" t="s">
        <v>161</v>
      </c>
      <c r="F159" s="39">
        <f>COUNTIF('Détail profils transmis'!B:B,'Synthèse analyses réalisées'!E159)</f>
        <v>0</v>
      </c>
    </row>
    <row r="160" spans="1:6" x14ac:dyDescent="0.25">
      <c r="A160" s="9"/>
      <c r="D160" s="17" t="str">
        <f>IF(E160="","",VLOOKUP(E160,'CA-TJ'!A:B,2,FALSE))</f>
        <v>CA ST DENIS</v>
      </c>
      <c r="E160" s="7" t="s">
        <v>72</v>
      </c>
      <c r="F160" s="39">
        <f>COUNTIF('Détail profils transmis'!B:B,'Synthèse analyses réalisées'!E160)</f>
        <v>0</v>
      </c>
    </row>
    <row r="161" spans="1:6" x14ac:dyDescent="0.25">
      <c r="A161" s="9"/>
      <c r="D161" s="17" t="str">
        <f>IF(E161="","",VLOOKUP(E161,'CA-TJ'!A:B,2,FALSE))</f>
        <v>CA ST DENIS</v>
      </c>
      <c r="E161" s="7" t="s">
        <v>106</v>
      </c>
      <c r="F161" s="39">
        <f>COUNTIF('Détail profils transmis'!B:B,'Synthèse analyses réalisées'!E161)</f>
        <v>0</v>
      </c>
    </row>
    <row r="162" spans="1:6" x14ac:dyDescent="0.25">
      <c r="A162" s="9"/>
      <c r="D162" s="17" t="str">
        <f>IF(E162="","",VLOOKUP(E162,'CA-TJ'!A:B,2,FALSE))</f>
        <v>CA ST DENIS</v>
      </c>
      <c r="E162" s="7" t="s">
        <v>136</v>
      </c>
      <c r="F162" s="39">
        <f>COUNTIF('Détail profils transmis'!B:B,'Synthèse analyses réalisées'!E162)</f>
        <v>0</v>
      </c>
    </row>
    <row r="163" spans="1:6" x14ac:dyDescent="0.25">
      <c r="A163" s="9"/>
      <c r="D163" s="17" t="str">
        <f>IF(E163="","",VLOOKUP(E163,'CA-TJ'!A:B,2,FALSE))</f>
        <v>CA ST DENIS</v>
      </c>
      <c r="E163" s="7" t="s">
        <v>73</v>
      </c>
      <c r="F163" s="39">
        <f>COUNTIF('Détail profils transmis'!B:B,'Synthèse analyses réalisées'!E163)</f>
        <v>0</v>
      </c>
    </row>
    <row r="164" spans="1:6" x14ac:dyDescent="0.25">
      <c r="A164" s="9"/>
      <c r="D164" s="17" t="str">
        <f>IF(E164="","",VLOOKUP(E164,'CA-TJ'!A:B,2,FALSE))</f>
        <v>CA ST DENIS</v>
      </c>
      <c r="E164" s="7" t="s">
        <v>36</v>
      </c>
      <c r="F164" s="39">
        <f>COUNTIF('Détail profils transmis'!B:B,'Synthèse analyses réalisées'!E164)</f>
        <v>0</v>
      </c>
    </row>
    <row r="165" spans="1:6" x14ac:dyDescent="0.25">
      <c r="A165" s="9"/>
      <c r="D165" s="17" t="str">
        <f>IF(E165="","",VLOOKUP(E165,'CA-TJ'!A:B,2,FALSE))</f>
        <v>CA TOULOUSE</v>
      </c>
      <c r="E165" s="7" t="s">
        <v>74</v>
      </c>
      <c r="F165" s="39">
        <f>COUNTIF('Détail profils transmis'!B:B,'Synthèse analyses réalisées'!E165)</f>
        <v>0</v>
      </c>
    </row>
    <row r="166" spans="1:6" x14ac:dyDescent="0.25">
      <c r="A166" s="9"/>
      <c r="D166" s="17" t="str">
        <f>IF(E166="","",VLOOKUP(E166,'CA-TJ'!A:B,2,FALSE))</f>
        <v>CA TOULOUSE</v>
      </c>
      <c r="E166" s="7" t="s">
        <v>107</v>
      </c>
      <c r="F166" s="39">
        <f>COUNTIF('Détail profils transmis'!B:B,'Synthèse analyses réalisées'!E166)</f>
        <v>0</v>
      </c>
    </row>
    <row r="167" spans="1:6" x14ac:dyDescent="0.25">
      <c r="A167" s="9"/>
      <c r="D167" s="17" t="str">
        <f>IF(E167="","",VLOOKUP(E167,'CA-TJ'!A:B,2,FALSE))</f>
        <v>CA TOULOUSE</v>
      </c>
      <c r="E167" s="7" t="s">
        <v>137</v>
      </c>
      <c r="F167" s="39">
        <f>COUNTIF('Détail profils transmis'!B:B,'Synthèse analyses réalisées'!E167)</f>
        <v>0</v>
      </c>
    </row>
    <row r="168" spans="1:6" x14ac:dyDescent="0.25">
      <c r="A168" s="9"/>
      <c r="D168" s="17" t="str">
        <f>IF(E168="","",VLOOKUP(E168,'CA-TJ'!A:B,2,FALSE))</f>
        <v>CA TOULOUSE</v>
      </c>
      <c r="E168" s="7" t="s">
        <v>162</v>
      </c>
      <c r="F168" s="39">
        <f>COUNTIF('Détail profils transmis'!B:B,'Synthèse analyses réalisées'!E168)</f>
        <v>0</v>
      </c>
    </row>
    <row r="169" spans="1:6" x14ac:dyDescent="0.25">
      <c r="A169" s="9"/>
      <c r="D169" s="17" t="str">
        <f>IF(E169="","",VLOOKUP(E169,'CA-TJ'!A:B,2,FALSE))</f>
        <v>CA TOULOUSE</v>
      </c>
      <c r="E169" s="7" t="s">
        <v>181</v>
      </c>
      <c r="F169" s="39">
        <f>COUNTIF('Détail profils transmis'!B:B,'Synthèse analyses réalisées'!E169)</f>
        <v>0</v>
      </c>
    </row>
    <row r="170" spans="1:6" x14ac:dyDescent="0.25">
      <c r="A170" s="9"/>
      <c r="D170" s="17" t="str">
        <f>IF(E170="","",VLOOKUP(E170,'CA-TJ'!A:B,2,FALSE))</f>
        <v>CA TOULOUSE</v>
      </c>
      <c r="E170" s="7" t="s">
        <v>192</v>
      </c>
      <c r="F170" s="39">
        <f>COUNTIF('Détail profils transmis'!B:B,'Synthèse analyses réalisées'!E170)</f>
        <v>0</v>
      </c>
    </row>
    <row r="171" spans="1:6" x14ac:dyDescent="0.25">
      <c r="A171" s="9"/>
      <c r="D171" s="17" t="str">
        <f>IF(E171="","",VLOOKUP(E171,'CA-TJ'!A:B,2,FALSE))</f>
        <v>CA VERSAILLES</v>
      </c>
      <c r="E171" s="7" t="s">
        <v>75</v>
      </c>
      <c r="F171" s="39">
        <f>COUNTIF('Détail profils transmis'!B:B,'Synthèse analyses réalisées'!E171)</f>
        <v>0</v>
      </c>
    </row>
    <row r="172" spans="1:6" x14ac:dyDescent="0.25">
      <c r="A172" s="9"/>
      <c r="D172" s="17" t="str">
        <f>IF(E172="","",VLOOKUP(E172,'CA-TJ'!A:B,2,FALSE))</f>
        <v>CA VERSAILLES</v>
      </c>
      <c r="E172" s="7" t="s">
        <v>108</v>
      </c>
      <c r="F172" s="39">
        <f>COUNTIF('Détail profils transmis'!B:B,'Synthèse analyses réalisées'!E172)</f>
        <v>0</v>
      </c>
    </row>
    <row r="173" spans="1:6" x14ac:dyDescent="0.25">
      <c r="A173" s="9"/>
      <c r="D173" s="17" t="str">
        <f>IF(E173="","",VLOOKUP(E173,'CA-TJ'!A:B,2,FALSE))</f>
        <v>CA VERSAILLES</v>
      </c>
      <c r="E173" s="7" t="s">
        <v>138</v>
      </c>
      <c r="F173" s="39">
        <f>COUNTIF('Détail profils transmis'!B:B,'Synthèse analyses réalisées'!E173)</f>
        <v>0</v>
      </c>
    </row>
    <row r="174" spans="1:6" ht="15.75" thickBot="1" x14ac:dyDescent="0.3">
      <c r="A174" s="9"/>
      <c r="D174" s="18" t="str">
        <f>IF(E174="","",VLOOKUP(E174,'CA-TJ'!A:B,2,FALSE))</f>
        <v>CA VERSAILLES</v>
      </c>
      <c r="E174" s="8" t="s">
        <v>163</v>
      </c>
      <c r="F174" s="40">
        <f>COUNTIF('Détail profils transmis'!B:B,'Synthèse analyses réalisées'!E174)</f>
        <v>0</v>
      </c>
    </row>
    <row r="176" spans="1:6" x14ac:dyDescent="0.25">
      <c r="D176" s="4"/>
      <c r="E176" s="4"/>
      <c r="F176" s="10"/>
    </row>
  </sheetData>
  <mergeCells count="2">
    <mergeCell ref="A1:I1"/>
    <mergeCell ref="A3:I3"/>
  </mergeCells>
  <pageMargins left="0.7" right="0.7" top="0.75" bottom="0.75" header="0.3" footer="0.3"/>
  <pageSetup paperSize="9" scale="64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C65A1-BBDF-49F1-9E90-67865B030002}">
  <sheetPr>
    <pageSetUpPr fitToPage="1"/>
  </sheetPr>
  <dimension ref="A1:G1502"/>
  <sheetViews>
    <sheetView tabSelected="1" zoomScaleNormal="100" workbookViewId="0">
      <selection sqref="A1:G1"/>
    </sheetView>
  </sheetViews>
  <sheetFormatPr baseColWidth="10" defaultRowHeight="15" x14ac:dyDescent="0.25"/>
  <cols>
    <col min="1" max="8" width="25.42578125" customWidth="1"/>
  </cols>
  <sheetData>
    <row r="1" spans="1:7" ht="19.5" customHeight="1" x14ac:dyDescent="0.25">
      <c r="A1" s="42" t="s">
        <v>217</v>
      </c>
      <c r="B1" s="42"/>
      <c r="C1" s="42"/>
      <c r="D1" s="42"/>
      <c r="E1" s="42"/>
      <c r="F1" s="42"/>
      <c r="G1" s="42"/>
    </row>
    <row r="3" spans="1:7" ht="64.5" customHeight="1" x14ac:dyDescent="0.25">
      <c r="A3" s="43" t="s">
        <v>215</v>
      </c>
      <c r="B3" s="43"/>
      <c r="C3" s="43"/>
      <c r="D3" s="43"/>
      <c r="E3" s="43"/>
      <c r="F3" s="43"/>
      <c r="G3" s="43"/>
    </row>
    <row r="4" spans="1:7" ht="15" customHeight="1" thickBot="1" x14ac:dyDescent="0.3">
      <c r="A4" s="1"/>
      <c r="B4" s="19"/>
      <c r="C4" s="12"/>
      <c r="D4" s="1"/>
      <c r="E4" s="1"/>
      <c r="F4" s="1"/>
      <c r="G4" s="19"/>
    </row>
    <row r="5" spans="1:7" ht="20.25" thickBot="1" x14ac:dyDescent="0.3">
      <c r="A5" s="5" t="s">
        <v>208</v>
      </c>
      <c r="B5" s="5"/>
      <c r="E5" s="13"/>
      <c r="G5" s="19"/>
    </row>
    <row r="6" spans="1:7" ht="20.25" thickBot="1" x14ac:dyDescent="0.3">
      <c r="A6" s="20" t="s">
        <v>212</v>
      </c>
      <c r="B6" s="5"/>
      <c r="C6" s="5"/>
      <c r="D6" s="11"/>
      <c r="E6" s="37" t="str">
        <f>IF(COUNTA(B10:B1500)=0,"",COUNTA(B10:B1500))</f>
        <v/>
      </c>
      <c r="F6" s="11"/>
      <c r="G6" s="19"/>
    </row>
    <row r="8" spans="1:7" ht="15.75" customHeight="1" thickBot="1" x14ac:dyDescent="0.3"/>
    <row r="9" spans="1:7" ht="34.5" thickBot="1" x14ac:dyDescent="0.3">
      <c r="B9" s="21" t="s">
        <v>213</v>
      </c>
      <c r="C9" s="3" t="s">
        <v>206</v>
      </c>
      <c r="D9" s="3" t="s">
        <v>204</v>
      </c>
      <c r="E9" s="3" t="s">
        <v>214</v>
      </c>
      <c r="F9" s="22" t="s">
        <v>1</v>
      </c>
      <c r="G9" s="22" t="s">
        <v>210</v>
      </c>
    </row>
    <row r="10" spans="1:7" x14ac:dyDescent="0.25">
      <c r="B10" s="41"/>
      <c r="C10" s="27"/>
      <c r="D10" s="28" t="str">
        <f>IF(C10="","",(VLOOKUP(C10,'CA-TJ'!A:B,2,FALSE)))</f>
        <v/>
      </c>
      <c r="E10" s="27"/>
      <c r="F10" s="23"/>
      <c r="G10" s="25"/>
    </row>
    <row r="11" spans="1:7" x14ac:dyDescent="0.25">
      <c r="B11" s="29"/>
      <c r="C11" s="30"/>
      <c r="D11" s="31" t="str">
        <f>IF(C11="","",(VLOOKUP(C11,'CA-TJ'!A:B,2,FALSE)))</f>
        <v/>
      </c>
      <c r="E11" s="32"/>
      <c r="F11" s="23"/>
      <c r="G11" s="25"/>
    </row>
    <row r="12" spans="1:7" x14ac:dyDescent="0.25">
      <c r="B12" s="29"/>
      <c r="C12" s="30"/>
      <c r="D12" s="31" t="str">
        <f>IF(C12="","",(VLOOKUP(C12,'CA-TJ'!A:B,2,FALSE)))</f>
        <v/>
      </c>
      <c r="E12" s="32"/>
      <c r="F12" s="23"/>
      <c r="G12" s="25"/>
    </row>
    <row r="13" spans="1:7" x14ac:dyDescent="0.25">
      <c r="B13" s="29"/>
      <c r="C13" s="30"/>
      <c r="D13" s="31" t="str">
        <f>IF(C13="","",(VLOOKUP(C13,'CA-TJ'!A:B,2,FALSE)))</f>
        <v/>
      </c>
      <c r="E13" s="32"/>
      <c r="F13" s="23"/>
      <c r="G13" s="25"/>
    </row>
    <row r="14" spans="1:7" x14ac:dyDescent="0.25">
      <c r="B14" s="29"/>
      <c r="C14" s="30"/>
      <c r="D14" s="31" t="str">
        <f>IF(C14="","",(VLOOKUP(C14,'CA-TJ'!A:B,2,FALSE)))</f>
        <v/>
      </c>
      <c r="E14" s="32"/>
      <c r="F14" s="23"/>
      <c r="G14" s="25"/>
    </row>
    <row r="15" spans="1:7" x14ac:dyDescent="0.25">
      <c r="B15" s="29"/>
      <c r="C15" s="30"/>
      <c r="D15" s="31" t="str">
        <f>IF(C15="","",(VLOOKUP(C15,'CA-TJ'!A:B,2,FALSE)))</f>
        <v/>
      </c>
      <c r="E15" s="32"/>
      <c r="F15" s="23"/>
      <c r="G15" s="25"/>
    </row>
    <row r="16" spans="1:7" x14ac:dyDescent="0.25">
      <c r="B16" s="29"/>
      <c r="C16" s="30"/>
      <c r="D16" s="31" t="str">
        <f>IF(C16="","",(VLOOKUP(C16,'CA-TJ'!A:B,2,FALSE)))</f>
        <v/>
      </c>
      <c r="E16" s="32"/>
      <c r="F16" s="23"/>
      <c r="G16" s="25"/>
    </row>
    <row r="17" spans="2:7" x14ac:dyDescent="0.25">
      <c r="B17" s="29"/>
      <c r="C17" s="30"/>
      <c r="D17" s="31" t="str">
        <f>IF(C17="","",(VLOOKUP(C17,'CA-TJ'!A:B,2,FALSE)))</f>
        <v/>
      </c>
      <c r="E17" s="32"/>
      <c r="F17" s="23"/>
      <c r="G17" s="25"/>
    </row>
    <row r="18" spans="2:7" x14ac:dyDescent="0.25">
      <c r="B18" s="29"/>
      <c r="C18" s="30"/>
      <c r="D18" s="31" t="str">
        <f>IF(C18="","",(VLOOKUP(C18,'CA-TJ'!A:B,2,FALSE)))</f>
        <v/>
      </c>
      <c r="E18" s="32"/>
      <c r="F18" s="23"/>
      <c r="G18" s="25"/>
    </row>
    <row r="19" spans="2:7" x14ac:dyDescent="0.25">
      <c r="B19" s="29"/>
      <c r="C19" s="30"/>
      <c r="D19" s="31" t="str">
        <f>IF(C19="","",(VLOOKUP(C19,'CA-TJ'!A:B,2,FALSE)))</f>
        <v/>
      </c>
      <c r="E19" s="32"/>
      <c r="F19" s="23"/>
      <c r="G19" s="25"/>
    </row>
    <row r="20" spans="2:7" x14ac:dyDescent="0.25">
      <c r="B20" s="29"/>
      <c r="C20" s="30"/>
      <c r="D20" s="31" t="str">
        <f>IF(C20="","",(VLOOKUP(C20,'CA-TJ'!A:B,2,FALSE)))</f>
        <v/>
      </c>
      <c r="E20" s="32"/>
      <c r="F20" s="23"/>
      <c r="G20" s="25"/>
    </row>
    <row r="21" spans="2:7" x14ac:dyDescent="0.25">
      <c r="B21" s="29"/>
      <c r="C21" s="30"/>
      <c r="D21" s="31" t="str">
        <f>IF(C21="","",(VLOOKUP(C21,'CA-TJ'!A:B,2,FALSE)))</f>
        <v/>
      </c>
      <c r="E21" s="32"/>
      <c r="F21" s="23"/>
      <c r="G21" s="25"/>
    </row>
    <row r="22" spans="2:7" x14ac:dyDescent="0.25">
      <c r="B22" s="29"/>
      <c r="C22" s="30"/>
      <c r="D22" s="31" t="str">
        <f>IF(C22="","",(VLOOKUP(C22,'CA-TJ'!A:B,2,FALSE)))</f>
        <v/>
      </c>
      <c r="E22" s="32"/>
      <c r="F22" s="23"/>
      <c r="G22" s="25"/>
    </row>
    <row r="23" spans="2:7" x14ac:dyDescent="0.25">
      <c r="B23" s="29"/>
      <c r="C23" s="30"/>
      <c r="D23" s="31" t="str">
        <f>IF(C23="","",(VLOOKUP(C23,'CA-TJ'!A:B,2,FALSE)))</f>
        <v/>
      </c>
      <c r="E23" s="32"/>
      <c r="F23" s="23"/>
      <c r="G23" s="25"/>
    </row>
    <row r="24" spans="2:7" x14ac:dyDescent="0.25">
      <c r="B24" s="29"/>
      <c r="C24" s="30"/>
      <c r="D24" s="31" t="str">
        <f>IF(C24="","",(VLOOKUP(C24,'CA-TJ'!A:B,2,FALSE)))</f>
        <v/>
      </c>
      <c r="E24" s="32"/>
      <c r="F24" s="23"/>
      <c r="G24" s="25"/>
    </row>
    <row r="25" spans="2:7" x14ac:dyDescent="0.25">
      <c r="B25" s="29"/>
      <c r="C25" s="30"/>
      <c r="D25" s="31" t="str">
        <f>IF(C25="","",(VLOOKUP(C25,'CA-TJ'!A:B,2,FALSE)))</f>
        <v/>
      </c>
      <c r="E25" s="32"/>
      <c r="F25" s="23"/>
      <c r="G25" s="25"/>
    </row>
    <row r="26" spans="2:7" x14ac:dyDescent="0.25">
      <c r="B26" s="29"/>
      <c r="C26" s="30"/>
      <c r="D26" s="31" t="str">
        <f>IF(C26="","",(VLOOKUP(C26,'CA-TJ'!A:B,2,FALSE)))</f>
        <v/>
      </c>
      <c r="E26" s="32"/>
      <c r="F26" s="23"/>
      <c r="G26" s="25"/>
    </row>
    <row r="27" spans="2:7" x14ac:dyDescent="0.25">
      <c r="B27" s="29"/>
      <c r="C27" s="30"/>
      <c r="D27" s="31" t="str">
        <f>IF(C27="","",(VLOOKUP(C27,'CA-TJ'!A:B,2,FALSE)))</f>
        <v/>
      </c>
      <c r="E27" s="32"/>
      <c r="F27" s="23"/>
      <c r="G27" s="25"/>
    </row>
    <row r="28" spans="2:7" x14ac:dyDescent="0.25">
      <c r="B28" s="29"/>
      <c r="C28" s="30"/>
      <c r="D28" s="31" t="str">
        <f>IF(C28="","",(VLOOKUP(C28,'CA-TJ'!A:B,2,FALSE)))</f>
        <v/>
      </c>
      <c r="E28" s="32"/>
      <c r="F28" s="23"/>
      <c r="G28" s="25"/>
    </row>
    <row r="29" spans="2:7" x14ac:dyDescent="0.25">
      <c r="B29" s="29"/>
      <c r="C29" s="30"/>
      <c r="D29" s="31" t="str">
        <f>IF(C29="","",(VLOOKUP(C29,'CA-TJ'!A:B,2,FALSE)))</f>
        <v/>
      </c>
      <c r="E29" s="32"/>
      <c r="F29" s="23"/>
      <c r="G29" s="25"/>
    </row>
    <row r="30" spans="2:7" x14ac:dyDescent="0.25">
      <c r="B30" s="29"/>
      <c r="C30" s="30"/>
      <c r="D30" s="31" t="str">
        <f>IF(C30="","",(VLOOKUP(C30,'CA-TJ'!A:B,2,FALSE)))</f>
        <v/>
      </c>
      <c r="E30" s="32"/>
      <c r="F30" s="23"/>
      <c r="G30" s="25"/>
    </row>
    <row r="31" spans="2:7" x14ac:dyDescent="0.25">
      <c r="B31" s="29"/>
      <c r="C31" s="30"/>
      <c r="D31" s="31" t="str">
        <f>IF(C31="","",(VLOOKUP(C31,'CA-TJ'!A:B,2,FALSE)))</f>
        <v/>
      </c>
      <c r="E31" s="32"/>
      <c r="F31" s="23"/>
      <c r="G31" s="25"/>
    </row>
    <row r="32" spans="2:7" x14ac:dyDescent="0.25">
      <c r="B32" s="29"/>
      <c r="C32" s="30"/>
      <c r="D32" s="31" t="str">
        <f>IF(C32="","",(VLOOKUP(C32,'CA-TJ'!A:B,2,FALSE)))</f>
        <v/>
      </c>
      <c r="E32" s="32"/>
      <c r="F32" s="23"/>
      <c r="G32" s="25"/>
    </row>
    <row r="33" spans="2:7" x14ac:dyDescent="0.25">
      <c r="B33" s="29"/>
      <c r="C33" s="30"/>
      <c r="D33" s="31" t="str">
        <f>IF(C33="","",(VLOOKUP(C33,'CA-TJ'!A:B,2,FALSE)))</f>
        <v/>
      </c>
      <c r="E33" s="32"/>
      <c r="F33" s="23"/>
      <c r="G33" s="25"/>
    </row>
    <row r="34" spans="2:7" x14ac:dyDescent="0.25">
      <c r="B34" s="29"/>
      <c r="C34" s="30"/>
      <c r="D34" s="31" t="str">
        <f>IF(C34="","",(VLOOKUP(C34,'CA-TJ'!A:B,2,FALSE)))</f>
        <v/>
      </c>
      <c r="E34" s="32"/>
      <c r="F34" s="23"/>
      <c r="G34" s="25"/>
    </row>
    <row r="35" spans="2:7" x14ac:dyDescent="0.25">
      <c r="B35" s="29"/>
      <c r="C35" s="30"/>
      <c r="D35" s="31" t="str">
        <f>IF(C35="","",(VLOOKUP(C35,'CA-TJ'!A:B,2,FALSE)))</f>
        <v/>
      </c>
      <c r="E35" s="32"/>
      <c r="F35" s="23"/>
      <c r="G35" s="25"/>
    </row>
    <row r="36" spans="2:7" x14ac:dyDescent="0.25">
      <c r="B36" s="29"/>
      <c r="C36" s="30"/>
      <c r="D36" s="31" t="str">
        <f>IF(C36="","",(VLOOKUP(C36,'CA-TJ'!A:B,2,FALSE)))</f>
        <v/>
      </c>
      <c r="E36" s="32"/>
      <c r="F36" s="23"/>
      <c r="G36" s="25"/>
    </row>
    <row r="37" spans="2:7" x14ac:dyDescent="0.25">
      <c r="B37" s="29"/>
      <c r="C37" s="30"/>
      <c r="D37" s="31" t="str">
        <f>IF(C37="","",(VLOOKUP(C37,'CA-TJ'!A:B,2,FALSE)))</f>
        <v/>
      </c>
      <c r="E37" s="32"/>
      <c r="F37" s="23"/>
      <c r="G37" s="25"/>
    </row>
    <row r="38" spans="2:7" x14ac:dyDescent="0.25">
      <c r="B38" s="29"/>
      <c r="C38" s="30"/>
      <c r="D38" s="31" t="str">
        <f>IF(C38="","",(VLOOKUP(C38,'CA-TJ'!A:B,2,FALSE)))</f>
        <v/>
      </c>
      <c r="E38" s="32"/>
      <c r="F38" s="23"/>
      <c r="G38" s="25"/>
    </row>
    <row r="39" spans="2:7" x14ac:dyDescent="0.25">
      <c r="B39" s="29"/>
      <c r="C39" s="30"/>
      <c r="D39" s="31" t="str">
        <f>IF(C39="","",(VLOOKUP(C39,'CA-TJ'!A:B,2,FALSE)))</f>
        <v/>
      </c>
      <c r="E39" s="32"/>
      <c r="F39" s="23"/>
      <c r="G39" s="25"/>
    </row>
    <row r="40" spans="2:7" x14ac:dyDescent="0.25">
      <c r="B40" s="29"/>
      <c r="C40" s="30"/>
      <c r="D40" s="31" t="str">
        <f>IF(C40="","",(VLOOKUP(C40,'CA-TJ'!A:B,2,FALSE)))</f>
        <v/>
      </c>
      <c r="E40" s="32"/>
      <c r="F40" s="23"/>
      <c r="G40" s="25"/>
    </row>
    <row r="41" spans="2:7" x14ac:dyDescent="0.25">
      <c r="B41" s="29"/>
      <c r="C41" s="30"/>
      <c r="D41" s="31" t="str">
        <f>IF(C41="","",(VLOOKUP(C41,'CA-TJ'!A:B,2,FALSE)))</f>
        <v/>
      </c>
      <c r="E41" s="32"/>
      <c r="F41" s="23"/>
      <c r="G41" s="25"/>
    </row>
    <row r="42" spans="2:7" x14ac:dyDescent="0.25">
      <c r="B42" s="29"/>
      <c r="C42" s="30"/>
      <c r="D42" s="31" t="str">
        <f>IF(C42="","",(VLOOKUP(C42,'CA-TJ'!A:B,2,FALSE)))</f>
        <v/>
      </c>
      <c r="E42" s="32"/>
      <c r="F42" s="23"/>
      <c r="G42" s="25"/>
    </row>
    <row r="43" spans="2:7" x14ac:dyDescent="0.25">
      <c r="B43" s="29"/>
      <c r="C43" s="30"/>
      <c r="D43" s="31" t="str">
        <f>IF(C43="","",(VLOOKUP(C43,'CA-TJ'!A:B,2,FALSE)))</f>
        <v/>
      </c>
      <c r="E43" s="32"/>
      <c r="F43" s="23"/>
      <c r="G43" s="25"/>
    </row>
    <row r="44" spans="2:7" x14ac:dyDescent="0.25">
      <c r="B44" s="29"/>
      <c r="C44" s="30"/>
      <c r="D44" s="31" t="str">
        <f>IF(C44="","",(VLOOKUP(C44,'CA-TJ'!A:B,2,FALSE)))</f>
        <v/>
      </c>
      <c r="E44" s="32"/>
      <c r="F44" s="23"/>
      <c r="G44" s="25"/>
    </row>
    <row r="45" spans="2:7" x14ac:dyDescent="0.25">
      <c r="B45" s="29"/>
      <c r="C45" s="30"/>
      <c r="D45" s="31" t="str">
        <f>IF(C45="","",(VLOOKUP(C45,'CA-TJ'!A:B,2,FALSE)))</f>
        <v/>
      </c>
      <c r="E45" s="32"/>
      <c r="F45" s="23"/>
      <c r="G45" s="25"/>
    </row>
    <row r="46" spans="2:7" x14ac:dyDescent="0.25">
      <c r="B46" s="29"/>
      <c r="C46" s="30"/>
      <c r="D46" s="31" t="str">
        <f>IF(C46="","",(VLOOKUP(C46,'CA-TJ'!A:B,2,FALSE)))</f>
        <v/>
      </c>
      <c r="E46" s="32"/>
      <c r="F46" s="23"/>
      <c r="G46" s="25"/>
    </row>
    <row r="47" spans="2:7" x14ac:dyDescent="0.25">
      <c r="B47" s="29"/>
      <c r="C47" s="30"/>
      <c r="D47" s="31" t="str">
        <f>IF(C47="","",(VLOOKUP(C47,'CA-TJ'!A:B,2,FALSE)))</f>
        <v/>
      </c>
      <c r="E47" s="32"/>
      <c r="F47" s="23"/>
      <c r="G47" s="25"/>
    </row>
    <row r="48" spans="2:7" x14ac:dyDescent="0.25">
      <c r="B48" s="29"/>
      <c r="C48" s="30"/>
      <c r="D48" s="31" t="str">
        <f>IF(C48="","",(VLOOKUP(C48,'CA-TJ'!A:B,2,FALSE)))</f>
        <v/>
      </c>
      <c r="E48" s="32"/>
      <c r="F48" s="23"/>
      <c r="G48" s="25"/>
    </row>
    <row r="49" spans="2:7" x14ac:dyDescent="0.25">
      <c r="B49" s="29"/>
      <c r="C49" s="30"/>
      <c r="D49" s="31" t="str">
        <f>IF(C49="","",(VLOOKUP(C49,'CA-TJ'!A:B,2,FALSE)))</f>
        <v/>
      </c>
      <c r="E49" s="32"/>
      <c r="F49" s="23"/>
      <c r="G49" s="25"/>
    </row>
    <row r="50" spans="2:7" x14ac:dyDescent="0.25">
      <c r="B50" s="29"/>
      <c r="C50" s="30"/>
      <c r="D50" s="31" t="str">
        <f>IF(C50="","",(VLOOKUP(C50,'CA-TJ'!A:B,2,FALSE)))</f>
        <v/>
      </c>
      <c r="E50" s="32"/>
      <c r="F50" s="23"/>
      <c r="G50" s="25"/>
    </row>
    <row r="51" spans="2:7" x14ac:dyDescent="0.25">
      <c r="B51" s="29"/>
      <c r="C51" s="30"/>
      <c r="D51" s="31" t="str">
        <f>IF(C51="","",(VLOOKUP(C51,'CA-TJ'!A:B,2,FALSE)))</f>
        <v/>
      </c>
      <c r="E51" s="32"/>
      <c r="F51" s="23"/>
      <c r="G51" s="25"/>
    </row>
    <row r="52" spans="2:7" x14ac:dyDescent="0.25">
      <c r="B52" s="29"/>
      <c r="C52" s="30"/>
      <c r="D52" s="31" t="str">
        <f>IF(C52="","",(VLOOKUP(C52,'CA-TJ'!A:B,2,FALSE)))</f>
        <v/>
      </c>
      <c r="E52" s="32"/>
      <c r="F52" s="23"/>
      <c r="G52" s="25"/>
    </row>
    <row r="53" spans="2:7" x14ac:dyDescent="0.25">
      <c r="B53" s="29"/>
      <c r="C53" s="30"/>
      <c r="D53" s="31" t="str">
        <f>IF(C53="","",(VLOOKUP(C53,'CA-TJ'!A:B,2,FALSE)))</f>
        <v/>
      </c>
      <c r="E53" s="32"/>
      <c r="F53" s="23"/>
      <c r="G53" s="25"/>
    </row>
    <row r="54" spans="2:7" x14ac:dyDescent="0.25">
      <c r="B54" s="29"/>
      <c r="C54" s="30"/>
      <c r="D54" s="31" t="str">
        <f>IF(C54="","",(VLOOKUP(C54,'CA-TJ'!A:B,2,FALSE)))</f>
        <v/>
      </c>
      <c r="E54" s="32"/>
      <c r="F54" s="23"/>
      <c r="G54" s="25"/>
    </row>
    <row r="55" spans="2:7" x14ac:dyDescent="0.25">
      <c r="B55" s="29"/>
      <c r="C55" s="30"/>
      <c r="D55" s="31" t="str">
        <f>IF(C55="","",(VLOOKUP(C55,'CA-TJ'!A:B,2,FALSE)))</f>
        <v/>
      </c>
      <c r="E55" s="32"/>
      <c r="F55" s="23"/>
      <c r="G55" s="25"/>
    </row>
    <row r="56" spans="2:7" x14ac:dyDescent="0.25">
      <c r="B56" s="29"/>
      <c r="C56" s="30"/>
      <c r="D56" s="31" t="str">
        <f>IF(C56="","",(VLOOKUP(C56,'CA-TJ'!A:B,2,FALSE)))</f>
        <v/>
      </c>
      <c r="E56" s="32"/>
      <c r="F56" s="23"/>
      <c r="G56" s="25"/>
    </row>
    <row r="57" spans="2:7" x14ac:dyDescent="0.25">
      <c r="B57" s="29"/>
      <c r="C57" s="30"/>
      <c r="D57" s="31" t="str">
        <f>IF(C57="","",(VLOOKUP(C57,'CA-TJ'!A:B,2,FALSE)))</f>
        <v/>
      </c>
      <c r="E57" s="32"/>
      <c r="F57" s="23"/>
      <c r="G57" s="25"/>
    </row>
    <row r="58" spans="2:7" x14ac:dyDescent="0.25">
      <c r="B58" s="29"/>
      <c r="C58" s="30"/>
      <c r="D58" s="31" t="str">
        <f>IF(C58="","",(VLOOKUP(C58,'CA-TJ'!A:B,2,FALSE)))</f>
        <v/>
      </c>
      <c r="E58" s="32"/>
      <c r="F58" s="23"/>
      <c r="G58" s="25"/>
    </row>
    <row r="59" spans="2:7" x14ac:dyDescent="0.25">
      <c r="B59" s="29"/>
      <c r="C59" s="30"/>
      <c r="D59" s="31" t="str">
        <f>IF(C59="","",(VLOOKUP(C59,'CA-TJ'!A:B,2,FALSE)))</f>
        <v/>
      </c>
      <c r="E59" s="32"/>
      <c r="F59" s="23"/>
      <c r="G59" s="25"/>
    </row>
    <row r="60" spans="2:7" x14ac:dyDescent="0.25">
      <c r="B60" s="29"/>
      <c r="C60" s="30"/>
      <c r="D60" s="31" t="str">
        <f>IF(C60="","",(VLOOKUP(C60,'CA-TJ'!A:B,2,FALSE)))</f>
        <v/>
      </c>
      <c r="E60" s="32"/>
      <c r="F60" s="23"/>
      <c r="G60" s="25"/>
    </row>
    <row r="61" spans="2:7" x14ac:dyDescent="0.25">
      <c r="B61" s="29"/>
      <c r="C61" s="30"/>
      <c r="D61" s="31" t="str">
        <f>IF(C61="","",(VLOOKUP(C61,'CA-TJ'!A:B,2,FALSE)))</f>
        <v/>
      </c>
      <c r="E61" s="32"/>
      <c r="F61" s="23"/>
      <c r="G61" s="25"/>
    </row>
    <row r="62" spans="2:7" x14ac:dyDescent="0.25">
      <c r="B62" s="29"/>
      <c r="C62" s="30"/>
      <c r="D62" s="31" t="str">
        <f>IF(C62="","",(VLOOKUP(C62,'CA-TJ'!A:B,2,FALSE)))</f>
        <v/>
      </c>
      <c r="E62" s="32"/>
      <c r="F62" s="23"/>
      <c r="G62" s="25"/>
    </row>
    <row r="63" spans="2:7" x14ac:dyDescent="0.25">
      <c r="B63" s="29"/>
      <c r="C63" s="30"/>
      <c r="D63" s="31" t="str">
        <f>IF(C63="","",(VLOOKUP(C63,'CA-TJ'!A:B,2,FALSE)))</f>
        <v/>
      </c>
      <c r="E63" s="32"/>
      <c r="F63" s="23"/>
      <c r="G63" s="25"/>
    </row>
    <row r="64" spans="2:7" x14ac:dyDescent="0.25">
      <c r="B64" s="29"/>
      <c r="C64" s="30"/>
      <c r="D64" s="31" t="str">
        <f>IF(C64="","",(VLOOKUP(C64,'CA-TJ'!A:B,2,FALSE)))</f>
        <v/>
      </c>
      <c r="E64" s="32"/>
      <c r="F64" s="23"/>
      <c r="G64" s="25"/>
    </row>
    <row r="65" spans="2:7" x14ac:dyDescent="0.25">
      <c r="B65" s="29"/>
      <c r="C65" s="30"/>
      <c r="D65" s="31" t="str">
        <f>IF(C65="","",(VLOOKUP(C65,'CA-TJ'!A:B,2,FALSE)))</f>
        <v/>
      </c>
      <c r="E65" s="32"/>
      <c r="F65" s="23"/>
      <c r="G65" s="25"/>
    </row>
    <row r="66" spans="2:7" x14ac:dyDescent="0.25">
      <c r="B66" s="29"/>
      <c r="C66" s="30"/>
      <c r="D66" s="31" t="str">
        <f>IF(C66="","",(VLOOKUP(C66,'CA-TJ'!A:B,2,FALSE)))</f>
        <v/>
      </c>
      <c r="E66" s="32"/>
      <c r="F66" s="23"/>
      <c r="G66" s="25"/>
    </row>
    <row r="67" spans="2:7" x14ac:dyDescent="0.25">
      <c r="B67" s="29"/>
      <c r="C67" s="30"/>
      <c r="D67" s="31" t="str">
        <f>IF(C67="","",(VLOOKUP(C67,'CA-TJ'!A:B,2,FALSE)))</f>
        <v/>
      </c>
      <c r="E67" s="32"/>
      <c r="F67" s="23"/>
      <c r="G67" s="25"/>
    </row>
    <row r="68" spans="2:7" x14ac:dyDescent="0.25">
      <c r="B68" s="29"/>
      <c r="C68" s="30"/>
      <c r="D68" s="31" t="str">
        <f>IF(C68="","",(VLOOKUP(C68,'CA-TJ'!A:B,2,FALSE)))</f>
        <v/>
      </c>
      <c r="E68" s="32"/>
      <c r="F68" s="23"/>
      <c r="G68" s="25"/>
    </row>
    <row r="69" spans="2:7" x14ac:dyDescent="0.25">
      <c r="B69" s="29"/>
      <c r="C69" s="30"/>
      <c r="D69" s="31" t="str">
        <f>IF(C69="","",(VLOOKUP(C69,'CA-TJ'!A:B,2,FALSE)))</f>
        <v/>
      </c>
      <c r="E69" s="32"/>
      <c r="F69" s="23"/>
      <c r="G69" s="25"/>
    </row>
    <row r="70" spans="2:7" x14ac:dyDescent="0.25">
      <c r="B70" s="29"/>
      <c r="C70" s="30"/>
      <c r="D70" s="31" t="str">
        <f>IF(C70="","",(VLOOKUP(C70,'CA-TJ'!A:B,2,FALSE)))</f>
        <v/>
      </c>
      <c r="E70" s="32"/>
      <c r="F70" s="23"/>
      <c r="G70" s="25"/>
    </row>
    <row r="71" spans="2:7" x14ac:dyDescent="0.25">
      <c r="B71" s="29"/>
      <c r="C71" s="30"/>
      <c r="D71" s="31" t="str">
        <f>IF(C71="","",(VLOOKUP(C71,'CA-TJ'!A:B,2,FALSE)))</f>
        <v/>
      </c>
      <c r="E71" s="32"/>
      <c r="F71" s="23"/>
      <c r="G71" s="25"/>
    </row>
    <row r="72" spans="2:7" x14ac:dyDescent="0.25">
      <c r="B72" s="29"/>
      <c r="C72" s="30"/>
      <c r="D72" s="31" t="str">
        <f>IF(C72="","",(VLOOKUP(C72,'CA-TJ'!A:B,2,FALSE)))</f>
        <v/>
      </c>
      <c r="E72" s="32"/>
      <c r="F72" s="23"/>
      <c r="G72" s="25"/>
    </row>
    <row r="73" spans="2:7" x14ac:dyDescent="0.25">
      <c r="B73" s="29"/>
      <c r="C73" s="30"/>
      <c r="D73" s="31" t="str">
        <f>IF(C73="","",(VLOOKUP(C73,'CA-TJ'!A:B,2,FALSE)))</f>
        <v/>
      </c>
      <c r="E73" s="32"/>
      <c r="F73" s="23"/>
      <c r="G73" s="25"/>
    </row>
    <row r="74" spans="2:7" x14ac:dyDescent="0.25">
      <c r="B74" s="29"/>
      <c r="C74" s="30"/>
      <c r="D74" s="31" t="str">
        <f>IF(C74="","",(VLOOKUP(C74,'CA-TJ'!A:B,2,FALSE)))</f>
        <v/>
      </c>
      <c r="E74" s="32"/>
      <c r="F74" s="23"/>
      <c r="G74" s="25"/>
    </row>
    <row r="75" spans="2:7" x14ac:dyDescent="0.25">
      <c r="B75" s="29"/>
      <c r="C75" s="30"/>
      <c r="D75" s="31" t="str">
        <f>IF(C75="","",(VLOOKUP(C75,'CA-TJ'!A:B,2,FALSE)))</f>
        <v/>
      </c>
      <c r="E75" s="32"/>
      <c r="F75" s="23"/>
      <c r="G75" s="25"/>
    </row>
    <row r="76" spans="2:7" x14ac:dyDescent="0.25">
      <c r="B76" s="29"/>
      <c r="C76" s="30"/>
      <c r="D76" s="31" t="str">
        <f>IF(C76="","",(VLOOKUP(C76,'CA-TJ'!A:B,2,FALSE)))</f>
        <v/>
      </c>
      <c r="E76" s="32"/>
      <c r="F76" s="23"/>
      <c r="G76" s="25"/>
    </row>
    <row r="77" spans="2:7" x14ac:dyDescent="0.25">
      <c r="B77" s="29"/>
      <c r="C77" s="30"/>
      <c r="D77" s="31" t="str">
        <f>IF(C77="","",(VLOOKUP(C77,'CA-TJ'!A:B,2,FALSE)))</f>
        <v/>
      </c>
      <c r="E77" s="32"/>
      <c r="F77" s="23"/>
      <c r="G77" s="25"/>
    </row>
    <row r="78" spans="2:7" x14ac:dyDescent="0.25">
      <c r="B78" s="29"/>
      <c r="C78" s="30"/>
      <c r="D78" s="31" t="str">
        <f>IF(C78="","",(VLOOKUP(C78,'CA-TJ'!A:B,2,FALSE)))</f>
        <v/>
      </c>
      <c r="E78" s="32"/>
      <c r="F78" s="23"/>
      <c r="G78" s="25"/>
    </row>
    <row r="79" spans="2:7" x14ac:dyDescent="0.25">
      <c r="B79" s="29"/>
      <c r="C79" s="30"/>
      <c r="D79" s="31" t="str">
        <f>IF(C79="","",(VLOOKUP(C79,'CA-TJ'!A:B,2,FALSE)))</f>
        <v/>
      </c>
      <c r="E79" s="32"/>
      <c r="F79" s="23"/>
      <c r="G79" s="25"/>
    </row>
    <row r="80" spans="2:7" x14ac:dyDescent="0.25">
      <c r="B80" s="29"/>
      <c r="C80" s="30"/>
      <c r="D80" s="31" t="str">
        <f>IF(C80="","",(VLOOKUP(C80,'CA-TJ'!A:B,2,FALSE)))</f>
        <v/>
      </c>
      <c r="E80" s="32"/>
      <c r="F80" s="23"/>
      <c r="G80" s="25"/>
    </row>
    <row r="81" spans="2:7" x14ac:dyDescent="0.25">
      <c r="B81" s="29"/>
      <c r="C81" s="30"/>
      <c r="D81" s="31" t="str">
        <f>IF(C81="","",(VLOOKUP(C81,'CA-TJ'!A:B,2,FALSE)))</f>
        <v/>
      </c>
      <c r="E81" s="32"/>
      <c r="F81" s="23"/>
      <c r="G81" s="25"/>
    </row>
    <row r="82" spans="2:7" x14ac:dyDescent="0.25">
      <c r="B82" s="29"/>
      <c r="C82" s="30"/>
      <c r="D82" s="31" t="str">
        <f>IF(C82="","",(VLOOKUP(C82,'CA-TJ'!A:B,2,FALSE)))</f>
        <v/>
      </c>
      <c r="E82" s="32"/>
      <c r="F82" s="23"/>
      <c r="G82" s="25"/>
    </row>
    <row r="83" spans="2:7" x14ac:dyDescent="0.25">
      <c r="B83" s="29"/>
      <c r="C83" s="30"/>
      <c r="D83" s="31" t="str">
        <f>IF(C83="","",(VLOOKUP(C83,'CA-TJ'!A:B,2,FALSE)))</f>
        <v/>
      </c>
      <c r="E83" s="32"/>
      <c r="F83" s="23"/>
      <c r="G83" s="25"/>
    </row>
    <row r="84" spans="2:7" x14ac:dyDescent="0.25">
      <c r="B84" s="29"/>
      <c r="C84" s="30"/>
      <c r="D84" s="31" t="str">
        <f>IF(C84="","",(VLOOKUP(C84,'CA-TJ'!A:B,2,FALSE)))</f>
        <v/>
      </c>
      <c r="E84" s="32"/>
      <c r="F84" s="23"/>
      <c r="G84" s="25"/>
    </row>
    <row r="85" spans="2:7" x14ac:dyDescent="0.25">
      <c r="B85" s="29"/>
      <c r="C85" s="30"/>
      <c r="D85" s="31" t="str">
        <f>IF(C85="","",(VLOOKUP(C85,'CA-TJ'!A:B,2,FALSE)))</f>
        <v/>
      </c>
      <c r="E85" s="32"/>
      <c r="F85" s="23"/>
      <c r="G85" s="25"/>
    </row>
    <row r="86" spans="2:7" x14ac:dyDescent="0.25">
      <c r="B86" s="29"/>
      <c r="C86" s="30"/>
      <c r="D86" s="31" t="str">
        <f>IF(C86="","",(VLOOKUP(C86,'CA-TJ'!A:B,2,FALSE)))</f>
        <v/>
      </c>
      <c r="E86" s="32"/>
      <c r="F86" s="23"/>
      <c r="G86" s="25"/>
    </row>
    <row r="87" spans="2:7" x14ac:dyDescent="0.25">
      <c r="B87" s="29"/>
      <c r="C87" s="30"/>
      <c r="D87" s="31" t="str">
        <f>IF(C87="","",(VLOOKUP(C87,'CA-TJ'!A:B,2,FALSE)))</f>
        <v/>
      </c>
      <c r="E87" s="32"/>
      <c r="F87" s="23"/>
      <c r="G87" s="25"/>
    </row>
    <row r="88" spans="2:7" x14ac:dyDescent="0.25">
      <c r="B88" s="29"/>
      <c r="C88" s="30"/>
      <c r="D88" s="31" t="str">
        <f>IF(C88="","",(VLOOKUP(C88,'CA-TJ'!A:B,2,FALSE)))</f>
        <v/>
      </c>
      <c r="E88" s="32"/>
      <c r="F88" s="23"/>
      <c r="G88" s="25"/>
    </row>
    <row r="89" spans="2:7" x14ac:dyDescent="0.25">
      <c r="B89" s="29"/>
      <c r="C89" s="30"/>
      <c r="D89" s="31" t="str">
        <f>IF(C89="","",(VLOOKUP(C89,'CA-TJ'!A:B,2,FALSE)))</f>
        <v/>
      </c>
      <c r="E89" s="32"/>
      <c r="F89" s="23"/>
      <c r="G89" s="25"/>
    </row>
    <row r="90" spans="2:7" x14ac:dyDescent="0.25">
      <c r="B90" s="29"/>
      <c r="C90" s="30"/>
      <c r="D90" s="31" t="str">
        <f>IF(C90="","",(VLOOKUP(C90,'CA-TJ'!A:B,2,FALSE)))</f>
        <v/>
      </c>
      <c r="E90" s="32"/>
      <c r="F90" s="23"/>
      <c r="G90" s="25"/>
    </row>
    <row r="91" spans="2:7" x14ac:dyDescent="0.25">
      <c r="B91" s="29"/>
      <c r="C91" s="30"/>
      <c r="D91" s="31" t="str">
        <f>IF(C91="","",(VLOOKUP(C91,'CA-TJ'!A:B,2,FALSE)))</f>
        <v/>
      </c>
      <c r="E91" s="32"/>
      <c r="F91" s="23"/>
      <c r="G91" s="25"/>
    </row>
    <row r="92" spans="2:7" x14ac:dyDescent="0.25">
      <c r="B92" s="29"/>
      <c r="C92" s="30"/>
      <c r="D92" s="31" t="str">
        <f>IF(C92="","",(VLOOKUP(C92,'CA-TJ'!A:B,2,FALSE)))</f>
        <v/>
      </c>
      <c r="E92" s="32"/>
      <c r="F92" s="23"/>
      <c r="G92" s="25"/>
    </row>
    <row r="93" spans="2:7" x14ac:dyDescent="0.25">
      <c r="B93" s="29"/>
      <c r="C93" s="30"/>
      <c r="D93" s="31" t="str">
        <f>IF(C93="","",(VLOOKUP(C93,'CA-TJ'!A:B,2,FALSE)))</f>
        <v/>
      </c>
      <c r="E93" s="32"/>
      <c r="F93" s="23"/>
      <c r="G93" s="25"/>
    </row>
    <row r="94" spans="2:7" x14ac:dyDescent="0.25">
      <c r="B94" s="29"/>
      <c r="C94" s="30"/>
      <c r="D94" s="31" t="str">
        <f>IF(C94="","",(VLOOKUP(C94,'CA-TJ'!A:B,2,FALSE)))</f>
        <v/>
      </c>
      <c r="E94" s="32"/>
      <c r="F94" s="23"/>
      <c r="G94" s="25"/>
    </row>
    <row r="95" spans="2:7" x14ac:dyDescent="0.25">
      <c r="B95" s="29"/>
      <c r="C95" s="30"/>
      <c r="D95" s="31" t="str">
        <f>IF(C95="","",(VLOOKUP(C95,'CA-TJ'!A:B,2,FALSE)))</f>
        <v/>
      </c>
      <c r="E95" s="32"/>
      <c r="F95" s="23"/>
      <c r="G95" s="25"/>
    </row>
    <row r="96" spans="2:7" x14ac:dyDescent="0.25">
      <c r="B96" s="29"/>
      <c r="C96" s="30"/>
      <c r="D96" s="31" t="str">
        <f>IF(C96="","",(VLOOKUP(C96,'CA-TJ'!A:B,2,FALSE)))</f>
        <v/>
      </c>
      <c r="E96" s="32"/>
      <c r="F96" s="23"/>
      <c r="G96" s="25"/>
    </row>
    <row r="97" spans="2:7" x14ac:dyDescent="0.25">
      <c r="B97" s="29"/>
      <c r="C97" s="30"/>
      <c r="D97" s="31" t="str">
        <f>IF(C97="","",(VLOOKUP(C97,'CA-TJ'!A:B,2,FALSE)))</f>
        <v/>
      </c>
      <c r="E97" s="32"/>
      <c r="F97" s="23"/>
      <c r="G97" s="25"/>
    </row>
    <row r="98" spans="2:7" x14ac:dyDescent="0.25">
      <c r="B98" s="29"/>
      <c r="C98" s="30"/>
      <c r="D98" s="31" t="str">
        <f>IF(C98="","",(VLOOKUP(C98,'CA-TJ'!A:B,2,FALSE)))</f>
        <v/>
      </c>
      <c r="E98" s="32"/>
      <c r="F98" s="23"/>
      <c r="G98" s="25"/>
    </row>
    <row r="99" spans="2:7" x14ac:dyDescent="0.25">
      <c r="B99" s="29"/>
      <c r="C99" s="30"/>
      <c r="D99" s="31" t="str">
        <f>IF(C99="","",(VLOOKUP(C99,'CA-TJ'!A:B,2,FALSE)))</f>
        <v/>
      </c>
      <c r="E99" s="32"/>
      <c r="F99" s="23"/>
      <c r="G99" s="25"/>
    </row>
    <row r="100" spans="2:7" x14ac:dyDescent="0.25">
      <c r="B100" s="29"/>
      <c r="C100" s="30"/>
      <c r="D100" s="31" t="str">
        <f>IF(C100="","",(VLOOKUP(C100,'CA-TJ'!A:B,2,FALSE)))</f>
        <v/>
      </c>
      <c r="E100" s="32"/>
      <c r="F100" s="23"/>
      <c r="G100" s="25"/>
    </row>
    <row r="101" spans="2:7" x14ac:dyDescent="0.25">
      <c r="B101" s="29"/>
      <c r="C101" s="30"/>
      <c r="D101" s="31" t="str">
        <f>IF(C101="","",(VLOOKUP(C101,'CA-TJ'!A:B,2,FALSE)))</f>
        <v/>
      </c>
      <c r="E101" s="32"/>
      <c r="F101" s="23"/>
      <c r="G101" s="25"/>
    </row>
    <row r="102" spans="2:7" x14ac:dyDescent="0.25">
      <c r="B102" s="29"/>
      <c r="C102" s="30"/>
      <c r="D102" s="31" t="str">
        <f>IF(C102="","",(VLOOKUP(C102,'CA-TJ'!A:B,2,FALSE)))</f>
        <v/>
      </c>
      <c r="E102" s="32"/>
      <c r="F102" s="23"/>
      <c r="G102" s="25"/>
    </row>
    <row r="103" spans="2:7" x14ac:dyDescent="0.25">
      <c r="B103" s="29"/>
      <c r="C103" s="30"/>
      <c r="D103" s="31" t="str">
        <f>IF(C103="","",(VLOOKUP(C103,'CA-TJ'!A:B,2,FALSE)))</f>
        <v/>
      </c>
      <c r="E103" s="32"/>
      <c r="F103" s="23"/>
      <c r="G103" s="25"/>
    </row>
    <row r="104" spans="2:7" x14ac:dyDescent="0.25">
      <c r="B104" s="29"/>
      <c r="C104" s="30"/>
      <c r="D104" s="31" t="str">
        <f>IF(C104="","",(VLOOKUP(C104,'CA-TJ'!A:B,2,FALSE)))</f>
        <v/>
      </c>
      <c r="E104" s="32"/>
      <c r="F104" s="23"/>
      <c r="G104" s="25"/>
    </row>
    <row r="105" spans="2:7" x14ac:dyDescent="0.25">
      <c r="B105" s="29"/>
      <c r="C105" s="30"/>
      <c r="D105" s="31" t="str">
        <f>IF(C105="","",(VLOOKUP(C105,'CA-TJ'!A:B,2,FALSE)))</f>
        <v/>
      </c>
      <c r="E105" s="32"/>
      <c r="F105" s="23"/>
      <c r="G105" s="25"/>
    </row>
    <row r="106" spans="2:7" x14ac:dyDescent="0.25">
      <c r="B106" s="29"/>
      <c r="C106" s="30"/>
      <c r="D106" s="31" t="str">
        <f>IF(C106="","",(VLOOKUP(C106,'CA-TJ'!A:B,2,FALSE)))</f>
        <v/>
      </c>
      <c r="E106" s="32"/>
      <c r="F106" s="23"/>
      <c r="G106" s="25"/>
    </row>
    <row r="107" spans="2:7" x14ac:dyDescent="0.25">
      <c r="B107" s="29"/>
      <c r="C107" s="30"/>
      <c r="D107" s="31" t="str">
        <f>IF(C107="","",(VLOOKUP(C107,'CA-TJ'!A:B,2,FALSE)))</f>
        <v/>
      </c>
      <c r="E107" s="32"/>
      <c r="F107" s="23"/>
      <c r="G107" s="25"/>
    </row>
    <row r="108" spans="2:7" x14ac:dyDescent="0.25">
      <c r="B108" s="29"/>
      <c r="C108" s="30"/>
      <c r="D108" s="31" t="str">
        <f>IF(C108="","",(VLOOKUP(C108,'CA-TJ'!A:B,2,FALSE)))</f>
        <v/>
      </c>
      <c r="E108" s="32"/>
      <c r="F108" s="23"/>
      <c r="G108" s="25"/>
    </row>
    <row r="109" spans="2:7" x14ac:dyDescent="0.25">
      <c r="B109" s="29"/>
      <c r="C109" s="30"/>
      <c r="D109" s="31" t="str">
        <f>IF(C109="","",(VLOOKUP(C109,'CA-TJ'!A:B,2,FALSE)))</f>
        <v/>
      </c>
      <c r="E109" s="32"/>
      <c r="F109" s="23"/>
      <c r="G109" s="25"/>
    </row>
    <row r="110" spans="2:7" x14ac:dyDescent="0.25">
      <c r="B110" s="29"/>
      <c r="C110" s="30"/>
      <c r="D110" s="31" t="str">
        <f>IF(C110="","",(VLOOKUP(C110,'CA-TJ'!A:B,2,FALSE)))</f>
        <v/>
      </c>
      <c r="E110" s="32"/>
      <c r="F110" s="23"/>
      <c r="G110" s="25"/>
    </row>
    <row r="111" spans="2:7" x14ac:dyDescent="0.25">
      <c r="B111" s="29"/>
      <c r="C111" s="30"/>
      <c r="D111" s="31" t="str">
        <f>IF(C111="","",(VLOOKUP(C111,'CA-TJ'!A:B,2,FALSE)))</f>
        <v/>
      </c>
      <c r="E111" s="32"/>
      <c r="F111" s="23"/>
      <c r="G111" s="25"/>
    </row>
    <row r="112" spans="2:7" x14ac:dyDescent="0.25">
      <c r="B112" s="29"/>
      <c r="C112" s="30"/>
      <c r="D112" s="31" t="str">
        <f>IF(C112="","",(VLOOKUP(C112,'CA-TJ'!A:B,2,FALSE)))</f>
        <v/>
      </c>
      <c r="E112" s="32"/>
      <c r="F112" s="23"/>
      <c r="G112" s="25"/>
    </row>
    <row r="113" spans="2:7" x14ac:dyDescent="0.25">
      <c r="B113" s="29"/>
      <c r="C113" s="30"/>
      <c r="D113" s="31" t="str">
        <f>IF(C113="","",(VLOOKUP(C113,'CA-TJ'!A:B,2,FALSE)))</f>
        <v/>
      </c>
      <c r="E113" s="32"/>
      <c r="F113" s="23"/>
      <c r="G113" s="25"/>
    </row>
    <row r="114" spans="2:7" x14ac:dyDescent="0.25">
      <c r="B114" s="29"/>
      <c r="C114" s="30"/>
      <c r="D114" s="31" t="str">
        <f>IF(C114="","",(VLOOKUP(C114,'CA-TJ'!A:B,2,FALSE)))</f>
        <v/>
      </c>
      <c r="E114" s="32"/>
      <c r="F114" s="23"/>
      <c r="G114" s="25"/>
    </row>
    <row r="115" spans="2:7" x14ac:dyDescent="0.25">
      <c r="B115" s="29"/>
      <c r="C115" s="30"/>
      <c r="D115" s="31" t="str">
        <f>IF(C115="","",(VLOOKUP(C115,'CA-TJ'!A:B,2,FALSE)))</f>
        <v/>
      </c>
      <c r="E115" s="32"/>
      <c r="F115" s="23"/>
      <c r="G115" s="25"/>
    </row>
    <row r="116" spans="2:7" x14ac:dyDescent="0.25">
      <c r="B116" s="29"/>
      <c r="C116" s="30"/>
      <c r="D116" s="31" t="str">
        <f>IF(C116="","",(VLOOKUP(C116,'CA-TJ'!A:B,2,FALSE)))</f>
        <v/>
      </c>
      <c r="E116" s="32"/>
      <c r="F116" s="23"/>
      <c r="G116" s="25"/>
    </row>
    <row r="117" spans="2:7" x14ac:dyDescent="0.25">
      <c r="B117" s="29"/>
      <c r="C117" s="30"/>
      <c r="D117" s="31" t="str">
        <f>IF(C117="","",(VLOOKUP(C117,'CA-TJ'!A:B,2,FALSE)))</f>
        <v/>
      </c>
      <c r="E117" s="32"/>
      <c r="F117" s="23"/>
      <c r="G117" s="25"/>
    </row>
    <row r="118" spans="2:7" x14ac:dyDescent="0.25">
      <c r="B118" s="29"/>
      <c r="C118" s="30"/>
      <c r="D118" s="31" t="str">
        <f>IF(C118="","",(VLOOKUP(C118,'CA-TJ'!A:B,2,FALSE)))</f>
        <v/>
      </c>
      <c r="E118" s="32"/>
      <c r="F118" s="23"/>
      <c r="G118" s="25"/>
    </row>
    <row r="119" spans="2:7" x14ac:dyDescent="0.25">
      <c r="B119" s="29"/>
      <c r="C119" s="30"/>
      <c r="D119" s="31" t="str">
        <f>IF(C119="","",(VLOOKUP(C119,'CA-TJ'!A:B,2,FALSE)))</f>
        <v/>
      </c>
      <c r="E119" s="32"/>
      <c r="F119" s="23"/>
      <c r="G119" s="25"/>
    </row>
    <row r="120" spans="2:7" x14ac:dyDescent="0.25">
      <c r="B120" s="29"/>
      <c r="C120" s="30"/>
      <c r="D120" s="31" t="str">
        <f>IF(C120="","",(VLOOKUP(C120,'CA-TJ'!A:B,2,FALSE)))</f>
        <v/>
      </c>
      <c r="E120" s="32"/>
      <c r="F120" s="23"/>
      <c r="G120" s="25"/>
    </row>
    <row r="121" spans="2:7" x14ac:dyDescent="0.25">
      <c r="B121" s="29"/>
      <c r="C121" s="30"/>
      <c r="D121" s="31" t="str">
        <f>IF(C121="","",(VLOOKUP(C121,'CA-TJ'!A:B,2,FALSE)))</f>
        <v/>
      </c>
      <c r="E121" s="32"/>
      <c r="F121" s="23"/>
      <c r="G121" s="25"/>
    </row>
    <row r="122" spans="2:7" x14ac:dyDescent="0.25">
      <c r="B122" s="29"/>
      <c r="C122" s="30"/>
      <c r="D122" s="31" t="str">
        <f>IF(C122="","",(VLOOKUP(C122,'CA-TJ'!A:B,2,FALSE)))</f>
        <v/>
      </c>
      <c r="E122" s="32"/>
      <c r="F122" s="23"/>
      <c r="G122" s="25"/>
    </row>
    <row r="123" spans="2:7" x14ac:dyDescent="0.25">
      <c r="B123" s="29"/>
      <c r="C123" s="30"/>
      <c r="D123" s="31" t="str">
        <f>IF(C123="","",(VLOOKUP(C123,'CA-TJ'!A:B,2,FALSE)))</f>
        <v/>
      </c>
      <c r="E123" s="32"/>
      <c r="F123" s="23"/>
      <c r="G123" s="25"/>
    </row>
    <row r="124" spans="2:7" x14ac:dyDescent="0.25">
      <c r="B124" s="29"/>
      <c r="C124" s="30"/>
      <c r="D124" s="31" t="str">
        <f>IF(C124="","",(VLOOKUP(C124,'CA-TJ'!A:B,2,FALSE)))</f>
        <v/>
      </c>
      <c r="E124" s="32"/>
      <c r="F124" s="23"/>
      <c r="G124" s="25"/>
    </row>
    <row r="125" spans="2:7" x14ac:dyDescent="0.25">
      <c r="B125" s="29"/>
      <c r="C125" s="30"/>
      <c r="D125" s="31" t="str">
        <f>IF(C125="","",(VLOOKUP(C125,'CA-TJ'!A:B,2,FALSE)))</f>
        <v/>
      </c>
      <c r="E125" s="32"/>
      <c r="F125" s="23"/>
      <c r="G125" s="25"/>
    </row>
    <row r="126" spans="2:7" x14ac:dyDescent="0.25">
      <c r="B126" s="29"/>
      <c r="C126" s="30"/>
      <c r="D126" s="31" t="str">
        <f>IF(C126="","",(VLOOKUP(C126,'CA-TJ'!A:B,2,FALSE)))</f>
        <v/>
      </c>
      <c r="E126" s="32"/>
      <c r="F126" s="23"/>
      <c r="G126" s="25"/>
    </row>
    <row r="127" spans="2:7" x14ac:dyDescent="0.25">
      <c r="B127" s="29"/>
      <c r="C127" s="30"/>
      <c r="D127" s="31" t="str">
        <f>IF(C127="","",(VLOOKUP(C127,'CA-TJ'!A:B,2,FALSE)))</f>
        <v/>
      </c>
      <c r="E127" s="32"/>
      <c r="F127" s="23"/>
      <c r="G127" s="25"/>
    </row>
    <row r="128" spans="2:7" x14ac:dyDescent="0.25">
      <c r="B128" s="29"/>
      <c r="C128" s="30"/>
      <c r="D128" s="31" t="str">
        <f>IF(C128="","",(VLOOKUP(C128,'CA-TJ'!A:B,2,FALSE)))</f>
        <v/>
      </c>
      <c r="E128" s="32"/>
      <c r="F128" s="23"/>
      <c r="G128" s="25"/>
    </row>
    <row r="129" spans="2:7" x14ac:dyDescent="0.25">
      <c r="B129" s="29"/>
      <c r="C129" s="30"/>
      <c r="D129" s="31" t="str">
        <f>IF(C129="","",(VLOOKUP(C129,'CA-TJ'!A:B,2,FALSE)))</f>
        <v/>
      </c>
      <c r="E129" s="32"/>
      <c r="F129" s="23"/>
      <c r="G129" s="25"/>
    </row>
    <row r="130" spans="2:7" x14ac:dyDescent="0.25">
      <c r="B130" s="29"/>
      <c r="C130" s="30"/>
      <c r="D130" s="31" t="str">
        <f>IF(C130="","",(VLOOKUP(C130,'CA-TJ'!A:B,2,FALSE)))</f>
        <v/>
      </c>
      <c r="E130" s="32"/>
      <c r="F130" s="23"/>
      <c r="G130" s="25"/>
    </row>
    <row r="131" spans="2:7" x14ac:dyDescent="0.25">
      <c r="B131" s="29"/>
      <c r="C131" s="30"/>
      <c r="D131" s="31" t="str">
        <f>IF(C131="","",(VLOOKUP(C131,'CA-TJ'!A:B,2,FALSE)))</f>
        <v/>
      </c>
      <c r="E131" s="32"/>
      <c r="F131" s="23"/>
      <c r="G131" s="25"/>
    </row>
    <row r="132" spans="2:7" x14ac:dyDescent="0.25">
      <c r="B132" s="29"/>
      <c r="C132" s="30"/>
      <c r="D132" s="31" t="str">
        <f>IF(C132="","",(VLOOKUP(C132,'CA-TJ'!A:B,2,FALSE)))</f>
        <v/>
      </c>
      <c r="E132" s="32"/>
      <c r="F132" s="23"/>
      <c r="G132" s="25"/>
    </row>
    <row r="133" spans="2:7" x14ac:dyDescent="0.25">
      <c r="B133" s="29"/>
      <c r="C133" s="30"/>
      <c r="D133" s="31" t="str">
        <f>IF(C133="","",(VLOOKUP(C133,'CA-TJ'!A:B,2,FALSE)))</f>
        <v/>
      </c>
      <c r="E133" s="32"/>
      <c r="F133" s="23"/>
      <c r="G133" s="25"/>
    </row>
    <row r="134" spans="2:7" x14ac:dyDescent="0.25">
      <c r="B134" s="29"/>
      <c r="C134" s="30"/>
      <c r="D134" s="31" t="str">
        <f>IF(C134="","",(VLOOKUP(C134,'CA-TJ'!A:B,2,FALSE)))</f>
        <v/>
      </c>
      <c r="E134" s="32"/>
      <c r="F134" s="23"/>
      <c r="G134" s="25"/>
    </row>
    <row r="135" spans="2:7" x14ac:dyDescent="0.25">
      <c r="B135" s="29"/>
      <c r="C135" s="30"/>
      <c r="D135" s="31" t="str">
        <f>IF(C135="","",(VLOOKUP(C135,'CA-TJ'!A:B,2,FALSE)))</f>
        <v/>
      </c>
      <c r="E135" s="32"/>
      <c r="F135" s="23"/>
      <c r="G135" s="25"/>
    </row>
    <row r="136" spans="2:7" x14ac:dyDescent="0.25">
      <c r="B136" s="29"/>
      <c r="C136" s="30"/>
      <c r="D136" s="31" t="str">
        <f>IF(C136="","",(VLOOKUP(C136,'CA-TJ'!A:B,2,FALSE)))</f>
        <v/>
      </c>
      <c r="E136" s="32"/>
      <c r="F136" s="23"/>
      <c r="G136" s="25"/>
    </row>
    <row r="137" spans="2:7" x14ac:dyDescent="0.25">
      <c r="B137" s="29"/>
      <c r="C137" s="30"/>
      <c r="D137" s="31" t="str">
        <f>IF(C137="","",(VLOOKUP(C137,'CA-TJ'!A:B,2,FALSE)))</f>
        <v/>
      </c>
      <c r="E137" s="32"/>
      <c r="F137" s="23"/>
      <c r="G137" s="25"/>
    </row>
    <row r="138" spans="2:7" x14ac:dyDescent="0.25">
      <c r="B138" s="29"/>
      <c r="C138" s="30"/>
      <c r="D138" s="31" t="str">
        <f>IF(C138="","",(VLOOKUP(C138,'CA-TJ'!A:B,2,FALSE)))</f>
        <v/>
      </c>
      <c r="E138" s="32"/>
      <c r="F138" s="23"/>
      <c r="G138" s="25"/>
    </row>
    <row r="139" spans="2:7" x14ac:dyDescent="0.25">
      <c r="B139" s="29"/>
      <c r="C139" s="30"/>
      <c r="D139" s="31" t="str">
        <f>IF(C139="","",(VLOOKUP(C139,'CA-TJ'!A:B,2,FALSE)))</f>
        <v/>
      </c>
      <c r="E139" s="32"/>
      <c r="F139" s="23"/>
      <c r="G139" s="25"/>
    </row>
    <row r="140" spans="2:7" x14ac:dyDescent="0.25">
      <c r="B140" s="29"/>
      <c r="C140" s="30"/>
      <c r="D140" s="31" t="str">
        <f>IF(C140="","",(VLOOKUP(C140,'CA-TJ'!A:B,2,FALSE)))</f>
        <v/>
      </c>
      <c r="E140" s="32"/>
      <c r="F140" s="23"/>
      <c r="G140" s="25"/>
    </row>
    <row r="141" spans="2:7" x14ac:dyDescent="0.25">
      <c r="B141" s="29"/>
      <c r="C141" s="30"/>
      <c r="D141" s="31" t="str">
        <f>IF(C141="","",(VLOOKUP(C141,'CA-TJ'!A:B,2,FALSE)))</f>
        <v/>
      </c>
      <c r="E141" s="32"/>
      <c r="F141" s="23"/>
      <c r="G141" s="25"/>
    </row>
    <row r="142" spans="2:7" x14ac:dyDescent="0.25">
      <c r="B142" s="29"/>
      <c r="C142" s="30"/>
      <c r="D142" s="31" t="str">
        <f>IF(C142="","",(VLOOKUP(C142,'CA-TJ'!A:B,2,FALSE)))</f>
        <v/>
      </c>
      <c r="E142" s="32"/>
      <c r="F142" s="23"/>
      <c r="G142" s="25"/>
    </row>
    <row r="143" spans="2:7" x14ac:dyDescent="0.25">
      <c r="B143" s="29"/>
      <c r="C143" s="30"/>
      <c r="D143" s="31" t="str">
        <f>IF(C143="","",(VLOOKUP(C143,'CA-TJ'!A:B,2,FALSE)))</f>
        <v/>
      </c>
      <c r="E143" s="32"/>
      <c r="F143" s="23"/>
      <c r="G143" s="25"/>
    </row>
    <row r="144" spans="2:7" x14ac:dyDescent="0.25">
      <c r="B144" s="29"/>
      <c r="C144" s="30"/>
      <c r="D144" s="31" t="str">
        <f>IF(C144="","",(VLOOKUP(C144,'CA-TJ'!A:B,2,FALSE)))</f>
        <v/>
      </c>
      <c r="E144" s="32"/>
      <c r="F144" s="23"/>
      <c r="G144" s="25"/>
    </row>
    <row r="145" spans="2:7" x14ac:dyDescent="0.25">
      <c r="B145" s="29"/>
      <c r="C145" s="30"/>
      <c r="D145" s="31" t="str">
        <f>IF(C145="","",(VLOOKUP(C145,'CA-TJ'!A:B,2,FALSE)))</f>
        <v/>
      </c>
      <c r="E145" s="32"/>
      <c r="F145" s="23"/>
      <c r="G145" s="25"/>
    </row>
    <row r="146" spans="2:7" x14ac:dyDescent="0.25">
      <c r="B146" s="29"/>
      <c r="C146" s="30"/>
      <c r="D146" s="31" t="str">
        <f>IF(C146="","",(VLOOKUP(C146,'CA-TJ'!A:B,2,FALSE)))</f>
        <v/>
      </c>
      <c r="E146" s="32"/>
      <c r="F146" s="23"/>
      <c r="G146" s="25"/>
    </row>
    <row r="147" spans="2:7" x14ac:dyDescent="0.25">
      <c r="B147" s="29"/>
      <c r="C147" s="30"/>
      <c r="D147" s="31" t="str">
        <f>IF(C147="","",(VLOOKUP(C147,'CA-TJ'!A:B,2,FALSE)))</f>
        <v/>
      </c>
      <c r="E147" s="32"/>
      <c r="F147" s="23"/>
      <c r="G147" s="25"/>
    </row>
    <row r="148" spans="2:7" x14ac:dyDescent="0.25">
      <c r="B148" s="29"/>
      <c r="C148" s="30"/>
      <c r="D148" s="31" t="str">
        <f>IF(C148="","",(VLOOKUP(C148,'CA-TJ'!A:B,2,FALSE)))</f>
        <v/>
      </c>
      <c r="E148" s="32"/>
      <c r="F148" s="23"/>
      <c r="G148" s="25"/>
    </row>
    <row r="149" spans="2:7" x14ac:dyDescent="0.25">
      <c r="B149" s="29"/>
      <c r="C149" s="30"/>
      <c r="D149" s="31" t="str">
        <f>IF(C149="","",(VLOOKUP(C149,'CA-TJ'!A:B,2,FALSE)))</f>
        <v/>
      </c>
      <c r="E149" s="32"/>
      <c r="F149" s="23"/>
      <c r="G149" s="25"/>
    </row>
    <row r="150" spans="2:7" x14ac:dyDescent="0.25">
      <c r="B150" s="29"/>
      <c r="C150" s="30"/>
      <c r="D150" s="31" t="str">
        <f>IF(C150="","",(VLOOKUP(C150,'CA-TJ'!A:B,2,FALSE)))</f>
        <v/>
      </c>
      <c r="E150" s="32"/>
      <c r="F150" s="23"/>
      <c r="G150" s="25"/>
    </row>
    <row r="151" spans="2:7" x14ac:dyDescent="0.25">
      <c r="B151" s="29"/>
      <c r="C151" s="30"/>
      <c r="D151" s="31" t="str">
        <f>IF(C151="","",(VLOOKUP(C151,'CA-TJ'!A:B,2,FALSE)))</f>
        <v/>
      </c>
      <c r="E151" s="32"/>
      <c r="F151" s="23"/>
      <c r="G151" s="25"/>
    </row>
    <row r="152" spans="2:7" x14ac:dyDescent="0.25">
      <c r="B152" s="29"/>
      <c r="C152" s="30"/>
      <c r="D152" s="31" t="str">
        <f>IF(C152="","",(VLOOKUP(C152,'CA-TJ'!A:B,2,FALSE)))</f>
        <v/>
      </c>
      <c r="E152" s="32"/>
      <c r="F152" s="23"/>
      <c r="G152" s="25"/>
    </row>
    <row r="153" spans="2:7" x14ac:dyDescent="0.25">
      <c r="B153" s="29"/>
      <c r="C153" s="30"/>
      <c r="D153" s="31" t="str">
        <f>IF(C153="","",(VLOOKUP(C153,'CA-TJ'!A:B,2,FALSE)))</f>
        <v/>
      </c>
      <c r="E153" s="32"/>
      <c r="F153" s="23"/>
      <c r="G153" s="25"/>
    </row>
    <row r="154" spans="2:7" x14ac:dyDescent="0.25">
      <c r="B154" s="29"/>
      <c r="C154" s="30"/>
      <c r="D154" s="31" t="str">
        <f>IF(C154="","",(VLOOKUP(C154,'CA-TJ'!A:B,2,FALSE)))</f>
        <v/>
      </c>
      <c r="E154" s="32"/>
      <c r="F154" s="23"/>
      <c r="G154" s="25"/>
    </row>
    <row r="155" spans="2:7" x14ac:dyDescent="0.25">
      <c r="B155" s="29"/>
      <c r="C155" s="30"/>
      <c r="D155" s="31" t="str">
        <f>IF(C155="","",(VLOOKUP(C155,'CA-TJ'!A:B,2,FALSE)))</f>
        <v/>
      </c>
      <c r="E155" s="32"/>
      <c r="F155" s="23"/>
      <c r="G155" s="25"/>
    </row>
    <row r="156" spans="2:7" x14ac:dyDescent="0.25">
      <c r="B156" s="29"/>
      <c r="C156" s="30"/>
      <c r="D156" s="31" t="str">
        <f>IF(C156="","",(VLOOKUP(C156,'CA-TJ'!A:B,2,FALSE)))</f>
        <v/>
      </c>
      <c r="E156" s="32"/>
      <c r="F156" s="23"/>
      <c r="G156" s="25"/>
    </row>
    <row r="157" spans="2:7" x14ac:dyDescent="0.25">
      <c r="B157" s="29"/>
      <c r="C157" s="30"/>
      <c r="D157" s="31" t="str">
        <f>IF(C157="","",(VLOOKUP(C157,'CA-TJ'!A:B,2,FALSE)))</f>
        <v/>
      </c>
      <c r="E157" s="32"/>
      <c r="F157" s="23"/>
      <c r="G157" s="25"/>
    </row>
    <row r="158" spans="2:7" x14ac:dyDescent="0.25">
      <c r="B158" s="29"/>
      <c r="C158" s="30"/>
      <c r="D158" s="31" t="str">
        <f>IF(C158="","",(VLOOKUP(C158,'CA-TJ'!A:B,2,FALSE)))</f>
        <v/>
      </c>
      <c r="E158" s="32"/>
      <c r="F158" s="23"/>
      <c r="G158" s="25"/>
    </row>
    <row r="159" spans="2:7" x14ac:dyDescent="0.25">
      <c r="B159" s="29"/>
      <c r="C159" s="30"/>
      <c r="D159" s="31" t="str">
        <f>IF(C159="","",(VLOOKUP(C159,'CA-TJ'!A:B,2,FALSE)))</f>
        <v/>
      </c>
      <c r="E159" s="32"/>
      <c r="F159" s="23"/>
      <c r="G159" s="25"/>
    </row>
    <row r="160" spans="2:7" x14ac:dyDescent="0.25">
      <c r="B160" s="29"/>
      <c r="C160" s="30"/>
      <c r="D160" s="31" t="str">
        <f>IF(C160="","",(VLOOKUP(C160,'CA-TJ'!A:B,2,FALSE)))</f>
        <v/>
      </c>
      <c r="E160" s="32"/>
      <c r="F160" s="23"/>
      <c r="G160" s="25"/>
    </row>
    <row r="161" spans="2:7" x14ac:dyDescent="0.25">
      <c r="B161" s="29"/>
      <c r="C161" s="30"/>
      <c r="D161" s="31" t="str">
        <f>IF(C161="","",(VLOOKUP(C161,'CA-TJ'!A:B,2,FALSE)))</f>
        <v/>
      </c>
      <c r="E161" s="32"/>
      <c r="F161" s="23"/>
      <c r="G161" s="25"/>
    </row>
    <row r="162" spans="2:7" x14ac:dyDescent="0.25">
      <c r="B162" s="29"/>
      <c r="C162" s="30"/>
      <c r="D162" s="31" t="str">
        <f>IF(C162="","",(VLOOKUP(C162,'CA-TJ'!A:B,2,FALSE)))</f>
        <v/>
      </c>
      <c r="E162" s="32"/>
      <c r="F162" s="23"/>
      <c r="G162" s="25"/>
    </row>
    <row r="163" spans="2:7" x14ac:dyDescent="0.25">
      <c r="B163" s="29"/>
      <c r="C163" s="30"/>
      <c r="D163" s="31" t="str">
        <f>IF(C163="","",(VLOOKUP(C163,'CA-TJ'!A:B,2,FALSE)))</f>
        <v/>
      </c>
      <c r="E163" s="32"/>
      <c r="F163" s="23"/>
      <c r="G163" s="25"/>
    </row>
    <row r="164" spans="2:7" x14ac:dyDescent="0.25">
      <c r="B164" s="29"/>
      <c r="C164" s="30"/>
      <c r="D164" s="31" t="str">
        <f>IF(C164="","",(VLOOKUP(C164,'CA-TJ'!A:B,2,FALSE)))</f>
        <v/>
      </c>
      <c r="E164" s="32"/>
      <c r="F164" s="23"/>
      <c r="G164" s="25"/>
    </row>
    <row r="165" spans="2:7" x14ac:dyDescent="0.25">
      <c r="B165" s="29"/>
      <c r="C165" s="30"/>
      <c r="D165" s="31" t="str">
        <f>IF(C165="","",(VLOOKUP(C165,'CA-TJ'!A:B,2,FALSE)))</f>
        <v/>
      </c>
      <c r="E165" s="32"/>
      <c r="F165" s="23"/>
      <c r="G165" s="25"/>
    </row>
    <row r="166" spans="2:7" x14ac:dyDescent="0.25">
      <c r="B166" s="29"/>
      <c r="C166" s="30"/>
      <c r="D166" s="31" t="str">
        <f>IF(C166="","",(VLOOKUP(C166,'CA-TJ'!A:B,2,FALSE)))</f>
        <v/>
      </c>
      <c r="E166" s="32"/>
      <c r="F166" s="23"/>
      <c r="G166" s="25"/>
    </row>
    <row r="167" spans="2:7" x14ac:dyDescent="0.25">
      <c r="B167" s="29"/>
      <c r="C167" s="30"/>
      <c r="D167" s="31" t="str">
        <f>IF(C167="","",(VLOOKUP(C167,'CA-TJ'!A:B,2,FALSE)))</f>
        <v/>
      </c>
      <c r="E167" s="32"/>
      <c r="F167" s="23"/>
      <c r="G167" s="25"/>
    </row>
    <row r="168" spans="2:7" x14ac:dyDescent="0.25">
      <c r="B168" s="29"/>
      <c r="C168" s="30"/>
      <c r="D168" s="31" t="str">
        <f>IF(C168="","",(VLOOKUP(C168,'CA-TJ'!A:B,2,FALSE)))</f>
        <v/>
      </c>
      <c r="E168" s="32"/>
      <c r="F168" s="23"/>
      <c r="G168" s="25"/>
    </row>
    <row r="169" spans="2:7" x14ac:dyDescent="0.25">
      <c r="B169" s="29"/>
      <c r="C169" s="30"/>
      <c r="D169" s="31" t="str">
        <f>IF(C169="","",(VLOOKUP(C169,'CA-TJ'!A:B,2,FALSE)))</f>
        <v/>
      </c>
      <c r="E169" s="32"/>
      <c r="F169" s="23"/>
      <c r="G169" s="25"/>
    </row>
    <row r="170" spans="2:7" x14ac:dyDescent="0.25">
      <c r="B170" s="29"/>
      <c r="C170" s="30"/>
      <c r="D170" s="31" t="str">
        <f>IF(C170="","",(VLOOKUP(C170,'CA-TJ'!A:B,2,FALSE)))</f>
        <v/>
      </c>
      <c r="E170" s="32"/>
      <c r="F170" s="23"/>
      <c r="G170" s="25"/>
    </row>
    <row r="171" spans="2:7" x14ac:dyDescent="0.25">
      <c r="B171" s="29"/>
      <c r="C171" s="30"/>
      <c r="D171" s="31" t="str">
        <f>IF(C171="","",(VLOOKUP(C171,'CA-TJ'!A:B,2,FALSE)))</f>
        <v/>
      </c>
      <c r="E171" s="32"/>
      <c r="F171" s="23"/>
      <c r="G171" s="25"/>
    </row>
    <row r="172" spans="2:7" x14ac:dyDescent="0.25">
      <c r="B172" s="29"/>
      <c r="C172" s="30"/>
      <c r="D172" s="31" t="str">
        <f>IF(C172="","",(VLOOKUP(C172,'CA-TJ'!A:B,2,FALSE)))</f>
        <v/>
      </c>
      <c r="E172" s="32"/>
      <c r="F172" s="23"/>
      <c r="G172" s="25"/>
    </row>
    <row r="173" spans="2:7" x14ac:dyDescent="0.25">
      <c r="B173" s="29"/>
      <c r="C173" s="30"/>
      <c r="D173" s="31" t="str">
        <f>IF(C173="","",(VLOOKUP(C173,'CA-TJ'!A:B,2,FALSE)))</f>
        <v/>
      </c>
      <c r="E173" s="32"/>
      <c r="F173" s="23"/>
      <c r="G173" s="25"/>
    </row>
    <row r="174" spans="2:7" x14ac:dyDescent="0.25">
      <c r="B174" s="29"/>
      <c r="C174" s="30"/>
      <c r="D174" s="31" t="str">
        <f>IF(C174="","",(VLOOKUP(C174,'CA-TJ'!A:B,2,FALSE)))</f>
        <v/>
      </c>
      <c r="E174" s="32"/>
      <c r="F174" s="23"/>
      <c r="G174" s="25"/>
    </row>
    <row r="175" spans="2:7" x14ac:dyDescent="0.25">
      <c r="B175" s="29"/>
      <c r="C175" s="30"/>
      <c r="D175" s="31" t="str">
        <f>IF(C175="","",(VLOOKUP(C175,'CA-TJ'!A:B,2,FALSE)))</f>
        <v/>
      </c>
      <c r="E175" s="32"/>
      <c r="F175" s="23"/>
      <c r="G175" s="25"/>
    </row>
    <row r="176" spans="2:7" x14ac:dyDescent="0.25">
      <c r="B176" s="29"/>
      <c r="C176" s="30"/>
      <c r="D176" s="31" t="str">
        <f>IF(C176="","",(VLOOKUP(C176,'CA-TJ'!A:B,2,FALSE)))</f>
        <v/>
      </c>
      <c r="E176" s="32"/>
      <c r="F176" s="23"/>
      <c r="G176" s="25"/>
    </row>
    <row r="177" spans="2:7" x14ac:dyDescent="0.25">
      <c r="B177" s="29"/>
      <c r="C177" s="30"/>
      <c r="D177" s="31" t="str">
        <f>IF(C177="","",(VLOOKUP(C177,'CA-TJ'!A:B,2,FALSE)))</f>
        <v/>
      </c>
      <c r="E177" s="32"/>
      <c r="F177" s="23"/>
      <c r="G177" s="25"/>
    </row>
    <row r="178" spans="2:7" x14ac:dyDescent="0.25">
      <c r="B178" s="29"/>
      <c r="C178" s="30"/>
      <c r="D178" s="31" t="str">
        <f>IF(C178="","",(VLOOKUP(C178,'CA-TJ'!A:B,2,FALSE)))</f>
        <v/>
      </c>
      <c r="E178" s="32"/>
      <c r="F178" s="23"/>
      <c r="G178" s="25"/>
    </row>
    <row r="179" spans="2:7" x14ac:dyDescent="0.25">
      <c r="B179" s="29"/>
      <c r="C179" s="30"/>
      <c r="D179" s="31" t="str">
        <f>IF(C179="","",(VLOOKUP(C179,'CA-TJ'!A:B,2,FALSE)))</f>
        <v/>
      </c>
      <c r="E179" s="32"/>
      <c r="F179" s="23"/>
      <c r="G179" s="25"/>
    </row>
    <row r="180" spans="2:7" x14ac:dyDescent="0.25">
      <c r="B180" s="29"/>
      <c r="C180" s="30"/>
      <c r="D180" s="31" t="str">
        <f>IF(C180="","",(VLOOKUP(C180,'CA-TJ'!A:B,2,FALSE)))</f>
        <v/>
      </c>
      <c r="E180" s="32"/>
      <c r="F180" s="23"/>
      <c r="G180" s="25"/>
    </row>
    <row r="181" spans="2:7" x14ac:dyDescent="0.25">
      <c r="B181" s="29"/>
      <c r="C181" s="30"/>
      <c r="D181" s="31" t="str">
        <f>IF(C181="","",(VLOOKUP(C181,'CA-TJ'!A:B,2,FALSE)))</f>
        <v/>
      </c>
      <c r="E181" s="32"/>
      <c r="F181" s="23"/>
      <c r="G181" s="25"/>
    </row>
    <row r="182" spans="2:7" x14ac:dyDescent="0.25">
      <c r="B182" s="29"/>
      <c r="C182" s="30"/>
      <c r="D182" s="31" t="str">
        <f>IF(C182="","",(VLOOKUP(C182,'CA-TJ'!A:B,2,FALSE)))</f>
        <v/>
      </c>
      <c r="E182" s="32"/>
      <c r="F182" s="23"/>
      <c r="G182" s="25"/>
    </row>
    <row r="183" spans="2:7" x14ac:dyDescent="0.25">
      <c r="B183" s="29"/>
      <c r="C183" s="30"/>
      <c r="D183" s="31" t="str">
        <f>IF(C183="","",(VLOOKUP(C183,'CA-TJ'!A:B,2,FALSE)))</f>
        <v/>
      </c>
      <c r="E183" s="32"/>
      <c r="F183" s="23"/>
      <c r="G183" s="25"/>
    </row>
    <row r="184" spans="2:7" x14ac:dyDescent="0.25">
      <c r="B184" s="29"/>
      <c r="C184" s="30"/>
      <c r="D184" s="31" t="str">
        <f>IF(C184="","",(VLOOKUP(C184,'CA-TJ'!A:B,2,FALSE)))</f>
        <v/>
      </c>
      <c r="E184" s="32"/>
      <c r="F184" s="23"/>
      <c r="G184" s="25"/>
    </row>
    <row r="185" spans="2:7" x14ac:dyDescent="0.25">
      <c r="B185" s="29"/>
      <c r="C185" s="30"/>
      <c r="D185" s="31" t="str">
        <f>IF(C185="","",(VLOOKUP(C185,'CA-TJ'!A:B,2,FALSE)))</f>
        <v/>
      </c>
      <c r="E185" s="32"/>
      <c r="F185" s="23"/>
      <c r="G185" s="25"/>
    </row>
    <row r="186" spans="2:7" x14ac:dyDescent="0.25">
      <c r="B186" s="29"/>
      <c r="C186" s="30"/>
      <c r="D186" s="31" t="str">
        <f>IF(C186="","",(VLOOKUP(C186,'CA-TJ'!A:B,2,FALSE)))</f>
        <v/>
      </c>
      <c r="E186" s="32"/>
      <c r="F186" s="23"/>
      <c r="G186" s="25"/>
    </row>
    <row r="187" spans="2:7" x14ac:dyDescent="0.25">
      <c r="B187" s="29"/>
      <c r="C187" s="30"/>
      <c r="D187" s="31" t="str">
        <f>IF(C187="","",(VLOOKUP(C187,'CA-TJ'!A:B,2,FALSE)))</f>
        <v/>
      </c>
      <c r="E187" s="32"/>
      <c r="F187" s="23"/>
      <c r="G187" s="25"/>
    </row>
    <row r="188" spans="2:7" x14ac:dyDescent="0.25">
      <c r="B188" s="29"/>
      <c r="C188" s="30"/>
      <c r="D188" s="31" t="str">
        <f>IF(C188="","",(VLOOKUP(C188,'CA-TJ'!A:B,2,FALSE)))</f>
        <v/>
      </c>
      <c r="E188" s="32"/>
      <c r="F188" s="23"/>
      <c r="G188" s="25"/>
    </row>
    <row r="189" spans="2:7" x14ac:dyDescent="0.25">
      <c r="B189" s="29"/>
      <c r="C189" s="30"/>
      <c r="D189" s="31" t="str">
        <f>IF(C189="","",(VLOOKUP(C189,'CA-TJ'!A:B,2,FALSE)))</f>
        <v/>
      </c>
      <c r="E189" s="32"/>
      <c r="F189" s="23"/>
      <c r="G189" s="25"/>
    </row>
    <row r="190" spans="2:7" x14ac:dyDescent="0.25">
      <c r="B190" s="29"/>
      <c r="C190" s="30"/>
      <c r="D190" s="31" t="str">
        <f>IF(C190="","",(VLOOKUP(C190,'CA-TJ'!A:B,2,FALSE)))</f>
        <v/>
      </c>
      <c r="E190" s="32"/>
      <c r="F190" s="23"/>
      <c r="G190" s="25"/>
    </row>
    <row r="191" spans="2:7" x14ac:dyDescent="0.25">
      <c r="B191" s="29"/>
      <c r="C191" s="30"/>
      <c r="D191" s="31" t="str">
        <f>IF(C191="","",(VLOOKUP(C191,'CA-TJ'!A:B,2,FALSE)))</f>
        <v/>
      </c>
      <c r="E191" s="32"/>
      <c r="F191" s="23"/>
      <c r="G191" s="25"/>
    </row>
    <row r="192" spans="2:7" x14ac:dyDescent="0.25">
      <c r="B192" s="29"/>
      <c r="C192" s="30"/>
      <c r="D192" s="31" t="str">
        <f>IF(C192="","",(VLOOKUP(C192,'CA-TJ'!A:B,2,FALSE)))</f>
        <v/>
      </c>
      <c r="E192" s="32"/>
      <c r="F192" s="23"/>
      <c r="G192" s="25"/>
    </row>
    <row r="193" spans="2:7" x14ac:dyDescent="0.25">
      <c r="B193" s="29"/>
      <c r="C193" s="30"/>
      <c r="D193" s="31" t="str">
        <f>IF(C193="","",(VLOOKUP(C193,'CA-TJ'!A:B,2,FALSE)))</f>
        <v/>
      </c>
      <c r="E193" s="32"/>
      <c r="F193" s="23"/>
      <c r="G193" s="25"/>
    </row>
    <row r="194" spans="2:7" x14ac:dyDescent="0.25">
      <c r="B194" s="29"/>
      <c r="C194" s="30"/>
      <c r="D194" s="31" t="str">
        <f>IF(C194="","",(VLOOKUP(C194,'CA-TJ'!A:B,2,FALSE)))</f>
        <v/>
      </c>
      <c r="E194" s="32"/>
      <c r="F194" s="23"/>
      <c r="G194" s="25"/>
    </row>
    <row r="195" spans="2:7" x14ac:dyDescent="0.25">
      <c r="B195" s="29"/>
      <c r="C195" s="30"/>
      <c r="D195" s="31" t="str">
        <f>IF(C195="","",(VLOOKUP(C195,'CA-TJ'!A:B,2,FALSE)))</f>
        <v/>
      </c>
      <c r="E195" s="32"/>
      <c r="F195" s="23"/>
      <c r="G195" s="25"/>
    </row>
    <row r="196" spans="2:7" x14ac:dyDescent="0.25">
      <c r="B196" s="29"/>
      <c r="C196" s="30"/>
      <c r="D196" s="31" t="str">
        <f>IF(C196="","",(VLOOKUP(C196,'CA-TJ'!A:B,2,FALSE)))</f>
        <v/>
      </c>
      <c r="E196" s="32"/>
      <c r="F196" s="23"/>
      <c r="G196" s="25"/>
    </row>
    <row r="197" spans="2:7" x14ac:dyDescent="0.25">
      <c r="B197" s="29"/>
      <c r="C197" s="30"/>
      <c r="D197" s="31" t="str">
        <f>IF(C197="","",(VLOOKUP(C197,'CA-TJ'!A:B,2,FALSE)))</f>
        <v/>
      </c>
      <c r="E197" s="32"/>
      <c r="F197" s="23"/>
      <c r="G197" s="25"/>
    </row>
    <row r="198" spans="2:7" x14ac:dyDescent="0.25">
      <c r="B198" s="29"/>
      <c r="C198" s="30"/>
      <c r="D198" s="31" t="str">
        <f>IF(C198="","",(VLOOKUP(C198,'CA-TJ'!A:B,2,FALSE)))</f>
        <v/>
      </c>
      <c r="E198" s="32"/>
      <c r="F198" s="23"/>
      <c r="G198" s="25"/>
    </row>
    <row r="199" spans="2:7" x14ac:dyDescent="0.25">
      <c r="B199" s="29"/>
      <c r="C199" s="30"/>
      <c r="D199" s="31" t="str">
        <f>IF(C199="","",(VLOOKUP(C199,'CA-TJ'!A:B,2,FALSE)))</f>
        <v/>
      </c>
      <c r="E199" s="32"/>
      <c r="F199" s="23"/>
      <c r="G199" s="25"/>
    </row>
    <row r="200" spans="2:7" x14ac:dyDescent="0.25">
      <c r="B200" s="29"/>
      <c r="C200" s="30"/>
      <c r="D200" s="31" t="str">
        <f>IF(C200="","",(VLOOKUP(C200,'CA-TJ'!A:B,2,FALSE)))</f>
        <v/>
      </c>
      <c r="E200" s="32"/>
      <c r="F200" s="23"/>
      <c r="G200" s="25"/>
    </row>
    <row r="201" spans="2:7" x14ac:dyDescent="0.25">
      <c r="B201" s="29"/>
      <c r="C201" s="30"/>
      <c r="D201" s="31" t="str">
        <f>IF(C201="","",(VLOOKUP(C201,'CA-TJ'!A:B,2,FALSE)))</f>
        <v/>
      </c>
      <c r="E201" s="32"/>
      <c r="F201" s="23"/>
      <c r="G201" s="25"/>
    </row>
    <row r="202" spans="2:7" x14ac:dyDescent="0.25">
      <c r="B202" s="29"/>
      <c r="C202" s="30"/>
      <c r="D202" s="31" t="str">
        <f>IF(C202="","",(VLOOKUP(C202,'CA-TJ'!A:B,2,FALSE)))</f>
        <v/>
      </c>
      <c r="E202" s="32"/>
      <c r="F202" s="23"/>
      <c r="G202" s="25"/>
    </row>
    <row r="203" spans="2:7" x14ac:dyDescent="0.25">
      <c r="B203" s="29"/>
      <c r="C203" s="30"/>
      <c r="D203" s="31" t="str">
        <f>IF(C203="","",(VLOOKUP(C203,'CA-TJ'!A:B,2,FALSE)))</f>
        <v/>
      </c>
      <c r="E203" s="32"/>
      <c r="F203" s="23"/>
      <c r="G203" s="25"/>
    </row>
    <row r="204" spans="2:7" x14ac:dyDescent="0.25">
      <c r="B204" s="29"/>
      <c r="C204" s="30"/>
      <c r="D204" s="31" t="str">
        <f>IF(C204="","",(VLOOKUP(C204,'CA-TJ'!A:B,2,FALSE)))</f>
        <v/>
      </c>
      <c r="E204" s="32"/>
      <c r="F204" s="23"/>
      <c r="G204" s="25"/>
    </row>
    <row r="205" spans="2:7" x14ac:dyDescent="0.25">
      <c r="B205" s="29"/>
      <c r="C205" s="30"/>
      <c r="D205" s="31" t="str">
        <f>IF(C205="","",(VLOOKUP(C205,'CA-TJ'!A:B,2,FALSE)))</f>
        <v/>
      </c>
      <c r="E205" s="32"/>
      <c r="F205" s="23"/>
      <c r="G205" s="25"/>
    </row>
    <row r="206" spans="2:7" x14ac:dyDescent="0.25">
      <c r="B206" s="29"/>
      <c r="C206" s="30"/>
      <c r="D206" s="31" t="str">
        <f>IF(C206="","",(VLOOKUP(C206,'CA-TJ'!A:B,2,FALSE)))</f>
        <v/>
      </c>
      <c r="E206" s="32"/>
      <c r="F206" s="23"/>
      <c r="G206" s="25"/>
    </row>
    <row r="207" spans="2:7" x14ac:dyDescent="0.25">
      <c r="B207" s="29"/>
      <c r="C207" s="30"/>
      <c r="D207" s="31" t="str">
        <f>IF(C207="","",(VLOOKUP(C207,'CA-TJ'!A:B,2,FALSE)))</f>
        <v/>
      </c>
      <c r="E207" s="32"/>
      <c r="F207" s="23"/>
      <c r="G207" s="25"/>
    </row>
    <row r="208" spans="2:7" x14ac:dyDescent="0.25">
      <c r="B208" s="29"/>
      <c r="C208" s="30"/>
      <c r="D208" s="31" t="str">
        <f>IF(C208="","",(VLOOKUP(C208,'CA-TJ'!A:B,2,FALSE)))</f>
        <v/>
      </c>
      <c r="E208" s="32"/>
      <c r="F208" s="23"/>
      <c r="G208" s="25"/>
    </row>
    <row r="209" spans="2:7" x14ac:dyDescent="0.25">
      <c r="B209" s="29"/>
      <c r="C209" s="30"/>
      <c r="D209" s="31" t="str">
        <f>IF(C209="","",(VLOOKUP(C209,'CA-TJ'!A:B,2,FALSE)))</f>
        <v/>
      </c>
      <c r="E209" s="32"/>
      <c r="F209" s="23"/>
      <c r="G209" s="25"/>
    </row>
    <row r="210" spans="2:7" x14ac:dyDescent="0.25">
      <c r="B210" s="29"/>
      <c r="C210" s="30"/>
      <c r="D210" s="31" t="str">
        <f>IF(C210="","",(VLOOKUP(C210,'CA-TJ'!A:B,2,FALSE)))</f>
        <v/>
      </c>
      <c r="E210" s="32"/>
      <c r="F210" s="23"/>
      <c r="G210" s="25"/>
    </row>
    <row r="211" spans="2:7" x14ac:dyDescent="0.25">
      <c r="B211" s="29"/>
      <c r="C211" s="30"/>
      <c r="D211" s="31" t="str">
        <f>IF(C211="","",(VLOOKUP(C211,'CA-TJ'!A:B,2,FALSE)))</f>
        <v/>
      </c>
      <c r="E211" s="32"/>
      <c r="F211" s="23"/>
      <c r="G211" s="25"/>
    </row>
    <row r="212" spans="2:7" x14ac:dyDescent="0.25">
      <c r="B212" s="29"/>
      <c r="C212" s="30"/>
      <c r="D212" s="31" t="str">
        <f>IF(C212="","",(VLOOKUP(C212,'CA-TJ'!A:B,2,FALSE)))</f>
        <v/>
      </c>
      <c r="E212" s="32"/>
      <c r="F212" s="23"/>
      <c r="G212" s="25"/>
    </row>
    <row r="213" spans="2:7" x14ac:dyDescent="0.25">
      <c r="B213" s="29"/>
      <c r="C213" s="30"/>
      <c r="D213" s="31" t="str">
        <f>IF(C213="","",(VLOOKUP(C213,'CA-TJ'!A:B,2,FALSE)))</f>
        <v/>
      </c>
      <c r="E213" s="32"/>
      <c r="F213" s="23"/>
      <c r="G213" s="25"/>
    </row>
    <row r="214" spans="2:7" x14ac:dyDescent="0.25">
      <c r="B214" s="29"/>
      <c r="C214" s="30"/>
      <c r="D214" s="31" t="str">
        <f>IF(C214="","",(VLOOKUP(C214,'CA-TJ'!A:B,2,FALSE)))</f>
        <v/>
      </c>
      <c r="E214" s="32"/>
      <c r="F214" s="23"/>
      <c r="G214" s="25"/>
    </row>
    <row r="215" spans="2:7" x14ac:dyDescent="0.25">
      <c r="B215" s="29"/>
      <c r="C215" s="30"/>
      <c r="D215" s="31" t="str">
        <f>IF(C215="","",(VLOOKUP(C215,'CA-TJ'!A:B,2,FALSE)))</f>
        <v/>
      </c>
      <c r="E215" s="32"/>
      <c r="F215" s="23"/>
      <c r="G215" s="25"/>
    </row>
    <row r="216" spans="2:7" x14ac:dyDescent="0.25">
      <c r="B216" s="29"/>
      <c r="C216" s="30"/>
      <c r="D216" s="31" t="str">
        <f>IF(C216="","",(VLOOKUP(C216,'CA-TJ'!A:B,2,FALSE)))</f>
        <v/>
      </c>
      <c r="E216" s="32"/>
      <c r="F216" s="23"/>
      <c r="G216" s="25"/>
    </row>
    <row r="217" spans="2:7" x14ac:dyDescent="0.25">
      <c r="B217" s="29"/>
      <c r="C217" s="30"/>
      <c r="D217" s="31" t="str">
        <f>IF(C217="","",(VLOOKUP(C217,'CA-TJ'!A:B,2,FALSE)))</f>
        <v/>
      </c>
      <c r="E217" s="32"/>
      <c r="F217" s="23"/>
      <c r="G217" s="25"/>
    </row>
    <row r="218" spans="2:7" x14ac:dyDescent="0.25">
      <c r="B218" s="29"/>
      <c r="C218" s="30"/>
      <c r="D218" s="31" t="str">
        <f>IF(C218="","",(VLOOKUP(C218,'CA-TJ'!A:B,2,FALSE)))</f>
        <v/>
      </c>
      <c r="E218" s="32"/>
      <c r="F218" s="23"/>
      <c r="G218" s="25"/>
    </row>
    <row r="219" spans="2:7" x14ac:dyDescent="0.25">
      <c r="B219" s="29"/>
      <c r="C219" s="30"/>
      <c r="D219" s="31" t="str">
        <f>IF(C219="","",(VLOOKUP(C219,'CA-TJ'!A:B,2,FALSE)))</f>
        <v/>
      </c>
      <c r="E219" s="32"/>
      <c r="F219" s="23"/>
      <c r="G219" s="25"/>
    </row>
    <row r="220" spans="2:7" x14ac:dyDescent="0.25">
      <c r="B220" s="29"/>
      <c r="C220" s="30"/>
      <c r="D220" s="31" t="str">
        <f>IF(C220="","",(VLOOKUP(C220,'CA-TJ'!A:B,2,FALSE)))</f>
        <v/>
      </c>
      <c r="E220" s="32"/>
      <c r="F220" s="23"/>
      <c r="G220" s="25"/>
    </row>
    <row r="221" spans="2:7" x14ac:dyDescent="0.25">
      <c r="B221" s="29"/>
      <c r="C221" s="30"/>
      <c r="D221" s="31" t="str">
        <f>IF(C221="","",(VLOOKUP(C221,'CA-TJ'!A:B,2,FALSE)))</f>
        <v/>
      </c>
      <c r="E221" s="32"/>
      <c r="F221" s="23"/>
      <c r="G221" s="25"/>
    </row>
    <row r="222" spans="2:7" x14ac:dyDescent="0.25">
      <c r="B222" s="29"/>
      <c r="C222" s="30"/>
      <c r="D222" s="31" t="str">
        <f>IF(C222="","",(VLOOKUP(C222,'CA-TJ'!A:B,2,FALSE)))</f>
        <v/>
      </c>
      <c r="E222" s="32"/>
      <c r="F222" s="23"/>
      <c r="G222" s="25"/>
    </row>
    <row r="223" spans="2:7" x14ac:dyDescent="0.25">
      <c r="B223" s="29"/>
      <c r="C223" s="30"/>
      <c r="D223" s="31" t="str">
        <f>IF(C223="","",(VLOOKUP(C223,'CA-TJ'!A:B,2,FALSE)))</f>
        <v/>
      </c>
      <c r="E223" s="32"/>
      <c r="F223" s="23"/>
      <c r="G223" s="25"/>
    </row>
    <row r="224" spans="2:7" x14ac:dyDescent="0.25">
      <c r="B224" s="29"/>
      <c r="C224" s="30"/>
      <c r="D224" s="31" t="str">
        <f>IF(C224="","",(VLOOKUP(C224,'CA-TJ'!A:B,2,FALSE)))</f>
        <v/>
      </c>
      <c r="E224" s="32"/>
      <c r="F224" s="23"/>
      <c r="G224" s="25"/>
    </row>
    <row r="225" spans="2:7" x14ac:dyDescent="0.25">
      <c r="B225" s="29"/>
      <c r="C225" s="30"/>
      <c r="D225" s="31" t="str">
        <f>IF(C225="","",(VLOOKUP(C225,'CA-TJ'!A:B,2,FALSE)))</f>
        <v/>
      </c>
      <c r="E225" s="32"/>
      <c r="F225" s="23"/>
      <c r="G225" s="25"/>
    </row>
    <row r="226" spans="2:7" x14ac:dyDescent="0.25">
      <c r="B226" s="29"/>
      <c r="C226" s="30"/>
      <c r="D226" s="31" t="str">
        <f>IF(C226="","",(VLOOKUP(C226,'CA-TJ'!A:B,2,FALSE)))</f>
        <v/>
      </c>
      <c r="E226" s="32"/>
      <c r="F226" s="23"/>
      <c r="G226" s="25"/>
    </row>
    <row r="227" spans="2:7" x14ac:dyDescent="0.25">
      <c r="B227" s="29"/>
      <c r="C227" s="30"/>
      <c r="D227" s="31" t="str">
        <f>IF(C227="","",(VLOOKUP(C227,'CA-TJ'!A:B,2,FALSE)))</f>
        <v/>
      </c>
      <c r="E227" s="32"/>
      <c r="F227" s="23"/>
      <c r="G227" s="25"/>
    </row>
    <row r="228" spans="2:7" x14ac:dyDescent="0.25">
      <c r="B228" s="29"/>
      <c r="C228" s="30"/>
      <c r="D228" s="31" t="str">
        <f>IF(C228="","",(VLOOKUP(C228,'CA-TJ'!A:B,2,FALSE)))</f>
        <v/>
      </c>
      <c r="E228" s="32"/>
      <c r="F228" s="23"/>
      <c r="G228" s="25"/>
    </row>
    <row r="229" spans="2:7" x14ac:dyDescent="0.25">
      <c r="B229" s="29"/>
      <c r="C229" s="30"/>
      <c r="D229" s="31" t="str">
        <f>IF(C229="","",(VLOOKUP(C229,'CA-TJ'!A:B,2,FALSE)))</f>
        <v/>
      </c>
      <c r="E229" s="32"/>
      <c r="F229" s="23"/>
      <c r="G229" s="25"/>
    </row>
    <row r="230" spans="2:7" x14ac:dyDescent="0.25">
      <c r="B230" s="29"/>
      <c r="C230" s="30"/>
      <c r="D230" s="31" t="str">
        <f>IF(C230="","",(VLOOKUP(C230,'CA-TJ'!A:B,2,FALSE)))</f>
        <v/>
      </c>
      <c r="E230" s="32"/>
      <c r="F230" s="23"/>
      <c r="G230" s="25"/>
    </row>
    <row r="231" spans="2:7" x14ac:dyDescent="0.25">
      <c r="B231" s="29"/>
      <c r="C231" s="30"/>
      <c r="D231" s="31" t="str">
        <f>IF(C231="","",(VLOOKUP(C231,'CA-TJ'!A:B,2,FALSE)))</f>
        <v/>
      </c>
      <c r="E231" s="32"/>
      <c r="F231" s="23"/>
      <c r="G231" s="25"/>
    </row>
    <row r="232" spans="2:7" x14ac:dyDescent="0.25">
      <c r="B232" s="29"/>
      <c r="C232" s="30"/>
      <c r="D232" s="31" t="str">
        <f>IF(C232="","",(VLOOKUP(C232,'CA-TJ'!A:B,2,FALSE)))</f>
        <v/>
      </c>
      <c r="E232" s="32"/>
      <c r="F232" s="23"/>
      <c r="G232" s="25"/>
    </row>
    <row r="233" spans="2:7" x14ac:dyDescent="0.25">
      <c r="B233" s="29"/>
      <c r="C233" s="30"/>
      <c r="D233" s="31" t="str">
        <f>IF(C233="","",(VLOOKUP(C233,'CA-TJ'!A:B,2,FALSE)))</f>
        <v/>
      </c>
      <c r="E233" s="32"/>
      <c r="F233" s="23"/>
      <c r="G233" s="25"/>
    </row>
    <row r="234" spans="2:7" x14ac:dyDescent="0.25">
      <c r="B234" s="29"/>
      <c r="C234" s="30"/>
      <c r="D234" s="31" t="str">
        <f>IF(C234="","",(VLOOKUP(C234,'CA-TJ'!A:B,2,FALSE)))</f>
        <v/>
      </c>
      <c r="E234" s="32"/>
      <c r="F234" s="23"/>
      <c r="G234" s="25"/>
    </row>
    <row r="235" spans="2:7" x14ac:dyDescent="0.25">
      <c r="B235" s="29"/>
      <c r="C235" s="30"/>
      <c r="D235" s="31" t="str">
        <f>IF(C235="","",(VLOOKUP(C235,'CA-TJ'!A:B,2,FALSE)))</f>
        <v/>
      </c>
      <c r="E235" s="32"/>
      <c r="F235" s="23"/>
      <c r="G235" s="25"/>
    </row>
    <row r="236" spans="2:7" x14ac:dyDescent="0.25">
      <c r="B236" s="29"/>
      <c r="C236" s="30"/>
      <c r="D236" s="31" t="str">
        <f>IF(C236="","",(VLOOKUP(C236,'CA-TJ'!A:B,2,FALSE)))</f>
        <v/>
      </c>
      <c r="E236" s="32"/>
      <c r="F236" s="23"/>
      <c r="G236" s="25"/>
    </row>
    <row r="237" spans="2:7" x14ac:dyDescent="0.25">
      <c r="B237" s="29"/>
      <c r="C237" s="30"/>
      <c r="D237" s="31" t="str">
        <f>IF(C237="","",(VLOOKUP(C237,'CA-TJ'!A:B,2,FALSE)))</f>
        <v/>
      </c>
      <c r="E237" s="32"/>
      <c r="F237" s="23"/>
      <c r="G237" s="25"/>
    </row>
    <row r="238" spans="2:7" x14ac:dyDescent="0.25">
      <c r="B238" s="29"/>
      <c r="C238" s="30"/>
      <c r="D238" s="31" t="str">
        <f>IF(C238="","",(VLOOKUP(C238,'CA-TJ'!A:B,2,FALSE)))</f>
        <v/>
      </c>
      <c r="E238" s="32"/>
      <c r="F238" s="23"/>
      <c r="G238" s="25"/>
    </row>
    <row r="239" spans="2:7" x14ac:dyDescent="0.25">
      <c r="B239" s="29"/>
      <c r="C239" s="30"/>
      <c r="D239" s="31" t="str">
        <f>IF(C239="","",(VLOOKUP(C239,'CA-TJ'!A:B,2,FALSE)))</f>
        <v/>
      </c>
      <c r="E239" s="32"/>
      <c r="F239" s="23"/>
      <c r="G239" s="25"/>
    </row>
    <row r="240" spans="2:7" x14ac:dyDescent="0.25">
      <c r="B240" s="29"/>
      <c r="C240" s="30"/>
      <c r="D240" s="31" t="str">
        <f>IF(C240="","",(VLOOKUP(C240,'CA-TJ'!A:B,2,FALSE)))</f>
        <v/>
      </c>
      <c r="E240" s="32"/>
      <c r="F240" s="23"/>
      <c r="G240" s="25"/>
    </row>
    <row r="241" spans="2:7" x14ac:dyDescent="0.25">
      <c r="B241" s="29"/>
      <c r="C241" s="30"/>
      <c r="D241" s="31" t="str">
        <f>IF(C241="","",(VLOOKUP(C241,'CA-TJ'!A:B,2,FALSE)))</f>
        <v/>
      </c>
      <c r="E241" s="32"/>
      <c r="F241" s="23"/>
      <c r="G241" s="25"/>
    </row>
    <row r="242" spans="2:7" x14ac:dyDescent="0.25">
      <c r="B242" s="29"/>
      <c r="C242" s="30"/>
      <c r="D242" s="31" t="str">
        <f>IF(C242="","",(VLOOKUP(C242,'CA-TJ'!A:B,2,FALSE)))</f>
        <v/>
      </c>
      <c r="E242" s="32"/>
      <c r="F242" s="23"/>
      <c r="G242" s="25"/>
    </row>
    <row r="243" spans="2:7" x14ac:dyDescent="0.25">
      <c r="B243" s="29"/>
      <c r="C243" s="30"/>
      <c r="D243" s="31" t="str">
        <f>IF(C243="","",(VLOOKUP(C243,'CA-TJ'!A:B,2,FALSE)))</f>
        <v/>
      </c>
      <c r="E243" s="32"/>
      <c r="F243" s="23"/>
      <c r="G243" s="25"/>
    </row>
    <row r="244" spans="2:7" x14ac:dyDescent="0.25">
      <c r="B244" s="29"/>
      <c r="C244" s="30"/>
      <c r="D244" s="31" t="str">
        <f>IF(C244="","",(VLOOKUP(C244,'CA-TJ'!A:B,2,FALSE)))</f>
        <v/>
      </c>
      <c r="E244" s="32"/>
      <c r="F244" s="23"/>
      <c r="G244" s="25"/>
    </row>
    <row r="245" spans="2:7" x14ac:dyDescent="0.25">
      <c r="B245" s="29"/>
      <c r="C245" s="30"/>
      <c r="D245" s="31" t="str">
        <f>IF(C245="","",(VLOOKUP(C245,'CA-TJ'!A:B,2,FALSE)))</f>
        <v/>
      </c>
      <c r="E245" s="32"/>
      <c r="F245" s="23"/>
      <c r="G245" s="25"/>
    </row>
    <row r="246" spans="2:7" x14ac:dyDescent="0.25">
      <c r="B246" s="29"/>
      <c r="C246" s="30"/>
      <c r="D246" s="31" t="str">
        <f>IF(C246="","",(VLOOKUP(C246,'CA-TJ'!A:B,2,FALSE)))</f>
        <v/>
      </c>
      <c r="E246" s="32"/>
      <c r="F246" s="23"/>
      <c r="G246" s="25"/>
    </row>
    <row r="247" spans="2:7" x14ac:dyDescent="0.25">
      <c r="B247" s="29"/>
      <c r="C247" s="30"/>
      <c r="D247" s="31" t="str">
        <f>IF(C247="","",(VLOOKUP(C247,'CA-TJ'!A:B,2,FALSE)))</f>
        <v/>
      </c>
      <c r="E247" s="32"/>
      <c r="F247" s="23"/>
      <c r="G247" s="25"/>
    </row>
    <row r="248" spans="2:7" x14ac:dyDescent="0.25">
      <c r="B248" s="29"/>
      <c r="C248" s="30"/>
      <c r="D248" s="31" t="str">
        <f>IF(C248="","",(VLOOKUP(C248,'CA-TJ'!A:B,2,FALSE)))</f>
        <v/>
      </c>
      <c r="E248" s="32"/>
      <c r="F248" s="23"/>
      <c r="G248" s="25"/>
    </row>
    <row r="249" spans="2:7" x14ac:dyDescent="0.25">
      <c r="B249" s="29"/>
      <c r="C249" s="30"/>
      <c r="D249" s="31" t="str">
        <f>IF(C249="","",(VLOOKUP(C249,'CA-TJ'!A:B,2,FALSE)))</f>
        <v/>
      </c>
      <c r="E249" s="32"/>
      <c r="F249" s="23"/>
      <c r="G249" s="25"/>
    </row>
    <row r="250" spans="2:7" x14ac:dyDescent="0.25">
      <c r="B250" s="29"/>
      <c r="C250" s="30"/>
      <c r="D250" s="31" t="str">
        <f>IF(C250="","",(VLOOKUP(C250,'CA-TJ'!A:B,2,FALSE)))</f>
        <v/>
      </c>
      <c r="E250" s="32"/>
      <c r="F250" s="23"/>
      <c r="G250" s="25"/>
    </row>
    <row r="251" spans="2:7" x14ac:dyDescent="0.25">
      <c r="B251" s="29"/>
      <c r="C251" s="30"/>
      <c r="D251" s="31" t="str">
        <f>IF(C251="","",(VLOOKUP(C251,'CA-TJ'!A:B,2,FALSE)))</f>
        <v/>
      </c>
      <c r="E251" s="32"/>
      <c r="F251" s="23"/>
      <c r="G251" s="25"/>
    </row>
    <row r="252" spans="2:7" x14ac:dyDescent="0.25">
      <c r="B252" s="29"/>
      <c r="C252" s="30"/>
      <c r="D252" s="31" t="str">
        <f>IF(C252="","",(VLOOKUP(C252,'CA-TJ'!A:B,2,FALSE)))</f>
        <v/>
      </c>
      <c r="E252" s="32"/>
      <c r="F252" s="23"/>
      <c r="G252" s="25"/>
    </row>
    <row r="253" spans="2:7" x14ac:dyDescent="0.25">
      <c r="B253" s="29"/>
      <c r="C253" s="30"/>
      <c r="D253" s="31" t="str">
        <f>IF(C253="","",(VLOOKUP(C253,'CA-TJ'!A:B,2,FALSE)))</f>
        <v/>
      </c>
      <c r="E253" s="32"/>
      <c r="F253" s="23"/>
      <c r="G253" s="25"/>
    </row>
    <row r="254" spans="2:7" x14ac:dyDescent="0.25">
      <c r="B254" s="29"/>
      <c r="C254" s="30"/>
      <c r="D254" s="31" t="str">
        <f>IF(C254="","",(VLOOKUP(C254,'CA-TJ'!A:B,2,FALSE)))</f>
        <v/>
      </c>
      <c r="E254" s="32"/>
      <c r="F254" s="23"/>
      <c r="G254" s="25"/>
    </row>
    <row r="255" spans="2:7" x14ac:dyDescent="0.25">
      <c r="B255" s="29"/>
      <c r="C255" s="30"/>
      <c r="D255" s="31" t="str">
        <f>IF(C255="","",(VLOOKUP(C255,'CA-TJ'!A:B,2,FALSE)))</f>
        <v/>
      </c>
      <c r="E255" s="32"/>
      <c r="F255" s="23"/>
      <c r="G255" s="25"/>
    </row>
    <row r="256" spans="2:7" x14ac:dyDescent="0.25">
      <c r="B256" s="29"/>
      <c r="C256" s="30"/>
      <c r="D256" s="31" t="str">
        <f>IF(C256="","",(VLOOKUP(C256,'CA-TJ'!A:B,2,FALSE)))</f>
        <v/>
      </c>
      <c r="E256" s="32"/>
      <c r="F256" s="23"/>
      <c r="G256" s="25"/>
    </row>
    <row r="257" spans="2:7" x14ac:dyDescent="0.25">
      <c r="B257" s="29"/>
      <c r="C257" s="30"/>
      <c r="D257" s="31" t="str">
        <f>IF(C257="","",(VLOOKUP(C257,'CA-TJ'!A:B,2,FALSE)))</f>
        <v/>
      </c>
      <c r="E257" s="32"/>
      <c r="F257" s="23"/>
      <c r="G257" s="25"/>
    </row>
    <row r="258" spans="2:7" x14ac:dyDescent="0.25">
      <c r="B258" s="29"/>
      <c r="C258" s="30"/>
      <c r="D258" s="31" t="str">
        <f>IF(C258="","",(VLOOKUP(C258,'CA-TJ'!A:B,2,FALSE)))</f>
        <v/>
      </c>
      <c r="E258" s="32"/>
      <c r="F258" s="23"/>
      <c r="G258" s="25"/>
    </row>
    <row r="259" spans="2:7" x14ac:dyDescent="0.25">
      <c r="B259" s="29"/>
      <c r="C259" s="30"/>
      <c r="D259" s="31" t="str">
        <f>IF(C259="","",(VLOOKUP(C259,'CA-TJ'!A:B,2,FALSE)))</f>
        <v/>
      </c>
      <c r="E259" s="32"/>
      <c r="F259" s="23"/>
      <c r="G259" s="25"/>
    </row>
    <row r="260" spans="2:7" x14ac:dyDescent="0.25">
      <c r="B260" s="29"/>
      <c r="C260" s="30"/>
      <c r="D260" s="31" t="str">
        <f>IF(C260="","",(VLOOKUP(C260,'CA-TJ'!A:B,2,FALSE)))</f>
        <v/>
      </c>
      <c r="E260" s="32"/>
      <c r="F260" s="23"/>
      <c r="G260" s="25"/>
    </row>
    <row r="261" spans="2:7" x14ac:dyDescent="0.25">
      <c r="B261" s="29"/>
      <c r="C261" s="30"/>
      <c r="D261" s="31" t="str">
        <f>IF(C261="","",(VLOOKUP(C261,'CA-TJ'!A:B,2,FALSE)))</f>
        <v/>
      </c>
      <c r="E261" s="32"/>
      <c r="F261" s="23"/>
      <c r="G261" s="25"/>
    </row>
    <row r="262" spans="2:7" x14ac:dyDescent="0.25">
      <c r="B262" s="29"/>
      <c r="C262" s="30"/>
      <c r="D262" s="31" t="str">
        <f>IF(C262="","",(VLOOKUP(C262,'CA-TJ'!A:B,2,FALSE)))</f>
        <v/>
      </c>
      <c r="E262" s="32"/>
      <c r="F262" s="23"/>
      <c r="G262" s="25"/>
    </row>
    <row r="263" spans="2:7" x14ac:dyDescent="0.25">
      <c r="B263" s="29"/>
      <c r="C263" s="30"/>
      <c r="D263" s="31" t="str">
        <f>IF(C263="","",(VLOOKUP(C263,'CA-TJ'!A:B,2,FALSE)))</f>
        <v/>
      </c>
      <c r="E263" s="32"/>
      <c r="F263" s="23"/>
      <c r="G263" s="25"/>
    </row>
    <row r="264" spans="2:7" x14ac:dyDescent="0.25">
      <c r="B264" s="29"/>
      <c r="C264" s="30"/>
      <c r="D264" s="31" t="str">
        <f>IF(C264="","",(VLOOKUP(C264,'CA-TJ'!A:B,2,FALSE)))</f>
        <v/>
      </c>
      <c r="E264" s="32"/>
      <c r="F264" s="23"/>
      <c r="G264" s="25"/>
    </row>
    <row r="265" spans="2:7" x14ac:dyDescent="0.25">
      <c r="B265" s="29"/>
      <c r="C265" s="30"/>
      <c r="D265" s="31" t="str">
        <f>IF(C265="","",(VLOOKUP(C265,'CA-TJ'!A:B,2,FALSE)))</f>
        <v/>
      </c>
      <c r="E265" s="32"/>
      <c r="F265" s="23"/>
      <c r="G265" s="25"/>
    </row>
    <row r="266" spans="2:7" x14ac:dyDescent="0.25">
      <c r="B266" s="29"/>
      <c r="C266" s="30"/>
      <c r="D266" s="31" t="str">
        <f>IF(C266="","",(VLOOKUP(C266,'CA-TJ'!A:B,2,FALSE)))</f>
        <v/>
      </c>
      <c r="E266" s="32"/>
      <c r="F266" s="23"/>
      <c r="G266" s="25"/>
    </row>
    <row r="267" spans="2:7" x14ac:dyDescent="0.25">
      <c r="B267" s="29"/>
      <c r="C267" s="30"/>
      <c r="D267" s="31" t="str">
        <f>IF(C267="","",(VLOOKUP(C267,'CA-TJ'!A:B,2,FALSE)))</f>
        <v/>
      </c>
      <c r="E267" s="32"/>
      <c r="F267" s="23"/>
      <c r="G267" s="25"/>
    </row>
    <row r="268" spans="2:7" x14ac:dyDescent="0.25">
      <c r="B268" s="29"/>
      <c r="C268" s="30"/>
      <c r="D268" s="31" t="str">
        <f>IF(C268="","",(VLOOKUP(C268,'CA-TJ'!A:B,2,FALSE)))</f>
        <v/>
      </c>
      <c r="E268" s="32"/>
      <c r="F268" s="23"/>
      <c r="G268" s="25"/>
    </row>
    <row r="269" spans="2:7" x14ac:dyDescent="0.25">
      <c r="B269" s="29"/>
      <c r="C269" s="30"/>
      <c r="D269" s="31" t="str">
        <f>IF(C269="","",(VLOOKUP(C269,'CA-TJ'!A:B,2,FALSE)))</f>
        <v/>
      </c>
      <c r="E269" s="32"/>
      <c r="F269" s="23"/>
      <c r="G269" s="25"/>
    </row>
    <row r="270" spans="2:7" x14ac:dyDescent="0.25">
      <c r="B270" s="29"/>
      <c r="C270" s="30"/>
      <c r="D270" s="31" t="str">
        <f>IF(C270="","",(VLOOKUP(C270,'CA-TJ'!A:B,2,FALSE)))</f>
        <v/>
      </c>
      <c r="E270" s="32"/>
      <c r="F270" s="23"/>
      <c r="G270" s="25"/>
    </row>
    <row r="271" spans="2:7" x14ac:dyDescent="0.25">
      <c r="B271" s="29"/>
      <c r="C271" s="30"/>
      <c r="D271" s="31" t="str">
        <f>IF(C271="","",(VLOOKUP(C271,'CA-TJ'!A:B,2,FALSE)))</f>
        <v/>
      </c>
      <c r="E271" s="32"/>
      <c r="F271" s="23"/>
      <c r="G271" s="25"/>
    </row>
    <row r="272" spans="2:7" x14ac:dyDescent="0.25">
      <c r="B272" s="29"/>
      <c r="C272" s="30"/>
      <c r="D272" s="31" t="str">
        <f>IF(C272="","",(VLOOKUP(C272,'CA-TJ'!A:B,2,FALSE)))</f>
        <v/>
      </c>
      <c r="E272" s="32"/>
      <c r="F272" s="23"/>
      <c r="G272" s="25"/>
    </row>
    <row r="273" spans="2:7" x14ac:dyDescent="0.25">
      <c r="B273" s="29"/>
      <c r="C273" s="30"/>
      <c r="D273" s="31" t="str">
        <f>IF(C273="","",(VLOOKUP(C273,'CA-TJ'!A:B,2,FALSE)))</f>
        <v/>
      </c>
      <c r="E273" s="32"/>
      <c r="F273" s="23"/>
      <c r="G273" s="25"/>
    </row>
    <row r="274" spans="2:7" x14ac:dyDescent="0.25">
      <c r="B274" s="29"/>
      <c r="C274" s="30"/>
      <c r="D274" s="31" t="str">
        <f>IF(C274="","",(VLOOKUP(C274,'CA-TJ'!A:B,2,FALSE)))</f>
        <v/>
      </c>
      <c r="E274" s="32"/>
      <c r="F274" s="23"/>
      <c r="G274" s="25"/>
    </row>
    <row r="275" spans="2:7" x14ac:dyDescent="0.25">
      <c r="B275" s="29"/>
      <c r="C275" s="30"/>
      <c r="D275" s="31" t="str">
        <f>IF(C275="","",(VLOOKUP(C275,'CA-TJ'!A:B,2,FALSE)))</f>
        <v/>
      </c>
      <c r="E275" s="32"/>
      <c r="F275" s="23"/>
      <c r="G275" s="25"/>
    </row>
    <row r="276" spans="2:7" x14ac:dyDescent="0.25">
      <c r="B276" s="29"/>
      <c r="C276" s="30"/>
      <c r="D276" s="31" t="str">
        <f>IF(C276="","",(VLOOKUP(C276,'CA-TJ'!A:B,2,FALSE)))</f>
        <v/>
      </c>
      <c r="E276" s="32"/>
      <c r="F276" s="23"/>
      <c r="G276" s="25"/>
    </row>
    <row r="277" spans="2:7" x14ac:dyDescent="0.25">
      <c r="B277" s="29"/>
      <c r="C277" s="30"/>
      <c r="D277" s="31" t="str">
        <f>IF(C277="","",(VLOOKUP(C277,'CA-TJ'!A:B,2,FALSE)))</f>
        <v/>
      </c>
      <c r="E277" s="32"/>
      <c r="F277" s="23"/>
      <c r="G277" s="25"/>
    </row>
    <row r="278" spans="2:7" x14ac:dyDescent="0.25">
      <c r="B278" s="29"/>
      <c r="C278" s="30"/>
      <c r="D278" s="31" t="str">
        <f>IF(C278="","",(VLOOKUP(C278,'CA-TJ'!A:B,2,FALSE)))</f>
        <v/>
      </c>
      <c r="E278" s="32"/>
      <c r="F278" s="23"/>
      <c r="G278" s="25"/>
    </row>
    <row r="279" spans="2:7" x14ac:dyDescent="0.25">
      <c r="B279" s="29"/>
      <c r="C279" s="30"/>
      <c r="D279" s="31" t="str">
        <f>IF(C279="","",(VLOOKUP(C279,'CA-TJ'!A:B,2,FALSE)))</f>
        <v/>
      </c>
      <c r="E279" s="32"/>
      <c r="F279" s="23"/>
      <c r="G279" s="25"/>
    </row>
    <row r="280" spans="2:7" x14ac:dyDescent="0.25">
      <c r="B280" s="29"/>
      <c r="C280" s="30"/>
      <c r="D280" s="31" t="str">
        <f>IF(C280="","",(VLOOKUP(C280,'CA-TJ'!A:B,2,FALSE)))</f>
        <v/>
      </c>
      <c r="E280" s="32"/>
      <c r="F280" s="23"/>
      <c r="G280" s="25"/>
    </row>
    <row r="281" spans="2:7" x14ac:dyDescent="0.25">
      <c r="B281" s="29"/>
      <c r="C281" s="30"/>
      <c r="D281" s="31" t="str">
        <f>IF(C281="","",(VLOOKUP(C281,'CA-TJ'!A:B,2,FALSE)))</f>
        <v/>
      </c>
      <c r="E281" s="32"/>
      <c r="F281" s="23"/>
      <c r="G281" s="25"/>
    </row>
    <row r="282" spans="2:7" x14ac:dyDescent="0.25">
      <c r="B282" s="29"/>
      <c r="C282" s="30"/>
      <c r="D282" s="31" t="str">
        <f>IF(C282="","",(VLOOKUP(C282,'CA-TJ'!A:B,2,FALSE)))</f>
        <v/>
      </c>
      <c r="E282" s="32"/>
      <c r="F282" s="23"/>
      <c r="G282" s="25"/>
    </row>
    <row r="283" spans="2:7" x14ac:dyDescent="0.25">
      <c r="B283" s="29"/>
      <c r="C283" s="30"/>
      <c r="D283" s="31" t="str">
        <f>IF(C283="","",(VLOOKUP(C283,'CA-TJ'!A:B,2,FALSE)))</f>
        <v/>
      </c>
      <c r="E283" s="32"/>
      <c r="F283" s="23"/>
      <c r="G283" s="25"/>
    </row>
    <row r="284" spans="2:7" x14ac:dyDescent="0.25">
      <c r="B284" s="29"/>
      <c r="C284" s="30"/>
      <c r="D284" s="31" t="str">
        <f>IF(C284="","",(VLOOKUP(C284,'CA-TJ'!A:B,2,FALSE)))</f>
        <v/>
      </c>
      <c r="E284" s="32"/>
      <c r="F284" s="23"/>
      <c r="G284" s="25"/>
    </row>
    <row r="285" spans="2:7" x14ac:dyDescent="0.25">
      <c r="B285" s="29"/>
      <c r="C285" s="30"/>
      <c r="D285" s="31" t="str">
        <f>IF(C285="","",(VLOOKUP(C285,'CA-TJ'!A:B,2,FALSE)))</f>
        <v/>
      </c>
      <c r="E285" s="32"/>
      <c r="F285" s="23"/>
      <c r="G285" s="25"/>
    </row>
    <row r="286" spans="2:7" x14ac:dyDescent="0.25">
      <c r="B286" s="29"/>
      <c r="C286" s="30"/>
      <c r="D286" s="31" t="str">
        <f>IF(C286="","",(VLOOKUP(C286,'CA-TJ'!A:B,2,FALSE)))</f>
        <v/>
      </c>
      <c r="E286" s="32"/>
      <c r="F286" s="23"/>
      <c r="G286" s="25"/>
    </row>
    <row r="287" spans="2:7" x14ac:dyDescent="0.25">
      <c r="B287" s="29"/>
      <c r="C287" s="30"/>
      <c r="D287" s="31" t="str">
        <f>IF(C287="","",(VLOOKUP(C287,'CA-TJ'!A:B,2,FALSE)))</f>
        <v/>
      </c>
      <c r="E287" s="32"/>
      <c r="F287" s="23"/>
      <c r="G287" s="25"/>
    </row>
    <row r="288" spans="2:7" x14ac:dyDescent="0.25">
      <c r="B288" s="29"/>
      <c r="C288" s="30"/>
      <c r="D288" s="31" t="str">
        <f>IF(C288="","",(VLOOKUP(C288,'CA-TJ'!A:B,2,FALSE)))</f>
        <v/>
      </c>
      <c r="E288" s="32"/>
      <c r="F288" s="23"/>
      <c r="G288" s="25"/>
    </row>
    <row r="289" spans="2:7" x14ac:dyDescent="0.25">
      <c r="B289" s="29"/>
      <c r="C289" s="30"/>
      <c r="D289" s="31" t="str">
        <f>IF(C289="","",(VLOOKUP(C289,'CA-TJ'!A:B,2,FALSE)))</f>
        <v/>
      </c>
      <c r="E289" s="32"/>
      <c r="F289" s="23"/>
      <c r="G289" s="25"/>
    </row>
    <row r="290" spans="2:7" x14ac:dyDescent="0.25">
      <c r="B290" s="29"/>
      <c r="C290" s="30"/>
      <c r="D290" s="31" t="str">
        <f>IF(C290="","",(VLOOKUP(C290,'CA-TJ'!A:B,2,FALSE)))</f>
        <v/>
      </c>
      <c r="E290" s="32"/>
      <c r="F290" s="23"/>
      <c r="G290" s="25"/>
    </row>
    <row r="291" spans="2:7" x14ac:dyDescent="0.25">
      <c r="B291" s="29"/>
      <c r="C291" s="30"/>
      <c r="D291" s="31" t="str">
        <f>IF(C291="","",(VLOOKUP(C291,'CA-TJ'!A:B,2,FALSE)))</f>
        <v/>
      </c>
      <c r="E291" s="32"/>
      <c r="F291" s="23"/>
      <c r="G291" s="25"/>
    </row>
    <row r="292" spans="2:7" x14ac:dyDescent="0.25">
      <c r="B292" s="29"/>
      <c r="C292" s="30"/>
      <c r="D292" s="31" t="str">
        <f>IF(C292="","",(VLOOKUP(C292,'CA-TJ'!A:B,2,FALSE)))</f>
        <v/>
      </c>
      <c r="E292" s="32"/>
      <c r="F292" s="23"/>
      <c r="G292" s="25"/>
    </row>
    <row r="293" spans="2:7" x14ac:dyDescent="0.25">
      <c r="B293" s="29"/>
      <c r="C293" s="30"/>
      <c r="D293" s="31" t="str">
        <f>IF(C293="","",(VLOOKUP(C293,'CA-TJ'!A:B,2,FALSE)))</f>
        <v/>
      </c>
      <c r="E293" s="32"/>
      <c r="F293" s="23"/>
      <c r="G293" s="25"/>
    </row>
    <row r="294" spans="2:7" x14ac:dyDescent="0.25">
      <c r="B294" s="29"/>
      <c r="C294" s="30"/>
      <c r="D294" s="31" t="str">
        <f>IF(C294="","",(VLOOKUP(C294,'CA-TJ'!A:B,2,FALSE)))</f>
        <v/>
      </c>
      <c r="E294" s="32"/>
      <c r="F294" s="23"/>
      <c r="G294" s="25"/>
    </row>
    <row r="295" spans="2:7" x14ac:dyDescent="0.25">
      <c r="B295" s="29"/>
      <c r="C295" s="30"/>
      <c r="D295" s="31" t="str">
        <f>IF(C295="","",(VLOOKUP(C295,'CA-TJ'!A:B,2,FALSE)))</f>
        <v/>
      </c>
      <c r="E295" s="32"/>
      <c r="F295" s="23"/>
      <c r="G295" s="25"/>
    </row>
    <row r="296" spans="2:7" x14ac:dyDescent="0.25">
      <c r="B296" s="29"/>
      <c r="C296" s="30"/>
      <c r="D296" s="31" t="str">
        <f>IF(C296="","",(VLOOKUP(C296,'CA-TJ'!A:B,2,FALSE)))</f>
        <v/>
      </c>
      <c r="E296" s="32"/>
      <c r="F296" s="23"/>
      <c r="G296" s="25"/>
    </row>
    <row r="297" spans="2:7" x14ac:dyDescent="0.25">
      <c r="B297" s="29"/>
      <c r="C297" s="30"/>
      <c r="D297" s="31" t="str">
        <f>IF(C297="","",(VLOOKUP(C297,'CA-TJ'!A:B,2,FALSE)))</f>
        <v/>
      </c>
      <c r="E297" s="32"/>
      <c r="F297" s="23"/>
      <c r="G297" s="25"/>
    </row>
    <row r="298" spans="2:7" x14ac:dyDescent="0.25">
      <c r="B298" s="29"/>
      <c r="C298" s="30"/>
      <c r="D298" s="31" t="str">
        <f>IF(C298="","",(VLOOKUP(C298,'CA-TJ'!A:B,2,FALSE)))</f>
        <v/>
      </c>
      <c r="E298" s="32"/>
      <c r="F298" s="23"/>
      <c r="G298" s="25"/>
    </row>
    <row r="299" spans="2:7" x14ac:dyDescent="0.25">
      <c r="B299" s="29"/>
      <c r="C299" s="30"/>
      <c r="D299" s="31" t="str">
        <f>IF(C299="","",(VLOOKUP(C299,'CA-TJ'!A:B,2,FALSE)))</f>
        <v/>
      </c>
      <c r="E299" s="32"/>
      <c r="F299" s="23"/>
      <c r="G299" s="25"/>
    </row>
    <row r="300" spans="2:7" x14ac:dyDescent="0.25">
      <c r="B300" s="29"/>
      <c r="C300" s="30"/>
      <c r="D300" s="31" t="str">
        <f>IF(C300="","",(VLOOKUP(C300,'CA-TJ'!A:B,2,FALSE)))</f>
        <v/>
      </c>
      <c r="E300" s="32"/>
      <c r="F300" s="23"/>
      <c r="G300" s="25"/>
    </row>
    <row r="301" spans="2:7" x14ac:dyDescent="0.25">
      <c r="B301" s="29"/>
      <c r="C301" s="30"/>
      <c r="D301" s="31" t="str">
        <f>IF(C301="","",(VLOOKUP(C301,'CA-TJ'!A:B,2,FALSE)))</f>
        <v/>
      </c>
      <c r="E301" s="32"/>
      <c r="F301" s="23"/>
      <c r="G301" s="25"/>
    </row>
    <row r="302" spans="2:7" x14ac:dyDescent="0.25">
      <c r="B302" s="29"/>
      <c r="C302" s="30"/>
      <c r="D302" s="31" t="str">
        <f>IF(C302="","",(VLOOKUP(C302,'CA-TJ'!A:B,2,FALSE)))</f>
        <v/>
      </c>
      <c r="E302" s="32"/>
      <c r="F302" s="23"/>
      <c r="G302" s="25"/>
    </row>
    <row r="303" spans="2:7" x14ac:dyDescent="0.25">
      <c r="B303" s="29"/>
      <c r="C303" s="30"/>
      <c r="D303" s="31" t="str">
        <f>IF(C303="","",(VLOOKUP(C303,'CA-TJ'!A:B,2,FALSE)))</f>
        <v/>
      </c>
      <c r="E303" s="32"/>
      <c r="F303" s="23"/>
      <c r="G303" s="25"/>
    </row>
    <row r="304" spans="2:7" x14ac:dyDescent="0.25">
      <c r="B304" s="29"/>
      <c r="C304" s="30"/>
      <c r="D304" s="31" t="str">
        <f>IF(C304="","",(VLOOKUP(C304,'CA-TJ'!A:B,2,FALSE)))</f>
        <v/>
      </c>
      <c r="E304" s="32"/>
      <c r="F304" s="23"/>
      <c r="G304" s="25"/>
    </row>
    <row r="305" spans="2:7" x14ac:dyDescent="0.25">
      <c r="B305" s="29"/>
      <c r="C305" s="30"/>
      <c r="D305" s="31" t="str">
        <f>IF(C305="","",(VLOOKUP(C305,'CA-TJ'!A:B,2,FALSE)))</f>
        <v/>
      </c>
      <c r="E305" s="32"/>
      <c r="F305" s="23"/>
      <c r="G305" s="25"/>
    </row>
    <row r="306" spans="2:7" x14ac:dyDescent="0.25">
      <c r="B306" s="29"/>
      <c r="C306" s="30"/>
      <c r="D306" s="31" t="str">
        <f>IF(C306="","",(VLOOKUP(C306,'CA-TJ'!A:B,2,FALSE)))</f>
        <v/>
      </c>
      <c r="E306" s="32"/>
      <c r="F306" s="23"/>
      <c r="G306" s="25"/>
    </row>
    <row r="307" spans="2:7" x14ac:dyDescent="0.25">
      <c r="B307" s="29"/>
      <c r="C307" s="30"/>
      <c r="D307" s="31" t="str">
        <f>IF(C307="","",(VLOOKUP(C307,'CA-TJ'!A:B,2,FALSE)))</f>
        <v/>
      </c>
      <c r="E307" s="32"/>
      <c r="F307" s="23"/>
      <c r="G307" s="25"/>
    </row>
    <row r="308" spans="2:7" x14ac:dyDescent="0.25">
      <c r="B308" s="29"/>
      <c r="C308" s="30"/>
      <c r="D308" s="31" t="str">
        <f>IF(C308="","",(VLOOKUP(C308,'CA-TJ'!A:B,2,FALSE)))</f>
        <v/>
      </c>
      <c r="E308" s="32"/>
      <c r="F308" s="23"/>
      <c r="G308" s="25"/>
    </row>
    <row r="309" spans="2:7" x14ac:dyDescent="0.25">
      <c r="B309" s="29"/>
      <c r="C309" s="30"/>
      <c r="D309" s="31" t="str">
        <f>IF(C309="","",(VLOOKUP(C309,'CA-TJ'!A:B,2,FALSE)))</f>
        <v/>
      </c>
      <c r="E309" s="32"/>
      <c r="F309" s="23"/>
      <c r="G309" s="25"/>
    </row>
    <row r="310" spans="2:7" x14ac:dyDescent="0.25">
      <c r="B310" s="29"/>
      <c r="C310" s="30"/>
      <c r="D310" s="31" t="str">
        <f>IF(C310="","",(VLOOKUP(C310,'CA-TJ'!A:B,2,FALSE)))</f>
        <v/>
      </c>
      <c r="E310" s="32"/>
      <c r="F310" s="23"/>
      <c r="G310" s="25"/>
    </row>
    <row r="311" spans="2:7" x14ac:dyDescent="0.25">
      <c r="B311" s="29"/>
      <c r="C311" s="30"/>
      <c r="D311" s="31" t="str">
        <f>IF(C311="","",(VLOOKUP(C311,'CA-TJ'!A:B,2,FALSE)))</f>
        <v/>
      </c>
      <c r="E311" s="32"/>
      <c r="F311" s="23"/>
      <c r="G311" s="25"/>
    </row>
    <row r="312" spans="2:7" x14ac:dyDescent="0.25">
      <c r="B312" s="29"/>
      <c r="C312" s="30"/>
      <c r="D312" s="31" t="str">
        <f>IF(C312="","",(VLOOKUP(C312,'CA-TJ'!A:B,2,FALSE)))</f>
        <v/>
      </c>
      <c r="E312" s="32"/>
      <c r="F312" s="23"/>
      <c r="G312" s="25"/>
    </row>
    <row r="313" spans="2:7" x14ac:dyDescent="0.25">
      <c r="B313" s="29"/>
      <c r="C313" s="30"/>
      <c r="D313" s="31" t="str">
        <f>IF(C313="","",(VLOOKUP(C313,'CA-TJ'!A:B,2,FALSE)))</f>
        <v/>
      </c>
      <c r="E313" s="32"/>
      <c r="F313" s="23"/>
      <c r="G313" s="25"/>
    </row>
    <row r="314" spans="2:7" x14ac:dyDescent="0.25">
      <c r="B314" s="29"/>
      <c r="C314" s="30"/>
      <c r="D314" s="31" t="str">
        <f>IF(C314="","",(VLOOKUP(C314,'CA-TJ'!A:B,2,FALSE)))</f>
        <v/>
      </c>
      <c r="E314" s="32"/>
      <c r="F314" s="23"/>
      <c r="G314" s="25"/>
    </row>
    <row r="315" spans="2:7" x14ac:dyDescent="0.25">
      <c r="B315" s="29"/>
      <c r="C315" s="30"/>
      <c r="D315" s="31" t="str">
        <f>IF(C315="","",(VLOOKUP(C315,'CA-TJ'!A:B,2,FALSE)))</f>
        <v/>
      </c>
      <c r="E315" s="32"/>
      <c r="F315" s="23"/>
      <c r="G315" s="25"/>
    </row>
    <row r="316" spans="2:7" x14ac:dyDescent="0.25">
      <c r="B316" s="29"/>
      <c r="C316" s="30"/>
      <c r="D316" s="31" t="str">
        <f>IF(C316="","",(VLOOKUP(C316,'CA-TJ'!A:B,2,FALSE)))</f>
        <v/>
      </c>
      <c r="E316" s="32"/>
      <c r="F316" s="23"/>
      <c r="G316" s="25"/>
    </row>
    <row r="317" spans="2:7" x14ac:dyDescent="0.25">
      <c r="B317" s="29"/>
      <c r="C317" s="30"/>
      <c r="D317" s="31" t="str">
        <f>IF(C317="","",(VLOOKUP(C317,'CA-TJ'!A:B,2,FALSE)))</f>
        <v/>
      </c>
      <c r="E317" s="32"/>
      <c r="F317" s="23"/>
      <c r="G317" s="25"/>
    </row>
    <row r="318" spans="2:7" x14ac:dyDescent="0.25">
      <c r="B318" s="29"/>
      <c r="C318" s="30"/>
      <c r="D318" s="31" t="str">
        <f>IF(C318="","",(VLOOKUP(C318,'CA-TJ'!A:B,2,FALSE)))</f>
        <v/>
      </c>
      <c r="E318" s="32"/>
      <c r="F318" s="23"/>
      <c r="G318" s="25"/>
    </row>
    <row r="319" spans="2:7" x14ac:dyDescent="0.25">
      <c r="B319" s="29"/>
      <c r="C319" s="30"/>
      <c r="D319" s="31" t="str">
        <f>IF(C319="","",(VLOOKUP(C319,'CA-TJ'!A:B,2,FALSE)))</f>
        <v/>
      </c>
      <c r="E319" s="32"/>
      <c r="F319" s="23"/>
      <c r="G319" s="25"/>
    </row>
    <row r="320" spans="2:7" x14ac:dyDescent="0.25">
      <c r="B320" s="29"/>
      <c r="C320" s="30"/>
      <c r="D320" s="31" t="str">
        <f>IF(C320="","",(VLOOKUP(C320,'CA-TJ'!A:B,2,FALSE)))</f>
        <v/>
      </c>
      <c r="E320" s="32"/>
      <c r="F320" s="23"/>
      <c r="G320" s="25"/>
    </row>
    <row r="321" spans="2:7" x14ac:dyDescent="0.25">
      <c r="B321" s="29"/>
      <c r="C321" s="30"/>
      <c r="D321" s="31" t="str">
        <f>IF(C321="","",(VLOOKUP(C321,'CA-TJ'!A:B,2,FALSE)))</f>
        <v/>
      </c>
      <c r="E321" s="32"/>
      <c r="F321" s="23"/>
      <c r="G321" s="25"/>
    </row>
    <row r="322" spans="2:7" x14ac:dyDescent="0.25">
      <c r="B322" s="29"/>
      <c r="C322" s="30"/>
      <c r="D322" s="31" t="str">
        <f>IF(C322="","",(VLOOKUP(C322,'CA-TJ'!A:B,2,FALSE)))</f>
        <v/>
      </c>
      <c r="E322" s="32"/>
      <c r="F322" s="23"/>
      <c r="G322" s="25"/>
    </row>
    <row r="323" spans="2:7" x14ac:dyDescent="0.25">
      <c r="B323" s="29"/>
      <c r="C323" s="30"/>
      <c r="D323" s="31" t="str">
        <f>IF(C323="","",(VLOOKUP(C323,'CA-TJ'!A:B,2,FALSE)))</f>
        <v/>
      </c>
      <c r="E323" s="32"/>
      <c r="F323" s="23"/>
      <c r="G323" s="25"/>
    </row>
    <row r="324" spans="2:7" x14ac:dyDescent="0.25">
      <c r="B324" s="29"/>
      <c r="C324" s="30"/>
      <c r="D324" s="31" t="str">
        <f>IF(C324="","",(VLOOKUP(C324,'CA-TJ'!A:B,2,FALSE)))</f>
        <v/>
      </c>
      <c r="E324" s="32"/>
      <c r="F324" s="23"/>
      <c r="G324" s="25"/>
    </row>
    <row r="325" spans="2:7" x14ac:dyDescent="0.25">
      <c r="B325" s="29"/>
      <c r="C325" s="30"/>
      <c r="D325" s="31" t="str">
        <f>IF(C325="","",(VLOOKUP(C325,'CA-TJ'!A:B,2,FALSE)))</f>
        <v/>
      </c>
      <c r="E325" s="32"/>
      <c r="F325" s="23"/>
      <c r="G325" s="25"/>
    </row>
    <row r="326" spans="2:7" x14ac:dyDescent="0.25">
      <c r="B326" s="29"/>
      <c r="C326" s="30"/>
      <c r="D326" s="31" t="str">
        <f>IF(C326="","",(VLOOKUP(C326,'CA-TJ'!A:B,2,FALSE)))</f>
        <v/>
      </c>
      <c r="E326" s="32"/>
      <c r="F326" s="23"/>
      <c r="G326" s="25"/>
    </row>
    <row r="327" spans="2:7" x14ac:dyDescent="0.25">
      <c r="B327" s="29"/>
      <c r="C327" s="30"/>
      <c r="D327" s="31" t="str">
        <f>IF(C327="","",(VLOOKUP(C327,'CA-TJ'!A:B,2,FALSE)))</f>
        <v/>
      </c>
      <c r="E327" s="32"/>
      <c r="F327" s="23"/>
      <c r="G327" s="25"/>
    </row>
    <row r="328" spans="2:7" x14ac:dyDescent="0.25">
      <c r="B328" s="29"/>
      <c r="C328" s="30"/>
      <c r="D328" s="31" t="str">
        <f>IF(C328="","",(VLOOKUP(C328,'CA-TJ'!A:B,2,FALSE)))</f>
        <v/>
      </c>
      <c r="E328" s="32"/>
      <c r="F328" s="23"/>
      <c r="G328" s="25"/>
    </row>
    <row r="329" spans="2:7" x14ac:dyDescent="0.25">
      <c r="B329" s="29"/>
      <c r="C329" s="30"/>
      <c r="D329" s="31" t="str">
        <f>IF(C329="","",(VLOOKUP(C329,'CA-TJ'!A:B,2,FALSE)))</f>
        <v/>
      </c>
      <c r="E329" s="32"/>
      <c r="F329" s="23"/>
      <c r="G329" s="25"/>
    </row>
    <row r="330" spans="2:7" x14ac:dyDescent="0.25">
      <c r="B330" s="29"/>
      <c r="C330" s="30"/>
      <c r="D330" s="31" t="str">
        <f>IF(C330="","",(VLOOKUP(C330,'CA-TJ'!A:B,2,FALSE)))</f>
        <v/>
      </c>
      <c r="E330" s="32"/>
      <c r="F330" s="23"/>
      <c r="G330" s="25"/>
    </row>
    <row r="331" spans="2:7" x14ac:dyDescent="0.25">
      <c r="B331" s="29"/>
      <c r="C331" s="30"/>
      <c r="D331" s="31" t="str">
        <f>IF(C331="","",(VLOOKUP(C331,'CA-TJ'!A:B,2,FALSE)))</f>
        <v/>
      </c>
      <c r="E331" s="32"/>
      <c r="F331" s="23"/>
      <c r="G331" s="25"/>
    </row>
    <row r="332" spans="2:7" x14ac:dyDescent="0.25">
      <c r="B332" s="29"/>
      <c r="C332" s="30"/>
      <c r="D332" s="31" t="str">
        <f>IF(C332="","",(VLOOKUP(C332,'CA-TJ'!A:B,2,FALSE)))</f>
        <v/>
      </c>
      <c r="E332" s="32"/>
      <c r="F332" s="23"/>
      <c r="G332" s="25"/>
    </row>
    <row r="333" spans="2:7" x14ac:dyDescent="0.25">
      <c r="B333" s="29"/>
      <c r="C333" s="30"/>
      <c r="D333" s="31" t="str">
        <f>IF(C333="","",(VLOOKUP(C333,'CA-TJ'!A:B,2,FALSE)))</f>
        <v/>
      </c>
      <c r="E333" s="32"/>
      <c r="F333" s="23"/>
      <c r="G333" s="25"/>
    </row>
    <row r="334" spans="2:7" x14ac:dyDescent="0.25">
      <c r="B334" s="29"/>
      <c r="C334" s="30"/>
      <c r="D334" s="31" t="str">
        <f>IF(C334="","",(VLOOKUP(C334,'CA-TJ'!A:B,2,FALSE)))</f>
        <v/>
      </c>
      <c r="E334" s="32"/>
      <c r="F334" s="23"/>
      <c r="G334" s="25"/>
    </row>
    <row r="335" spans="2:7" x14ac:dyDescent="0.25">
      <c r="B335" s="29"/>
      <c r="C335" s="30"/>
      <c r="D335" s="31" t="str">
        <f>IF(C335="","",(VLOOKUP(C335,'CA-TJ'!A:B,2,FALSE)))</f>
        <v/>
      </c>
      <c r="E335" s="32"/>
      <c r="F335" s="23"/>
      <c r="G335" s="25"/>
    </row>
    <row r="336" spans="2:7" x14ac:dyDescent="0.25">
      <c r="B336" s="29"/>
      <c r="C336" s="30"/>
      <c r="D336" s="31" t="str">
        <f>IF(C336="","",(VLOOKUP(C336,'CA-TJ'!A:B,2,FALSE)))</f>
        <v/>
      </c>
      <c r="E336" s="32"/>
      <c r="F336" s="23"/>
      <c r="G336" s="25"/>
    </row>
    <row r="337" spans="2:7" x14ac:dyDescent="0.25">
      <c r="B337" s="29"/>
      <c r="C337" s="30"/>
      <c r="D337" s="31" t="str">
        <f>IF(C337="","",(VLOOKUP(C337,'CA-TJ'!A:B,2,FALSE)))</f>
        <v/>
      </c>
      <c r="E337" s="32"/>
      <c r="F337" s="23"/>
      <c r="G337" s="25"/>
    </row>
    <row r="338" spans="2:7" x14ac:dyDescent="0.25">
      <c r="B338" s="29"/>
      <c r="C338" s="30"/>
      <c r="D338" s="31" t="str">
        <f>IF(C338="","",(VLOOKUP(C338,'CA-TJ'!A:B,2,FALSE)))</f>
        <v/>
      </c>
      <c r="E338" s="32"/>
      <c r="F338" s="23"/>
      <c r="G338" s="25"/>
    </row>
    <row r="339" spans="2:7" x14ac:dyDescent="0.25">
      <c r="B339" s="29"/>
      <c r="C339" s="30"/>
      <c r="D339" s="31" t="str">
        <f>IF(C339="","",(VLOOKUP(C339,'CA-TJ'!A:B,2,FALSE)))</f>
        <v/>
      </c>
      <c r="E339" s="32"/>
      <c r="F339" s="23"/>
      <c r="G339" s="25"/>
    </row>
    <row r="340" spans="2:7" x14ac:dyDescent="0.25">
      <c r="B340" s="29"/>
      <c r="C340" s="30"/>
      <c r="D340" s="31" t="str">
        <f>IF(C340="","",(VLOOKUP(C340,'CA-TJ'!A:B,2,FALSE)))</f>
        <v/>
      </c>
      <c r="E340" s="32"/>
      <c r="F340" s="23"/>
      <c r="G340" s="25"/>
    </row>
    <row r="341" spans="2:7" x14ac:dyDescent="0.25">
      <c r="B341" s="29"/>
      <c r="C341" s="30"/>
      <c r="D341" s="31" t="str">
        <f>IF(C341="","",(VLOOKUP(C341,'CA-TJ'!A:B,2,FALSE)))</f>
        <v/>
      </c>
      <c r="E341" s="32"/>
      <c r="F341" s="23"/>
      <c r="G341" s="25"/>
    </row>
    <row r="342" spans="2:7" x14ac:dyDescent="0.25">
      <c r="B342" s="29"/>
      <c r="C342" s="30"/>
      <c r="D342" s="31" t="str">
        <f>IF(C342="","",(VLOOKUP(C342,'CA-TJ'!A:B,2,FALSE)))</f>
        <v/>
      </c>
      <c r="E342" s="32"/>
      <c r="F342" s="23"/>
      <c r="G342" s="25"/>
    </row>
    <row r="343" spans="2:7" x14ac:dyDescent="0.25">
      <c r="B343" s="29"/>
      <c r="C343" s="30"/>
      <c r="D343" s="31" t="str">
        <f>IF(C343="","",(VLOOKUP(C343,'CA-TJ'!A:B,2,FALSE)))</f>
        <v/>
      </c>
      <c r="E343" s="32"/>
      <c r="F343" s="23"/>
      <c r="G343" s="25"/>
    </row>
    <row r="344" spans="2:7" x14ac:dyDescent="0.25">
      <c r="B344" s="29"/>
      <c r="C344" s="30"/>
      <c r="D344" s="31" t="str">
        <f>IF(C344="","",(VLOOKUP(C344,'CA-TJ'!A:B,2,FALSE)))</f>
        <v/>
      </c>
      <c r="E344" s="32"/>
      <c r="F344" s="23"/>
      <c r="G344" s="25"/>
    </row>
    <row r="345" spans="2:7" x14ac:dyDescent="0.25">
      <c r="B345" s="29"/>
      <c r="C345" s="30"/>
      <c r="D345" s="31" t="str">
        <f>IF(C345="","",(VLOOKUP(C345,'CA-TJ'!A:B,2,FALSE)))</f>
        <v/>
      </c>
      <c r="E345" s="32"/>
      <c r="F345" s="23"/>
      <c r="G345" s="25"/>
    </row>
    <row r="346" spans="2:7" x14ac:dyDescent="0.25">
      <c r="B346" s="29"/>
      <c r="C346" s="30"/>
      <c r="D346" s="31" t="str">
        <f>IF(C346="","",(VLOOKUP(C346,'CA-TJ'!A:B,2,FALSE)))</f>
        <v/>
      </c>
      <c r="E346" s="32"/>
      <c r="F346" s="23"/>
      <c r="G346" s="25"/>
    </row>
    <row r="347" spans="2:7" x14ac:dyDescent="0.25">
      <c r="B347" s="29"/>
      <c r="C347" s="30"/>
      <c r="D347" s="31" t="str">
        <f>IF(C347="","",(VLOOKUP(C347,'CA-TJ'!A:B,2,FALSE)))</f>
        <v/>
      </c>
      <c r="E347" s="32"/>
      <c r="F347" s="23"/>
      <c r="G347" s="25"/>
    </row>
    <row r="348" spans="2:7" x14ac:dyDescent="0.25">
      <c r="B348" s="29"/>
      <c r="C348" s="30"/>
      <c r="D348" s="31" t="str">
        <f>IF(C348="","",(VLOOKUP(C348,'CA-TJ'!A:B,2,FALSE)))</f>
        <v/>
      </c>
      <c r="E348" s="32"/>
      <c r="F348" s="23"/>
      <c r="G348" s="25"/>
    </row>
    <row r="349" spans="2:7" x14ac:dyDescent="0.25">
      <c r="B349" s="29"/>
      <c r="C349" s="30"/>
      <c r="D349" s="31" t="str">
        <f>IF(C349="","",(VLOOKUP(C349,'CA-TJ'!A:B,2,FALSE)))</f>
        <v/>
      </c>
      <c r="E349" s="32"/>
      <c r="F349" s="23"/>
      <c r="G349" s="25"/>
    </row>
    <row r="350" spans="2:7" x14ac:dyDescent="0.25">
      <c r="B350" s="29"/>
      <c r="C350" s="30"/>
      <c r="D350" s="31" t="str">
        <f>IF(C350="","",(VLOOKUP(C350,'CA-TJ'!A:B,2,FALSE)))</f>
        <v/>
      </c>
      <c r="E350" s="32"/>
      <c r="F350" s="23"/>
      <c r="G350" s="25"/>
    </row>
    <row r="351" spans="2:7" x14ac:dyDescent="0.25">
      <c r="B351" s="29"/>
      <c r="C351" s="30"/>
      <c r="D351" s="31" t="str">
        <f>IF(C351="","",(VLOOKUP(C351,'CA-TJ'!A:B,2,FALSE)))</f>
        <v/>
      </c>
      <c r="E351" s="32"/>
      <c r="F351" s="23"/>
      <c r="G351" s="25"/>
    </row>
    <row r="352" spans="2:7" x14ac:dyDescent="0.25">
      <c r="B352" s="29"/>
      <c r="C352" s="30"/>
      <c r="D352" s="31" t="str">
        <f>IF(C352="","",(VLOOKUP(C352,'CA-TJ'!A:B,2,FALSE)))</f>
        <v/>
      </c>
      <c r="E352" s="32"/>
      <c r="F352" s="23"/>
      <c r="G352" s="25"/>
    </row>
    <row r="353" spans="2:7" x14ac:dyDescent="0.25">
      <c r="B353" s="29"/>
      <c r="C353" s="30"/>
      <c r="D353" s="31" t="str">
        <f>IF(C353="","",(VLOOKUP(C353,'CA-TJ'!A:B,2,FALSE)))</f>
        <v/>
      </c>
      <c r="E353" s="32"/>
      <c r="F353" s="23"/>
      <c r="G353" s="25"/>
    </row>
    <row r="354" spans="2:7" x14ac:dyDescent="0.25">
      <c r="B354" s="29"/>
      <c r="C354" s="30"/>
      <c r="D354" s="31" t="str">
        <f>IF(C354="","",(VLOOKUP(C354,'CA-TJ'!A:B,2,FALSE)))</f>
        <v/>
      </c>
      <c r="E354" s="32"/>
      <c r="F354" s="23"/>
      <c r="G354" s="25"/>
    </row>
    <row r="355" spans="2:7" x14ac:dyDescent="0.25">
      <c r="B355" s="29"/>
      <c r="C355" s="30"/>
      <c r="D355" s="31" t="str">
        <f>IF(C355="","",(VLOOKUP(C355,'CA-TJ'!A:B,2,FALSE)))</f>
        <v/>
      </c>
      <c r="E355" s="32"/>
      <c r="F355" s="23"/>
      <c r="G355" s="25"/>
    </row>
    <row r="356" spans="2:7" x14ac:dyDescent="0.25">
      <c r="B356" s="29"/>
      <c r="C356" s="30"/>
      <c r="D356" s="31" t="str">
        <f>IF(C356="","",(VLOOKUP(C356,'CA-TJ'!A:B,2,FALSE)))</f>
        <v/>
      </c>
      <c r="E356" s="32"/>
      <c r="F356" s="23"/>
      <c r="G356" s="25"/>
    </row>
    <row r="357" spans="2:7" x14ac:dyDescent="0.25">
      <c r="B357" s="29"/>
      <c r="C357" s="30"/>
      <c r="D357" s="31" t="str">
        <f>IF(C357="","",(VLOOKUP(C357,'CA-TJ'!A:B,2,FALSE)))</f>
        <v/>
      </c>
      <c r="E357" s="32"/>
      <c r="F357" s="23"/>
      <c r="G357" s="25"/>
    </row>
    <row r="358" spans="2:7" x14ac:dyDescent="0.25">
      <c r="B358" s="29"/>
      <c r="C358" s="30"/>
      <c r="D358" s="31" t="str">
        <f>IF(C358="","",(VLOOKUP(C358,'CA-TJ'!A:B,2,FALSE)))</f>
        <v/>
      </c>
      <c r="E358" s="32"/>
      <c r="F358" s="23"/>
      <c r="G358" s="25"/>
    </row>
    <row r="359" spans="2:7" x14ac:dyDescent="0.25">
      <c r="B359" s="29"/>
      <c r="C359" s="30"/>
      <c r="D359" s="31" t="str">
        <f>IF(C359="","",(VLOOKUP(C359,'CA-TJ'!A:B,2,FALSE)))</f>
        <v/>
      </c>
      <c r="E359" s="32"/>
      <c r="F359" s="23"/>
      <c r="G359" s="25"/>
    </row>
    <row r="360" spans="2:7" x14ac:dyDescent="0.25">
      <c r="B360" s="29"/>
      <c r="C360" s="30"/>
      <c r="D360" s="31" t="str">
        <f>IF(C360="","",(VLOOKUP(C360,'CA-TJ'!A:B,2,FALSE)))</f>
        <v/>
      </c>
      <c r="E360" s="32"/>
      <c r="F360" s="23"/>
      <c r="G360" s="25"/>
    </row>
    <row r="361" spans="2:7" x14ac:dyDescent="0.25">
      <c r="B361" s="29"/>
      <c r="C361" s="30"/>
      <c r="D361" s="31" t="str">
        <f>IF(C361="","",(VLOOKUP(C361,'CA-TJ'!A:B,2,FALSE)))</f>
        <v/>
      </c>
      <c r="E361" s="32"/>
      <c r="F361" s="23"/>
      <c r="G361" s="25"/>
    </row>
    <row r="362" spans="2:7" x14ac:dyDescent="0.25">
      <c r="B362" s="29"/>
      <c r="C362" s="30"/>
      <c r="D362" s="31" t="str">
        <f>IF(C362="","",(VLOOKUP(C362,'CA-TJ'!A:B,2,FALSE)))</f>
        <v/>
      </c>
      <c r="E362" s="32"/>
      <c r="F362" s="23"/>
      <c r="G362" s="25"/>
    </row>
    <row r="363" spans="2:7" x14ac:dyDescent="0.25">
      <c r="B363" s="29"/>
      <c r="C363" s="30"/>
      <c r="D363" s="31" t="str">
        <f>IF(C363="","",(VLOOKUP(C363,'CA-TJ'!A:B,2,FALSE)))</f>
        <v/>
      </c>
      <c r="E363" s="32"/>
      <c r="F363" s="23"/>
      <c r="G363" s="25"/>
    </row>
    <row r="364" spans="2:7" x14ac:dyDescent="0.25">
      <c r="B364" s="29"/>
      <c r="C364" s="30"/>
      <c r="D364" s="31" t="str">
        <f>IF(C364="","",(VLOOKUP(C364,'CA-TJ'!A:B,2,FALSE)))</f>
        <v/>
      </c>
      <c r="E364" s="32"/>
      <c r="F364" s="23"/>
      <c r="G364" s="25"/>
    </row>
    <row r="365" spans="2:7" x14ac:dyDescent="0.25">
      <c r="B365" s="29"/>
      <c r="C365" s="30"/>
      <c r="D365" s="31" t="str">
        <f>IF(C365="","",(VLOOKUP(C365,'CA-TJ'!A:B,2,FALSE)))</f>
        <v/>
      </c>
      <c r="E365" s="32"/>
      <c r="F365" s="23"/>
      <c r="G365" s="25"/>
    </row>
    <row r="366" spans="2:7" x14ac:dyDescent="0.25">
      <c r="B366" s="29"/>
      <c r="C366" s="30"/>
      <c r="D366" s="31" t="str">
        <f>IF(C366="","",(VLOOKUP(C366,'CA-TJ'!A:B,2,FALSE)))</f>
        <v/>
      </c>
      <c r="E366" s="32"/>
      <c r="F366" s="23"/>
      <c r="G366" s="25"/>
    </row>
    <row r="367" spans="2:7" x14ac:dyDescent="0.25">
      <c r="B367" s="29"/>
      <c r="C367" s="30"/>
      <c r="D367" s="31" t="str">
        <f>IF(C367="","",(VLOOKUP(C367,'CA-TJ'!A:B,2,FALSE)))</f>
        <v/>
      </c>
      <c r="E367" s="32"/>
      <c r="F367" s="23"/>
      <c r="G367" s="25"/>
    </row>
    <row r="368" spans="2:7" x14ac:dyDescent="0.25">
      <c r="B368" s="29"/>
      <c r="C368" s="30"/>
      <c r="D368" s="31" t="str">
        <f>IF(C368="","",(VLOOKUP(C368,'CA-TJ'!A:B,2,FALSE)))</f>
        <v/>
      </c>
      <c r="E368" s="32"/>
      <c r="F368" s="23"/>
      <c r="G368" s="25"/>
    </row>
    <row r="369" spans="2:7" x14ac:dyDescent="0.25">
      <c r="B369" s="29"/>
      <c r="C369" s="30"/>
      <c r="D369" s="31" t="str">
        <f>IF(C369="","",(VLOOKUP(C369,'CA-TJ'!A:B,2,FALSE)))</f>
        <v/>
      </c>
      <c r="E369" s="32"/>
      <c r="F369" s="23"/>
      <c r="G369" s="25"/>
    </row>
    <row r="370" spans="2:7" x14ac:dyDescent="0.25">
      <c r="B370" s="29"/>
      <c r="C370" s="30"/>
      <c r="D370" s="31" t="str">
        <f>IF(C370="","",(VLOOKUP(C370,'CA-TJ'!A:B,2,FALSE)))</f>
        <v/>
      </c>
      <c r="E370" s="32"/>
      <c r="F370" s="23"/>
      <c r="G370" s="25"/>
    </row>
    <row r="371" spans="2:7" x14ac:dyDescent="0.25">
      <c r="B371" s="29"/>
      <c r="C371" s="30"/>
      <c r="D371" s="31" t="str">
        <f>IF(C371="","",(VLOOKUP(C371,'CA-TJ'!A:B,2,FALSE)))</f>
        <v/>
      </c>
      <c r="E371" s="32"/>
      <c r="F371" s="23"/>
      <c r="G371" s="25"/>
    </row>
    <row r="372" spans="2:7" x14ac:dyDescent="0.25">
      <c r="B372" s="29"/>
      <c r="C372" s="30"/>
      <c r="D372" s="31" t="str">
        <f>IF(C372="","",(VLOOKUP(C372,'CA-TJ'!A:B,2,FALSE)))</f>
        <v/>
      </c>
      <c r="E372" s="32"/>
      <c r="F372" s="23"/>
      <c r="G372" s="25"/>
    </row>
    <row r="373" spans="2:7" x14ac:dyDescent="0.25">
      <c r="B373" s="29"/>
      <c r="C373" s="30"/>
      <c r="D373" s="31" t="str">
        <f>IF(C373="","",(VLOOKUP(C373,'CA-TJ'!A:B,2,FALSE)))</f>
        <v/>
      </c>
      <c r="E373" s="32"/>
      <c r="F373" s="23"/>
      <c r="G373" s="25"/>
    </row>
    <row r="374" spans="2:7" x14ac:dyDescent="0.25">
      <c r="B374" s="29"/>
      <c r="C374" s="30"/>
      <c r="D374" s="31" t="str">
        <f>IF(C374="","",(VLOOKUP(C374,'CA-TJ'!A:B,2,FALSE)))</f>
        <v/>
      </c>
      <c r="E374" s="32"/>
      <c r="F374" s="23"/>
      <c r="G374" s="25"/>
    </row>
    <row r="375" spans="2:7" x14ac:dyDescent="0.25">
      <c r="B375" s="29"/>
      <c r="C375" s="30"/>
      <c r="D375" s="31" t="str">
        <f>IF(C375="","",(VLOOKUP(C375,'CA-TJ'!A:B,2,FALSE)))</f>
        <v/>
      </c>
      <c r="E375" s="32"/>
      <c r="F375" s="23"/>
      <c r="G375" s="25"/>
    </row>
    <row r="376" spans="2:7" x14ac:dyDescent="0.25">
      <c r="B376" s="29"/>
      <c r="C376" s="30"/>
      <c r="D376" s="31" t="str">
        <f>IF(C376="","",(VLOOKUP(C376,'CA-TJ'!A:B,2,FALSE)))</f>
        <v/>
      </c>
      <c r="E376" s="32"/>
      <c r="F376" s="23"/>
      <c r="G376" s="25"/>
    </row>
    <row r="377" spans="2:7" x14ac:dyDescent="0.25">
      <c r="B377" s="29"/>
      <c r="C377" s="30"/>
      <c r="D377" s="31" t="str">
        <f>IF(C377="","",(VLOOKUP(C377,'CA-TJ'!A:B,2,FALSE)))</f>
        <v/>
      </c>
      <c r="E377" s="32"/>
      <c r="F377" s="23"/>
      <c r="G377" s="25"/>
    </row>
    <row r="378" spans="2:7" x14ac:dyDescent="0.25">
      <c r="B378" s="29"/>
      <c r="C378" s="30"/>
      <c r="D378" s="31" t="str">
        <f>IF(C378="","",(VLOOKUP(C378,'CA-TJ'!A:B,2,FALSE)))</f>
        <v/>
      </c>
      <c r="E378" s="32"/>
      <c r="F378" s="23"/>
      <c r="G378" s="25"/>
    </row>
    <row r="379" spans="2:7" x14ac:dyDescent="0.25">
      <c r="B379" s="29"/>
      <c r="C379" s="30"/>
      <c r="D379" s="31" t="str">
        <f>IF(C379="","",(VLOOKUP(C379,'CA-TJ'!A:B,2,FALSE)))</f>
        <v/>
      </c>
      <c r="E379" s="32"/>
      <c r="F379" s="23"/>
      <c r="G379" s="25"/>
    </row>
    <row r="380" spans="2:7" x14ac:dyDescent="0.25">
      <c r="B380" s="29"/>
      <c r="C380" s="30"/>
      <c r="D380" s="31" t="str">
        <f>IF(C380="","",(VLOOKUP(C380,'CA-TJ'!A:B,2,FALSE)))</f>
        <v/>
      </c>
      <c r="E380" s="32"/>
      <c r="F380" s="23"/>
      <c r="G380" s="25"/>
    </row>
    <row r="381" spans="2:7" x14ac:dyDescent="0.25">
      <c r="B381" s="29"/>
      <c r="C381" s="30"/>
      <c r="D381" s="31" t="str">
        <f>IF(C381="","",(VLOOKUP(C381,'CA-TJ'!A:B,2,FALSE)))</f>
        <v/>
      </c>
      <c r="E381" s="32"/>
      <c r="F381" s="23"/>
      <c r="G381" s="25"/>
    </row>
    <row r="382" spans="2:7" x14ac:dyDescent="0.25">
      <c r="B382" s="29"/>
      <c r="C382" s="30"/>
      <c r="D382" s="31" t="str">
        <f>IF(C382="","",(VLOOKUP(C382,'CA-TJ'!A:B,2,FALSE)))</f>
        <v/>
      </c>
      <c r="E382" s="32"/>
      <c r="F382" s="23"/>
      <c r="G382" s="25"/>
    </row>
    <row r="383" spans="2:7" x14ac:dyDescent="0.25">
      <c r="B383" s="29"/>
      <c r="C383" s="30"/>
      <c r="D383" s="31" t="str">
        <f>IF(C383="","",(VLOOKUP(C383,'CA-TJ'!A:B,2,FALSE)))</f>
        <v/>
      </c>
      <c r="E383" s="32"/>
      <c r="F383" s="23"/>
      <c r="G383" s="25"/>
    </row>
    <row r="384" spans="2:7" x14ac:dyDescent="0.25">
      <c r="B384" s="29"/>
      <c r="C384" s="30"/>
      <c r="D384" s="31" t="str">
        <f>IF(C384="","",(VLOOKUP(C384,'CA-TJ'!A:B,2,FALSE)))</f>
        <v/>
      </c>
      <c r="E384" s="32"/>
      <c r="F384" s="23"/>
      <c r="G384" s="25"/>
    </row>
    <row r="385" spans="2:7" x14ac:dyDescent="0.25">
      <c r="B385" s="29"/>
      <c r="C385" s="30"/>
      <c r="D385" s="31" t="str">
        <f>IF(C385="","",(VLOOKUP(C385,'CA-TJ'!A:B,2,FALSE)))</f>
        <v/>
      </c>
      <c r="E385" s="32"/>
      <c r="F385" s="23"/>
      <c r="G385" s="25"/>
    </row>
    <row r="386" spans="2:7" x14ac:dyDescent="0.25">
      <c r="B386" s="29"/>
      <c r="C386" s="30"/>
      <c r="D386" s="31" t="str">
        <f>IF(C386="","",(VLOOKUP(C386,'CA-TJ'!A:B,2,FALSE)))</f>
        <v/>
      </c>
      <c r="E386" s="32"/>
      <c r="F386" s="23"/>
      <c r="G386" s="25"/>
    </row>
    <row r="387" spans="2:7" x14ac:dyDescent="0.25">
      <c r="B387" s="29"/>
      <c r="C387" s="30"/>
      <c r="D387" s="31" t="str">
        <f>IF(C387="","",(VLOOKUP(C387,'CA-TJ'!A:B,2,FALSE)))</f>
        <v/>
      </c>
      <c r="E387" s="32"/>
      <c r="F387" s="23"/>
      <c r="G387" s="25"/>
    </row>
    <row r="388" spans="2:7" x14ac:dyDescent="0.25">
      <c r="B388" s="29"/>
      <c r="C388" s="30"/>
      <c r="D388" s="31" t="str">
        <f>IF(C388="","",(VLOOKUP(C388,'CA-TJ'!A:B,2,FALSE)))</f>
        <v/>
      </c>
      <c r="E388" s="32"/>
      <c r="F388" s="23"/>
      <c r="G388" s="25"/>
    </row>
    <row r="389" spans="2:7" x14ac:dyDescent="0.25">
      <c r="B389" s="29"/>
      <c r="C389" s="30"/>
      <c r="D389" s="31" t="str">
        <f>IF(C389="","",(VLOOKUP(C389,'CA-TJ'!A:B,2,FALSE)))</f>
        <v/>
      </c>
      <c r="E389" s="32"/>
      <c r="F389" s="23"/>
      <c r="G389" s="25"/>
    </row>
    <row r="390" spans="2:7" x14ac:dyDescent="0.25">
      <c r="B390" s="29"/>
      <c r="C390" s="30"/>
      <c r="D390" s="31" t="str">
        <f>IF(C390="","",(VLOOKUP(C390,'CA-TJ'!A:B,2,FALSE)))</f>
        <v/>
      </c>
      <c r="E390" s="32"/>
      <c r="F390" s="23"/>
      <c r="G390" s="25"/>
    </row>
    <row r="391" spans="2:7" x14ac:dyDescent="0.25">
      <c r="B391" s="29"/>
      <c r="C391" s="30"/>
      <c r="D391" s="31" t="str">
        <f>IF(C391="","",(VLOOKUP(C391,'CA-TJ'!A:B,2,FALSE)))</f>
        <v/>
      </c>
      <c r="E391" s="32"/>
      <c r="F391" s="23"/>
      <c r="G391" s="25"/>
    </row>
    <row r="392" spans="2:7" x14ac:dyDescent="0.25">
      <c r="B392" s="29"/>
      <c r="C392" s="30"/>
      <c r="D392" s="31" t="str">
        <f>IF(C392="","",(VLOOKUP(C392,'CA-TJ'!A:B,2,FALSE)))</f>
        <v/>
      </c>
      <c r="E392" s="32"/>
      <c r="F392" s="23"/>
      <c r="G392" s="25"/>
    </row>
    <row r="393" spans="2:7" x14ac:dyDescent="0.25">
      <c r="B393" s="29"/>
      <c r="C393" s="30"/>
      <c r="D393" s="31" t="str">
        <f>IF(C393="","",(VLOOKUP(C393,'CA-TJ'!A:B,2,FALSE)))</f>
        <v/>
      </c>
      <c r="E393" s="32"/>
      <c r="F393" s="23"/>
      <c r="G393" s="25"/>
    </row>
    <row r="394" spans="2:7" x14ac:dyDescent="0.25">
      <c r="B394" s="29"/>
      <c r="C394" s="30"/>
      <c r="D394" s="31" t="str">
        <f>IF(C394="","",(VLOOKUP(C394,'CA-TJ'!A:B,2,FALSE)))</f>
        <v/>
      </c>
      <c r="E394" s="32"/>
      <c r="F394" s="23"/>
      <c r="G394" s="25"/>
    </row>
    <row r="395" spans="2:7" x14ac:dyDescent="0.25">
      <c r="B395" s="29"/>
      <c r="C395" s="30"/>
      <c r="D395" s="31" t="str">
        <f>IF(C395="","",(VLOOKUP(C395,'CA-TJ'!A:B,2,FALSE)))</f>
        <v/>
      </c>
      <c r="E395" s="32"/>
      <c r="F395" s="23"/>
      <c r="G395" s="25"/>
    </row>
    <row r="396" spans="2:7" x14ac:dyDescent="0.25">
      <c r="B396" s="29"/>
      <c r="C396" s="30"/>
      <c r="D396" s="31" t="str">
        <f>IF(C396="","",(VLOOKUP(C396,'CA-TJ'!A:B,2,FALSE)))</f>
        <v/>
      </c>
      <c r="E396" s="32"/>
      <c r="F396" s="23"/>
      <c r="G396" s="25"/>
    </row>
    <row r="397" spans="2:7" x14ac:dyDescent="0.25">
      <c r="B397" s="29"/>
      <c r="C397" s="30"/>
      <c r="D397" s="31" t="str">
        <f>IF(C397="","",(VLOOKUP(C397,'CA-TJ'!A:B,2,FALSE)))</f>
        <v/>
      </c>
      <c r="E397" s="32"/>
      <c r="F397" s="23"/>
      <c r="G397" s="25"/>
    </row>
    <row r="398" spans="2:7" x14ac:dyDescent="0.25">
      <c r="B398" s="29"/>
      <c r="C398" s="30"/>
      <c r="D398" s="31" t="str">
        <f>IF(C398="","",(VLOOKUP(C398,'CA-TJ'!A:B,2,FALSE)))</f>
        <v/>
      </c>
      <c r="E398" s="32"/>
      <c r="F398" s="23"/>
      <c r="G398" s="25"/>
    </row>
    <row r="399" spans="2:7" x14ac:dyDescent="0.25">
      <c r="B399" s="29"/>
      <c r="C399" s="30"/>
      <c r="D399" s="31" t="str">
        <f>IF(C399="","",(VLOOKUP(C399,'CA-TJ'!A:B,2,FALSE)))</f>
        <v/>
      </c>
      <c r="E399" s="32"/>
      <c r="F399" s="23"/>
      <c r="G399" s="25"/>
    </row>
    <row r="400" spans="2:7" x14ac:dyDescent="0.25">
      <c r="B400" s="29"/>
      <c r="C400" s="30"/>
      <c r="D400" s="31" t="str">
        <f>IF(C400="","",(VLOOKUP(C400,'CA-TJ'!A:B,2,FALSE)))</f>
        <v/>
      </c>
      <c r="E400" s="32"/>
      <c r="F400" s="23"/>
      <c r="G400" s="25"/>
    </row>
    <row r="401" spans="2:7" x14ac:dyDescent="0.25">
      <c r="B401" s="29"/>
      <c r="C401" s="30"/>
      <c r="D401" s="31" t="str">
        <f>IF(C401="","",(VLOOKUP(C401,'CA-TJ'!A:B,2,FALSE)))</f>
        <v/>
      </c>
      <c r="E401" s="32"/>
      <c r="F401" s="23"/>
      <c r="G401" s="25"/>
    </row>
    <row r="402" spans="2:7" x14ac:dyDescent="0.25">
      <c r="B402" s="29"/>
      <c r="C402" s="30"/>
      <c r="D402" s="31" t="str">
        <f>IF(C402="","",(VLOOKUP(C402,'CA-TJ'!A:B,2,FALSE)))</f>
        <v/>
      </c>
      <c r="E402" s="32"/>
      <c r="F402" s="23"/>
      <c r="G402" s="25"/>
    </row>
    <row r="403" spans="2:7" x14ac:dyDescent="0.25">
      <c r="B403" s="29"/>
      <c r="C403" s="30"/>
      <c r="D403" s="31" t="str">
        <f>IF(C403="","",(VLOOKUP(C403,'CA-TJ'!A:B,2,FALSE)))</f>
        <v/>
      </c>
      <c r="E403" s="32"/>
      <c r="F403" s="23"/>
      <c r="G403" s="25"/>
    </row>
    <row r="404" spans="2:7" x14ac:dyDescent="0.25">
      <c r="B404" s="29"/>
      <c r="C404" s="30"/>
      <c r="D404" s="31" t="str">
        <f>IF(C404="","",(VLOOKUP(C404,'CA-TJ'!A:B,2,FALSE)))</f>
        <v/>
      </c>
      <c r="E404" s="32"/>
      <c r="F404" s="23"/>
      <c r="G404" s="25"/>
    </row>
    <row r="405" spans="2:7" x14ac:dyDescent="0.25">
      <c r="B405" s="29"/>
      <c r="C405" s="30"/>
      <c r="D405" s="31" t="str">
        <f>IF(C405="","",(VLOOKUP(C405,'CA-TJ'!A:B,2,FALSE)))</f>
        <v/>
      </c>
      <c r="E405" s="32"/>
      <c r="F405" s="23"/>
      <c r="G405" s="25"/>
    </row>
    <row r="406" spans="2:7" x14ac:dyDescent="0.25">
      <c r="B406" s="29"/>
      <c r="C406" s="30"/>
      <c r="D406" s="31" t="str">
        <f>IF(C406="","",(VLOOKUP(C406,'CA-TJ'!A:B,2,FALSE)))</f>
        <v/>
      </c>
      <c r="E406" s="32"/>
      <c r="F406" s="23"/>
      <c r="G406" s="25"/>
    </row>
    <row r="407" spans="2:7" x14ac:dyDescent="0.25">
      <c r="B407" s="29"/>
      <c r="C407" s="30"/>
      <c r="D407" s="31" t="str">
        <f>IF(C407="","",(VLOOKUP(C407,'CA-TJ'!A:B,2,FALSE)))</f>
        <v/>
      </c>
      <c r="E407" s="32"/>
      <c r="F407" s="23"/>
      <c r="G407" s="25"/>
    </row>
    <row r="408" spans="2:7" x14ac:dyDescent="0.25">
      <c r="B408" s="29"/>
      <c r="C408" s="30"/>
      <c r="D408" s="31" t="str">
        <f>IF(C408="","",(VLOOKUP(C408,'CA-TJ'!A:B,2,FALSE)))</f>
        <v/>
      </c>
      <c r="E408" s="32"/>
      <c r="F408" s="23"/>
      <c r="G408" s="25"/>
    </row>
    <row r="409" spans="2:7" x14ac:dyDescent="0.25">
      <c r="B409" s="29"/>
      <c r="C409" s="30"/>
      <c r="D409" s="31" t="str">
        <f>IF(C409="","",(VLOOKUP(C409,'CA-TJ'!A:B,2,FALSE)))</f>
        <v/>
      </c>
      <c r="E409" s="32"/>
      <c r="F409" s="23"/>
      <c r="G409" s="25"/>
    </row>
    <row r="410" spans="2:7" x14ac:dyDescent="0.25">
      <c r="B410" s="29"/>
      <c r="C410" s="30"/>
      <c r="D410" s="31" t="str">
        <f>IF(C410="","",(VLOOKUP(C410,'CA-TJ'!A:B,2,FALSE)))</f>
        <v/>
      </c>
      <c r="E410" s="32"/>
      <c r="F410" s="23"/>
      <c r="G410" s="25"/>
    </row>
    <row r="411" spans="2:7" x14ac:dyDescent="0.25">
      <c r="B411" s="29"/>
      <c r="C411" s="30"/>
      <c r="D411" s="31" t="str">
        <f>IF(C411="","",(VLOOKUP(C411,'CA-TJ'!A:B,2,FALSE)))</f>
        <v/>
      </c>
      <c r="E411" s="32"/>
      <c r="F411" s="23"/>
      <c r="G411" s="25"/>
    </row>
    <row r="412" spans="2:7" x14ac:dyDescent="0.25">
      <c r="B412" s="29"/>
      <c r="C412" s="30"/>
      <c r="D412" s="31" t="str">
        <f>IF(C412="","",(VLOOKUP(C412,'CA-TJ'!A:B,2,FALSE)))</f>
        <v/>
      </c>
      <c r="E412" s="32"/>
      <c r="F412" s="23"/>
      <c r="G412" s="25"/>
    </row>
    <row r="413" spans="2:7" x14ac:dyDescent="0.25">
      <c r="B413" s="29"/>
      <c r="C413" s="30"/>
      <c r="D413" s="31" t="str">
        <f>IF(C413="","",(VLOOKUP(C413,'CA-TJ'!A:B,2,FALSE)))</f>
        <v/>
      </c>
      <c r="E413" s="32"/>
      <c r="F413" s="23"/>
      <c r="G413" s="25"/>
    </row>
    <row r="414" spans="2:7" x14ac:dyDescent="0.25">
      <c r="B414" s="29"/>
      <c r="C414" s="30"/>
      <c r="D414" s="31" t="str">
        <f>IF(C414="","",(VLOOKUP(C414,'CA-TJ'!A:B,2,FALSE)))</f>
        <v/>
      </c>
      <c r="E414" s="32"/>
      <c r="F414" s="23"/>
      <c r="G414" s="25"/>
    </row>
    <row r="415" spans="2:7" x14ac:dyDescent="0.25">
      <c r="B415" s="29"/>
      <c r="C415" s="30"/>
      <c r="D415" s="31" t="str">
        <f>IF(C415="","",(VLOOKUP(C415,'CA-TJ'!A:B,2,FALSE)))</f>
        <v/>
      </c>
      <c r="E415" s="32"/>
      <c r="F415" s="23"/>
      <c r="G415" s="25"/>
    </row>
    <row r="416" spans="2:7" x14ac:dyDescent="0.25">
      <c r="B416" s="29"/>
      <c r="C416" s="30"/>
      <c r="D416" s="31" t="str">
        <f>IF(C416="","",(VLOOKUP(C416,'CA-TJ'!A:B,2,FALSE)))</f>
        <v/>
      </c>
      <c r="E416" s="32"/>
      <c r="F416" s="23"/>
      <c r="G416" s="25"/>
    </row>
    <row r="417" spans="2:7" x14ac:dyDescent="0.25">
      <c r="B417" s="29"/>
      <c r="C417" s="30"/>
      <c r="D417" s="31" t="str">
        <f>IF(C417="","",(VLOOKUP(C417,'CA-TJ'!A:B,2,FALSE)))</f>
        <v/>
      </c>
      <c r="E417" s="32"/>
      <c r="F417" s="23"/>
      <c r="G417" s="25"/>
    </row>
    <row r="418" spans="2:7" x14ac:dyDescent="0.25">
      <c r="B418" s="29"/>
      <c r="C418" s="30"/>
      <c r="D418" s="31" t="str">
        <f>IF(C418="","",(VLOOKUP(C418,'CA-TJ'!A:B,2,FALSE)))</f>
        <v/>
      </c>
      <c r="E418" s="32"/>
      <c r="F418" s="23"/>
      <c r="G418" s="25"/>
    </row>
    <row r="419" spans="2:7" x14ac:dyDescent="0.25">
      <c r="B419" s="29"/>
      <c r="C419" s="30"/>
      <c r="D419" s="31" t="str">
        <f>IF(C419="","",(VLOOKUP(C419,'CA-TJ'!A:B,2,FALSE)))</f>
        <v/>
      </c>
      <c r="E419" s="32"/>
      <c r="F419" s="23"/>
      <c r="G419" s="25"/>
    </row>
    <row r="420" spans="2:7" x14ac:dyDescent="0.25">
      <c r="B420" s="29"/>
      <c r="C420" s="30"/>
      <c r="D420" s="31" t="str">
        <f>IF(C420="","",(VLOOKUP(C420,'CA-TJ'!A:B,2,FALSE)))</f>
        <v/>
      </c>
      <c r="E420" s="32"/>
      <c r="F420" s="23"/>
      <c r="G420" s="25"/>
    </row>
    <row r="421" spans="2:7" x14ac:dyDescent="0.25">
      <c r="B421" s="29"/>
      <c r="C421" s="30"/>
      <c r="D421" s="31" t="str">
        <f>IF(C421="","",(VLOOKUP(C421,'CA-TJ'!A:B,2,FALSE)))</f>
        <v/>
      </c>
      <c r="E421" s="32"/>
      <c r="F421" s="23"/>
      <c r="G421" s="25"/>
    </row>
    <row r="422" spans="2:7" x14ac:dyDescent="0.25">
      <c r="B422" s="29"/>
      <c r="C422" s="30"/>
      <c r="D422" s="31" t="str">
        <f>IF(C422="","",(VLOOKUP(C422,'CA-TJ'!A:B,2,FALSE)))</f>
        <v/>
      </c>
      <c r="E422" s="32"/>
      <c r="F422" s="23"/>
      <c r="G422" s="25"/>
    </row>
    <row r="423" spans="2:7" x14ac:dyDescent="0.25">
      <c r="B423" s="29"/>
      <c r="C423" s="30"/>
      <c r="D423" s="31" t="str">
        <f>IF(C423="","",(VLOOKUP(C423,'CA-TJ'!A:B,2,FALSE)))</f>
        <v/>
      </c>
      <c r="E423" s="32"/>
      <c r="F423" s="23"/>
      <c r="G423" s="25"/>
    </row>
    <row r="424" spans="2:7" x14ac:dyDescent="0.25">
      <c r="B424" s="29"/>
      <c r="C424" s="30"/>
      <c r="D424" s="31" t="str">
        <f>IF(C424="","",(VLOOKUP(C424,'CA-TJ'!A:B,2,FALSE)))</f>
        <v/>
      </c>
      <c r="E424" s="32"/>
      <c r="F424" s="23"/>
      <c r="G424" s="25"/>
    </row>
    <row r="425" spans="2:7" x14ac:dyDescent="0.25">
      <c r="B425" s="29"/>
      <c r="C425" s="30"/>
      <c r="D425" s="31" t="str">
        <f>IF(C425="","",(VLOOKUP(C425,'CA-TJ'!A:B,2,FALSE)))</f>
        <v/>
      </c>
      <c r="E425" s="32"/>
      <c r="F425" s="23"/>
      <c r="G425" s="25"/>
    </row>
    <row r="426" spans="2:7" x14ac:dyDescent="0.25">
      <c r="B426" s="29"/>
      <c r="C426" s="30"/>
      <c r="D426" s="31" t="str">
        <f>IF(C426="","",(VLOOKUP(C426,'CA-TJ'!A:B,2,FALSE)))</f>
        <v/>
      </c>
      <c r="E426" s="32"/>
      <c r="F426" s="23"/>
      <c r="G426" s="25"/>
    </row>
    <row r="427" spans="2:7" x14ac:dyDescent="0.25">
      <c r="B427" s="29"/>
      <c r="C427" s="30"/>
      <c r="D427" s="31" t="str">
        <f>IF(C427="","",(VLOOKUP(C427,'CA-TJ'!A:B,2,FALSE)))</f>
        <v/>
      </c>
      <c r="E427" s="32"/>
      <c r="F427" s="23"/>
      <c r="G427" s="25"/>
    </row>
    <row r="428" spans="2:7" x14ac:dyDescent="0.25">
      <c r="B428" s="29"/>
      <c r="C428" s="30"/>
      <c r="D428" s="31" t="str">
        <f>IF(C428="","",(VLOOKUP(C428,'CA-TJ'!A:B,2,FALSE)))</f>
        <v/>
      </c>
      <c r="E428" s="32"/>
      <c r="F428" s="23"/>
      <c r="G428" s="25"/>
    </row>
    <row r="429" spans="2:7" x14ac:dyDescent="0.25">
      <c r="B429" s="29"/>
      <c r="C429" s="30"/>
      <c r="D429" s="31" t="str">
        <f>IF(C429="","",(VLOOKUP(C429,'CA-TJ'!A:B,2,FALSE)))</f>
        <v/>
      </c>
      <c r="E429" s="32"/>
      <c r="F429" s="23"/>
      <c r="G429" s="25"/>
    </row>
    <row r="430" spans="2:7" x14ac:dyDescent="0.25">
      <c r="B430" s="29"/>
      <c r="C430" s="30"/>
      <c r="D430" s="31" t="str">
        <f>IF(C430="","",(VLOOKUP(C430,'CA-TJ'!A:B,2,FALSE)))</f>
        <v/>
      </c>
      <c r="E430" s="32"/>
      <c r="F430" s="23"/>
      <c r="G430" s="25"/>
    </row>
    <row r="431" spans="2:7" x14ac:dyDescent="0.25">
      <c r="B431" s="29"/>
      <c r="C431" s="30"/>
      <c r="D431" s="31" t="str">
        <f>IF(C431="","",(VLOOKUP(C431,'CA-TJ'!A:B,2,FALSE)))</f>
        <v/>
      </c>
      <c r="E431" s="32"/>
      <c r="F431" s="23"/>
      <c r="G431" s="25"/>
    </row>
    <row r="432" spans="2:7" x14ac:dyDescent="0.25">
      <c r="B432" s="29"/>
      <c r="C432" s="30"/>
      <c r="D432" s="31" t="str">
        <f>IF(C432="","",(VLOOKUP(C432,'CA-TJ'!A:B,2,FALSE)))</f>
        <v/>
      </c>
      <c r="E432" s="32"/>
      <c r="F432" s="23"/>
      <c r="G432" s="25"/>
    </row>
    <row r="433" spans="2:7" x14ac:dyDescent="0.25">
      <c r="B433" s="29"/>
      <c r="C433" s="30"/>
      <c r="D433" s="31" t="str">
        <f>IF(C433="","",(VLOOKUP(C433,'CA-TJ'!A:B,2,FALSE)))</f>
        <v/>
      </c>
      <c r="E433" s="32"/>
      <c r="F433" s="23"/>
      <c r="G433" s="25"/>
    </row>
    <row r="434" spans="2:7" x14ac:dyDescent="0.25">
      <c r="B434" s="29"/>
      <c r="C434" s="30"/>
      <c r="D434" s="31" t="str">
        <f>IF(C434="","",(VLOOKUP(C434,'CA-TJ'!A:B,2,FALSE)))</f>
        <v/>
      </c>
      <c r="E434" s="32"/>
      <c r="F434" s="23"/>
      <c r="G434" s="25"/>
    </row>
    <row r="435" spans="2:7" x14ac:dyDescent="0.25">
      <c r="B435" s="29"/>
      <c r="C435" s="30"/>
      <c r="D435" s="31" t="str">
        <f>IF(C435="","",(VLOOKUP(C435,'CA-TJ'!A:B,2,FALSE)))</f>
        <v/>
      </c>
      <c r="E435" s="32"/>
      <c r="F435" s="23"/>
      <c r="G435" s="25"/>
    </row>
    <row r="436" spans="2:7" x14ac:dyDescent="0.25">
      <c r="B436" s="29"/>
      <c r="C436" s="30"/>
      <c r="D436" s="31" t="str">
        <f>IF(C436="","",(VLOOKUP(C436,'CA-TJ'!A:B,2,FALSE)))</f>
        <v/>
      </c>
      <c r="E436" s="32"/>
      <c r="F436" s="23"/>
      <c r="G436" s="25"/>
    </row>
    <row r="437" spans="2:7" x14ac:dyDescent="0.25">
      <c r="B437" s="29"/>
      <c r="C437" s="30"/>
      <c r="D437" s="31" t="str">
        <f>IF(C437="","",(VLOOKUP(C437,'CA-TJ'!A:B,2,FALSE)))</f>
        <v/>
      </c>
      <c r="E437" s="32"/>
      <c r="F437" s="23"/>
      <c r="G437" s="25"/>
    </row>
    <row r="438" spans="2:7" x14ac:dyDescent="0.25">
      <c r="B438" s="29"/>
      <c r="C438" s="30"/>
      <c r="D438" s="31" t="str">
        <f>IF(C438="","",(VLOOKUP(C438,'CA-TJ'!A:B,2,FALSE)))</f>
        <v/>
      </c>
      <c r="E438" s="32"/>
      <c r="F438" s="23"/>
      <c r="G438" s="25"/>
    </row>
    <row r="439" spans="2:7" x14ac:dyDescent="0.25">
      <c r="B439" s="29"/>
      <c r="C439" s="30"/>
      <c r="D439" s="31" t="str">
        <f>IF(C439="","",(VLOOKUP(C439,'CA-TJ'!A:B,2,FALSE)))</f>
        <v/>
      </c>
      <c r="E439" s="32"/>
      <c r="F439" s="23"/>
      <c r="G439" s="25"/>
    </row>
    <row r="440" spans="2:7" x14ac:dyDescent="0.25">
      <c r="B440" s="29"/>
      <c r="C440" s="30"/>
      <c r="D440" s="31" t="str">
        <f>IF(C440="","",(VLOOKUP(C440,'CA-TJ'!A:B,2,FALSE)))</f>
        <v/>
      </c>
      <c r="E440" s="32"/>
      <c r="F440" s="23"/>
      <c r="G440" s="25"/>
    </row>
    <row r="441" spans="2:7" x14ac:dyDescent="0.25">
      <c r="B441" s="29"/>
      <c r="C441" s="30"/>
      <c r="D441" s="31" t="str">
        <f>IF(C441="","",(VLOOKUP(C441,'CA-TJ'!A:B,2,FALSE)))</f>
        <v/>
      </c>
      <c r="E441" s="32"/>
      <c r="F441" s="23"/>
      <c r="G441" s="25"/>
    </row>
    <row r="442" spans="2:7" x14ac:dyDescent="0.25">
      <c r="B442" s="29"/>
      <c r="C442" s="30"/>
      <c r="D442" s="31" t="str">
        <f>IF(C442="","",(VLOOKUP(C442,'CA-TJ'!A:B,2,FALSE)))</f>
        <v/>
      </c>
      <c r="E442" s="32"/>
      <c r="F442" s="23"/>
      <c r="G442" s="25"/>
    </row>
    <row r="443" spans="2:7" x14ac:dyDescent="0.25">
      <c r="B443" s="29"/>
      <c r="C443" s="30"/>
      <c r="D443" s="31" t="str">
        <f>IF(C443="","",(VLOOKUP(C443,'CA-TJ'!A:B,2,FALSE)))</f>
        <v/>
      </c>
      <c r="E443" s="32"/>
      <c r="F443" s="23"/>
      <c r="G443" s="25"/>
    </row>
    <row r="444" spans="2:7" x14ac:dyDescent="0.25">
      <c r="B444" s="29"/>
      <c r="C444" s="30"/>
      <c r="D444" s="31" t="str">
        <f>IF(C444="","",(VLOOKUP(C444,'CA-TJ'!A:B,2,FALSE)))</f>
        <v/>
      </c>
      <c r="E444" s="32"/>
      <c r="F444" s="23"/>
      <c r="G444" s="25"/>
    </row>
    <row r="445" spans="2:7" x14ac:dyDescent="0.25">
      <c r="B445" s="29"/>
      <c r="C445" s="30"/>
      <c r="D445" s="31" t="str">
        <f>IF(C445="","",(VLOOKUP(C445,'CA-TJ'!A:B,2,FALSE)))</f>
        <v/>
      </c>
      <c r="E445" s="32"/>
      <c r="F445" s="23"/>
      <c r="G445" s="25"/>
    </row>
    <row r="446" spans="2:7" x14ac:dyDescent="0.25">
      <c r="B446" s="29"/>
      <c r="C446" s="30"/>
      <c r="D446" s="31" t="str">
        <f>IF(C446="","",(VLOOKUP(C446,'CA-TJ'!A:B,2,FALSE)))</f>
        <v/>
      </c>
      <c r="E446" s="32"/>
      <c r="F446" s="23"/>
      <c r="G446" s="25"/>
    </row>
    <row r="447" spans="2:7" x14ac:dyDescent="0.25">
      <c r="B447" s="29"/>
      <c r="C447" s="30"/>
      <c r="D447" s="31" t="str">
        <f>IF(C447="","",(VLOOKUP(C447,'CA-TJ'!A:B,2,FALSE)))</f>
        <v/>
      </c>
      <c r="E447" s="32"/>
      <c r="F447" s="23"/>
      <c r="G447" s="25"/>
    </row>
    <row r="448" spans="2:7" x14ac:dyDescent="0.25">
      <c r="B448" s="29"/>
      <c r="C448" s="30"/>
      <c r="D448" s="31" t="str">
        <f>IF(C448="","",(VLOOKUP(C448,'CA-TJ'!A:B,2,FALSE)))</f>
        <v/>
      </c>
      <c r="E448" s="32"/>
      <c r="F448" s="23"/>
      <c r="G448" s="25"/>
    </row>
    <row r="449" spans="2:7" x14ac:dyDescent="0.25">
      <c r="B449" s="29"/>
      <c r="C449" s="30"/>
      <c r="D449" s="31" t="str">
        <f>IF(C449="","",(VLOOKUP(C449,'CA-TJ'!A:B,2,FALSE)))</f>
        <v/>
      </c>
      <c r="E449" s="32"/>
      <c r="F449" s="23"/>
      <c r="G449" s="25"/>
    </row>
    <row r="450" spans="2:7" x14ac:dyDescent="0.25">
      <c r="B450" s="29"/>
      <c r="C450" s="30"/>
      <c r="D450" s="31" t="str">
        <f>IF(C450="","",(VLOOKUP(C450,'CA-TJ'!A:B,2,FALSE)))</f>
        <v/>
      </c>
      <c r="E450" s="32"/>
      <c r="F450" s="23"/>
      <c r="G450" s="25"/>
    </row>
    <row r="451" spans="2:7" x14ac:dyDescent="0.25">
      <c r="B451" s="29"/>
      <c r="C451" s="30"/>
      <c r="D451" s="31" t="str">
        <f>IF(C451="","",(VLOOKUP(C451,'CA-TJ'!A:B,2,FALSE)))</f>
        <v/>
      </c>
      <c r="E451" s="32"/>
      <c r="F451" s="23"/>
      <c r="G451" s="25"/>
    </row>
    <row r="452" spans="2:7" x14ac:dyDescent="0.25">
      <c r="B452" s="29"/>
      <c r="C452" s="30"/>
      <c r="D452" s="31" t="str">
        <f>IF(C452="","",(VLOOKUP(C452,'CA-TJ'!A:B,2,FALSE)))</f>
        <v/>
      </c>
      <c r="E452" s="32"/>
      <c r="F452" s="23"/>
      <c r="G452" s="25"/>
    </row>
    <row r="453" spans="2:7" x14ac:dyDescent="0.25">
      <c r="B453" s="29"/>
      <c r="C453" s="30"/>
      <c r="D453" s="31" t="str">
        <f>IF(C453="","",(VLOOKUP(C453,'CA-TJ'!A:B,2,FALSE)))</f>
        <v/>
      </c>
      <c r="E453" s="32"/>
      <c r="F453" s="23"/>
      <c r="G453" s="25"/>
    </row>
    <row r="454" spans="2:7" x14ac:dyDescent="0.25">
      <c r="B454" s="29"/>
      <c r="C454" s="30"/>
      <c r="D454" s="31" t="str">
        <f>IF(C454="","",(VLOOKUP(C454,'CA-TJ'!A:B,2,FALSE)))</f>
        <v/>
      </c>
      <c r="E454" s="32"/>
      <c r="F454" s="23"/>
      <c r="G454" s="25"/>
    </row>
    <row r="455" spans="2:7" x14ac:dyDescent="0.25">
      <c r="B455" s="29"/>
      <c r="C455" s="30"/>
      <c r="D455" s="31" t="str">
        <f>IF(C455="","",(VLOOKUP(C455,'CA-TJ'!A:B,2,FALSE)))</f>
        <v/>
      </c>
      <c r="E455" s="32"/>
      <c r="F455" s="23"/>
      <c r="G455" s="25"/>
    </row>
    <row r="456" spans="2:7" x14ac:dyDescent="0.25">
      <c r="B456" s="29"/>
      <c r="C456" s="30"/>
      <c r="D456" s="31" t="str">
        <f>IF(C456="","",(VLOOKUP(C456,'CA-TJ'!A:B,2,FALSE)))</f>
        <v/>
      </c>
      <c r="E456" s="32"/>
      <c r="F456" s="23"/>
      <c r="G456" s="25"/>
    </row>
    <row r="457" spans="2:7" x14ac:dyDescent="0.25">
      <c r="B457" s="29"/>
      <c r="C457" s="30"/>
      <c r="D457" s="31" t="str">
        <f>IF(C457="","",(VLOOKUP(C457,'CA-TJ'!A:B,2,FALSE)))</f>
        <v/>
      </c>
      <c r="E457" s="32"/>
      <c r="F457" s="23"/>
      <c r="G457" s="25"/>
    </row>
    <row r="458" spans="2:7" x14ac:dyDescent="0.25">
      <c r="B458" s="29"/>
      <c r="C458" s="30"/>
      <c r="D458" s="31" t="str">
        <f>IF(C458="","",(VLOOKUP(C458,'CA-TJ'!A:B,2,FALSE)))</f>
        <v/>
      </c>
      <c r="E458" s="32"/>
      <c r="F458" s="23"/>
      <c r="G458" s="25"/>
    </row>
    <row r="459" spans="2:7" x14ac:dyDescent="0.25">
      <c r="B459" s="29"/>
      <c r="C459" s="30"/>
      <c r="D459" s="31" t="str">
        <f>IF(C459="","",(VLOOKUP(C459,'CA-TJ'!A:B,2,FALSE)))</f>
        <v/>
      </c>
      <c r="E459" s="32"/>
      <c r="F459" s="23"/>
      <c r="G459" s="25"/>
    </row>
    <row r="460" spans="2:7" x14ac:dyDescent="0.25">
      <c r="B460" s="29"/>
      <c r="C460" s="30"/>
      <c r="D460" s="31" t="str">
        <f>IF(C460="","",(VLOOKUP(C460,'CA-TJ'!A:B,2,FALSE)))</f>
        <v/>
      </c>
      <c r="E460" s="32"/>
      <c r="F460" s="23"/>
      <c r="G460" s="25"/>
    </row>
    <row r="461" spans="2:7" x14ac:dyDescent="0.25">
      <c r="B461" s="29"/>
      <c r="C461" s="30"/>
      <c r="D461" s="31" t="str">
        <f>IF(C461="","",(VLOOKUP(C461,'CA-TJ'!A:B,2,FALSE)))</f>
        <v/>
      </c>
      <c r="E461" s="32"/>
      <c r="F461" s="23"/>
      <c r="G461" s="25"/>
    </row>
    <row r="462" spans="2:7" x14ac:dyDescent="0.25">
      <c r="B462" s="29"/>
      <c r="C462" s="30"/>
      <c r="D462" s="31" t="str">
        <f>IF(C462="","",(VLOOKUP(C462,'CA-TJ'!A:B,2,FALSE)))</f>
        <v/>
      </c>
      <c r="E462" s="32"/>
      <c r="F462" s="23"/>
      <c r="G462" s="25"/>
    </row>
    <row r="463" spans="2:7" x14ac:dyDescent="0.25">
      <c r="B463" s="29"/>
      <c r="C463" s="30"/>
      <c r="D463" s="31" t="str">
        <f>IF(C463="","",(VLOOKUP(C463,'CA-TJ'!A:B,2,FALSE)))</f>
        <v/>
      </c>
      <c r="E463" s="32"/>
      <c r="F463" s="23"/>
      <c r="G463" s="25"/>
    </row>
    <row r="464" spans="2:7" x14ac:dyDescent="0.25">
      <c r="B464" s="29"/>
      <c r="C464" s="30"/>
      <c r="D464" s="31" t="str">
        <f>IF(C464="","",(VLOOKUP(C464,'CA-TJ'!A:B,2,FALSE)))</f>
        <v/>
      </c>
      <c r="E464" s="32"/>
      <c r="F464" s="23"/>
      <c r="G464" s="25"/>
    </row>
    <row r="465" spans="2:7" x14ac:dyDescent="0.25">
      <c r="B465" s="29"/>
      <c r="C465" s="30"/>
      <c r="D465" s="31" t="str">
        <f>IF(C465="","",(VLOOKUP(C465,'CA-TJ'!A:B,2,FALSE)))</f>
        <v/>
      </c>
      <c r="E465" s="32"/>
      <c r="F465" s="23"/>
      <c r="G465" s="25"/>
    </row>
    <row r="466" spans="2:7" x14ac:dyDescent="0.25">
      <c r="B466" s="29"/>
      <c r="C466" s="30"/>
      <c r="D466" s="31" t="str">
        <f>IF(C466="","",(VLOOKUP(C466,'CA-TJ'!A:B,2,FALSE)))</f>
        <v/>
      </c>
      <c r="E466" s="32"/>
      <c r="F466" s="23"/>
      <c r="G466" s="25"/>
    </row>
    <row r="467" spans="2:7" x14ac:dyDescent="0.25">
      <c r="B467" s="29"/>
      <c r="C467" s="30"/>
      <c r="D467" s="31" t="str">
        <f>IF(C467="","",(VLOOKUP(C467,'CA-TJ'!A:B,2,FALSE)))</f>
        <v/>
      </c>
      <c r="E467" s="32"/>
      <c r="F467" s="23"/>
      <c r="G467" s="25"/>
    </row>
    <row r="468" spans="2:7" x14ac:dyDescent="0.25">
      <c r="B468" s="29"/>
      <c r="C468" s="30"/>
      <c r="D468" s="31" t="str">
        <f>IF(C468="","",(VLOOKUP(C468,'CA-TJ'!A:B,2,FALSE)))</f>
        <v/>
      </c>
      <c r="E468" s="32"/>
      <c r="F468" s="23"/>
      <c r="G468" s="25"/>
    </row>
    <row r="469" spans="2:7" x14ac:dyDescent="0.25">
      <c r="B469" s="29"/>
      <c r="C469" s="30"/>
      <c r="D469" s="31" t="str">
        <f>IF(C469="","",(VLOOKUP(C469,'CA-TJ'!A:B,2,FALSE)))</f>
        <v/>
      </c>
      <c r="E469" s="32"/>
      <c r="F469" s="23"/>
      <c r="G469" s="25"/>
    </row>
    <row r="470" spans="2:7" x14ac:dyDescent="0.25">
      <c r="B470" s="29"/>
      <c r="C470" s="30"/>
      <c r="D470" s="31" t="str">
        <f>IF(C470="","",(VLOOKUP(C470,'CA-TJ'!A:B,2,FALSE)))</f>
        <v/>
      </c>
      <c r="E470" s="32"/>
      <c r="F470" s="23"/>
      <c r="G470" s="25"/>
    </row>
    <row r="471" spans="2:7" x14ac:dyDescent="0.25">
      <c r="B471" s="29"/>
      <c r="C471" s="30"/>
      <c r="D471" s="31" t="str">
        <f>IF(C471="","",(VLOOKUP(C471,'CA-TJ'!A:B,2,FALSE)))</f>
        <v/>
      </c>
      <c r="E471" s="32"/>
      <c r="F471" s="23"/>
      <c r="G471" s="25"/>
    </row>
    <row r="472" spans="2:7" x14ac:dyDescent="0.25">
      <c r="B472" s="29"/>
      <c r="C472" s="30"/>
      <c r="D472" s="31" t="str">
        <f>IF(C472="","",(VLOOKUP(C472,'CA-TJ'!A:B,2,FALSE)))</f>
        <v/>
      </c>
      <c r="E472" s="32"/>
      <c r="F472" s="23"/>
      <c r="G472" s="25"/>
    </row>
    <row r="473" spans="2:7" x14ac:dyDescent="0.25">
      <c r="B473" s="29"/>
      <c r="C473" s="30"/>
      <c r="D473" s="31" t="str">
        <f>IF(C473="","",(VLOOKUP(C473,'CA-TJ'!A:B,2,FALSE)))</f>
        <v/>
      </c>
      <c r="E473" s="32"/>
      <c r="F473" s="23"/>
      <c r="G473" s="25"/>
    </row>
    <row r="474" spans="2:7" x14ac:dyDescent="0.25">
      <c r="B474" s="29"/>
      <c r="C474" s="30"/>
      <c r="D474" s="31" t="str">
        <f>IF(C474="","",(VLOOKUP(C474,'CA-TJ'!A:B,2,FALSE)))</f>
        <v/>
      </c>
      <c r="E474" s="32"/>
      <c r="F474" s="23"/>
      <c r="G474" s="25"/>
    </row>
    <row r="475" spans="2:7" x14ac:dyDescent="0.25">
      <c r="B475" s="29"/>
      <c r="C475" s="30"/>
      <c r="D475" s="31" t="str">
        <f>IF(C475="","",(VLOOKUP(C475,'CA-TJ'!A:B,2,FALSE)))</f>
        <v/>
      </c>
      <c r="E475" s="32"/>
      <c r="F475" s="23"/>
      <c r="G475" s="25"/>
    </row>
    <row r="476" spans="2:7" x14ac:dyDescent="0.25">
      <c r="B476" s="29"/>
      <c r="C476" s="30"/>
      <c r="D476" s="31" t="str">
        <f>IF(C476="","",(VLOOKUP(C476,'CA-TJ'!A:B,2,FALSE)))</f>
        <v/>
      </c>
      <c r="E476" s="32"/>
      <c r="F476" s="23"/>
      <c r="G476" s="25"/>
    </row>
    <row r="477" spans="2:7" x14ac:dyDescent="0.25">
      <c r="B477" s="29"/>
      <c r="C477" s="30"/>
      <c r="D477" s="31" t="str">
        <f>IF(C477="","",(VLOOKUP(C477,'CA-TJ'!A:B,2,FALSE)))</f>
        <v/>
      </c>
      <c r="E477" s="32"/>
      <c r="F477" s="23"/>
      <c r="G477" s="25"/>
    </row>
    <row r="478" spans="2:7" x14ac:dyDescent="0.25">
      <c r="B478" s="29"/>
      <c r="C478" s="30"/>
      <c r="D478" s="31" t="str">
        <f>IF(C478="","",(VLOOKUP(C478,'CA-TJ'!A:B,2,FALSE)))</f>
        <v/>
      </c>
      <c r="E478" s="32"/>
      <c r="F478" s="23"/>
      <c r="G478" s="25"/>
    </row>
    <row r="479" spans="2:7" x14ac:dyDescent="0.25">
      <c r="B479" s="29"/>
      <c r="C479" s="30"/>
      <c r="D479" s="31" t="str">
        <f>IF(C479="","",(VLOOKUP(C479,'CA-TJ'!A:B,2,FALSE)))</f>
        <v/>
      </c>
      <c r="E479" s="32"/>
      <c r="F479" s="23"/>
      <c r="G479" s="25"/>
    </row>
    <row r="480" spans="2:7" x14ac:dyDescent="0.25">
      <c r="B480" s="29"/>
      <c r="C480" s="30"/>
      <c r="D480" s="31" t="str">
        <f>IF(C480="","",(VLOOKUP(C480,'CA-TJ'!A:B,2,FALSE)))</f>
        <v/>
      </c>
      <c r="E480" s="32"/>
      <c r="F480" s="23"/>
      <c r="G480" s="25"/>
    </row>
    <row r="481" spans="2:7" x14ac:dyDescent="0.25">
      <c r="B481" s="29"/>
      <c r="C481" s="30"/>
      <c r="D481" s="31" t="str">
        <f>IF(C481="","",(VLOOKUP(C481,'CA-TJ'!A:B,2,FALSE)))</f>
        <v/>
      </c>
      <c r="E481" s="32"/>
      <c r="F481" s="23"/>
      <c r="G481" s="25"/>
    </row>
    <row r="482" spans="2:7" x14ac:dyDescent="0.25">
      <c r="B482" s="29"/>
      <c r="C482" s="30"/>
      <c r="D482" s="31" t="str">
        <f>IF(C482="","",(VLOOKUP(C482,'CA-TJ'!A:B,2,FALSE)))</f>
        <v/>
      </c>
      <c r="E482" s="32"/>
      <c r="F482" s="23"/>
      <c r="G482" s="25"/>
    </row>
    <row r="483" spans="2:7" x14ac:dyDescent="0.25">
      <c r="B483" s="29"/>
      <c r="C483" s="30"/>
      <c r="D483" s="31" t="str">
        <f>IF(C483="","",(VLOOKUP(C483,'CA-TJ'!A:B,2,FALSE)))</f>
        <v/>
      </c>
      <c r="E483" s="32"/>
      <c r="F483" s="23"/>
      <c r="G483" s="25"/>
    </row>
    <row r="484" spans="2:7" x14ac:dyDescent="0.25">
      <c r="B484" s="29"/>
      <c r="C484" s="30"/>
      <c r="D484" s="31" t="str">
        <f>IF(C484="","",(VLOOKUP(C484,'CA-TJ'!A:B,2,FALSE)))</f>
        <v/>
      </c>
      <c r="E484" s="32"/>
      <c r="F484" s="23"/>
      <c r="G484" s="25"/>
    </row>
    <row r="485" spans="2:7" x14ac:dyDescent="0.25">
      <c r="B485" s="29"/>
      <c r="C485" s="30"/>
      <c r="D485" s="31" t="str">
        <f>IF(C485="","",(VLOOKUP(C485,'CA-TJ'!A:B,2,FALSE)))</f>
        <v/>
      </c>
      <c r="E485" s="32"/>
      <c r="F485" s="23"/>
      <c r="G485" s="25"/>
    </row>
    <row r="486" spans="2:7" x14ac:dyDescent="0.25">
      <c r="B486" s="29"/>
      <c r="C486" s="30"/>
      <c r="D486" s="31" t="str">
        <f>IF(C486="","",(VLOOKUP(C486,'CA-TJ'!A:B,2,FALSE)))</f>
        <v/>
      </c>
      <c r="E486" s="32"/>
      <c r="F486" s="23"/>
      <c r="G486" s="25"/>
    </row>
    <row r="487" spans="2:7" x14ac:dyDescent="0.25">
      <c r="B487" s="29"/>
      <c r="C487" s="30"/>
      <c r="D487" s="31" t="str">
        <f>IF(C487="","",(VLOOKUP(C487,'CA-TJ'!A:B,2,FALSE)))</f>
        <v/>
      </c>
      <c r="E487" s="32"/>
      <c r="F487" s="23"/>
      <c r="G487" s="25"/>
    </row>
    <row r="488" spans="2:7" x14ac:dyDescent="0.25">
      <c r="B488" s="29"/>
      <c r="C488" s="30"/>
      <c r="D488" s="31" t="str">
        <f>IF(C488="","",(VLOOKUP(C488,'CA-TJ'!A:B,2,FALSE)))</f>
        <v/>
      </c>
      <c r="E488" s="32"/>
      <c r="F488" s="23"/>
      <c r="G488" s="25"/>
    </row>
    <row r="489" spans="2:7" x14ac:dyDescent="0.25">
      <c r="B489" s="29"/>
      <c r="C489" s="30"/>
      <c r="D489" s="31" t="str">
        <f>IF(C489="","",(VLOOKUP(C489,'CA-TJ'!A:B,2,FALSE)))</f>
        <v/>
      </c>
      <c r="E489" s="32"/>
      <c r="F489" s="23"/>
      <c r="G489" s="25"/>
    </row>
    <row r="490" spans="2:7" x14ac:dyDescent="0.25">
      <c r="B490" s="29"/>
      <c r="C490" s="30"/>
      <c r="D490" s="31" t="str">
        <f>IF(C490="","",(VLOOKUP(C490,'CA-TJ'!A:B,2,FALSE)))</f>
        <v/>
      </c>
      <c r="E490" s="32"/>
      <c r="F490" s="23"/>
      <c r="G490" s="25"/>
    </row>
    <row r="491" spans="2:7" x14ac:dyDescent="0.25">
      <c r="B491" s="29"/>
      <c r="C491" s="30"/>
      <c r="D491" s="31" t="str">
        <f>IF(C491="","",(VLOOKUP(C491,'CA-TJ'!A:B,2,FALSE)))</f>
        <v/>
      </c>
      <c r="E491" s="32"/>
      <c r="F491" s="23"/>
      <c r="G491" s="25"/>
    </row>
    <row r="492" spans="2:7" x14ac:dyDescent="0.25">
      <c r="B492" s="29"/>
      <c r="C492" s="30"/>
      <c r="D492" s="31" t="str">
        <f>IF(C492="","",(VLOOKUP(C492,'CA-TJ'!A:B,2,FALSE)))</f>
        <v/>
      </c>
      <c r="E492" s="32"/>
      <c r="F492" s="23"/>
      <c r="G492" s="25"/>
    </row>
    <row r="493" spans="2:7" x14ac:dyDescent="0.25">
      <c r="B493" s="29"/>
      <c r="C493" s="30"/>
      <c r="D493" s="31" t="str">
        <f>IF(C493="","",(VLOOKUP(C493,'CA-TJ'!A:B,2,FALSE)))</f>
        <v/>
      </c>
      <c r="E493" s="32"/>
      <c r="F493" s="23"/>
      <c r="G493" s="25"/>
    </row>
    <row r="494" spans="2:7" x14ac:dyDescent="0.25">
      <c r="B494" s="29"/>
      <c r="C494" s="30"/>
      <c r="D494" s="31" t="str">
        <f>IF(C494="","",(VLOOKUP(C494,'CA-TJ'!A:B,2,FALSE)))</f>
        <v/>
      </c>
      <c r="E494" s="32"/>
      <c r="F494" s="23"/>
      <c r="G494" s="25"/>
    </row>
    <row r="495" spans="2:7" x14ac:dyDescent="0.25">
      <c r="B495" s="29"/>
      <c r="C495" s="30"/>
      <c r="D495" s="31" t="str">
        <f>IF(C495="","",(VLOOKUP(C495,'CA-TJ'!A:B,2,FALSE)))</f>
        <v/>
      </c>
      <c r="E495" s="32"/>
      <c r="F495" s="23"/>
      <c r="G495" s="25"/>
    </row>
    <row r="496" spans="2:7" x14ac:dyDescent="0.25">
      <c r="B496" s="29"/>
      <c r="C496" s="30"/>
      <c r="D496" s="31" t="str">
        <f>IF(C496="","",(VLOOKUP(C496,'CA-TJ'!A:B,2,FALSE)))</f>
        <v/>
      </c>
      <c r="E496" s="32"/>
      <c r="F496" s="23"/>
      <c r="G496" s="25"/>
    </row>
    <row r="497" spans="2:7" x14ac:dyDescent="0.25">
      <c r="B497" s="29"/>
      <c r="C497" s="30"/>
      <c r="D497" s="31" t="str">
        <f>IF(C497="","",(VLOOKUP(C497,'CA-TJ'!A:B,2,FALSE)))</f>
        <v/>
      </c>
      <c r="E497" s="32"/>
      <c r="F497" s="23"/>
      <c r="G497" s="25"/>
    </row>
    <row r="498" spans="2:7" x14ac:dyDescent="0.25">
      <c r="B498" s="29"/>
      <c r="C498" s="30"/>
      <c r="D498" s="31" t="str">
        <f>IF(C498="","",(VLOOKUP(C498,'CA-TJ'!A:B,2,FALSE)))</f>
        <v/>
      </c>
      <c r="E498" s="32"/>
      <c r="F498" s="23"/>
      <c r="G498" s="25"/>
    </row>
    <row r="499" spans="2:7" x14ac:dyDescent="0.25">
      <c r="B499" s="29"/>
      <c r="C499" s="30"/>
      <c r="D499" s="31" t="str">
        <f>IF(C499="","",(VLOOKUP(C499,'CA-TJ'!A:B,2,FALSE)))</f>
        <v/>
      </c>
      <c r="E499" s="32"/>
      <c r="F499" s="23"/>
      <c r="G499" s="25"/>
    </row>
    <row r="500" spans="2:7" x14ac:dyDescent="0.25">
      <c r="B500" s="29"/>
      <c r="C500" s="30"/>
      <c r="D500" s="31" t="str">
        <f>IF(C500="","",(VLOOKUP(C500,'CA-TJ'!A:B,2,FALSE)))</f>
        <v/>
      </c>
      <c r="E500" s="32"/>
      <c r="F500" s="23"/>
      <c r="G500" s="25"/>
    </row>
    <row r="501" spans="2:7" x14ac:dyDescent="0.25">
      <c r="B501" s="29"/>
      <c r="C501" s="30"/>
      <c r="D501" s="31" t="str">
        <f>IF(C501="","",(VLOOKUP(C501,'CA-TJ'!A:B,2,FALSE)))</f>
        <v/>
      </c>
      <c r="E501" s="32"/>
      <c r="F501" s="23"/>
      <c r="G501" s="25"/>
    </row>
    <row r="502" spans="2:7" x14ac:dyDescent="0.25">
      <c r="B502" s="29"/>
      <c r="C502" s="30"/>
      <c r="D502" s="31" t="str">
        <f>IF(C502="","",(VLOOKUP(C502,'CA-TJ'!A:B,2,FALSE)))</f>
        <v/>
      </c>
      <c r="E502" s="32"/>
      <c r="F502" s="23"/>
      <c r="G502" s="25"/>
    </row>
    <row r="503" spans="2:7" x14ac:dyDescent="0.25">
      <c r="B503" s="29"/>
      <c r="C503" s="30"/>
      <c r="D503" s="31" t="str">
        <f>IF(C503="","",(VLOOKUP(C503,'CA-TJ'!A:B,2,FALSE)))</f>
        <v/>
      </c>
      <c r="E503" s="32"/>
      <c r="F503" s="23"/>
      <c r="G503" s="25"/>
    </row>
    <row r="504" spans="2:7" x14ac:dyDescent="0.25">
      <c r="B504" s="29"/>
      <c r="C504" s="30"/>
      <c r="D504" s="31" t="str">
        <f>IF(C504="","",(VLOOKUP(C504,'CA-TJ'!A:B,2,FALSE)))</f>
        <v/>
      </c>
      <c r="E504" s="32"/>
      <c r="F504" s="23"/>
      <c r="G504" s="25"/>
    </row>
    <row r="505" spans="2:7" x14ac:dyDescent="0.25">
      <c r="B505" s="29"/>
      <c r="C505" s="30"/>
      <c r="D505" s="31" t="str">
        <f>IF(C505="","",(VLOOKUP(C505,'CA-TJ'!A:B,2,FALSE)))</f>
        <v/>
      </c>
      <c r="E505" s="32"/>
      <c r="F505" s="23"/>
      <c r="G505" s="25"/>
    </row>
    <row r="506" spans="2:7" x14ac:dyDescent="0.25">
      <c r="B506" s="29"/>
      <c r="C506" s="30"/>
      <c r="D506" s="31" t="str">
        <f>IF(C506="","",(VLOOKUP(C506,'CA-TJ'!A:B,2,FALSE)))</f>
        <v/>
      </c>
      <c r="E506" s="32"/>
      <c r="F506" s="23"/>
      <c r="G506" s="25"/>
    </row>
    <row r="507" spans="2:7" x14ac:dyDescent="0.25">
      <c r="B507" s="29"/>
      <c r="C507" s="30"/>
      <c r="D507" s="31" t="str">
        <f>IF(C507="","",(VLOOKUP(C507,'CA-TJ'!A:B,2,FALSE)))</f>
        <v/>
      </c>
      <c r="E507" s="32"/>
      <c r="F507" s="23"/>
      <c r="G507" s="25"/>
    </row>
    <row r="508" spans="2:7" x14ac:dyDescent="0.25">
      <c r="B508" s="29"/>
      <c r="C508" s="30"/>
      <c r="D508" s="31" t="str">
        <f>IF(C508="","",(VLOOKUP(C508,'CA-TJ'!A:B,2,FALSE)))</f>
        <v/>
      </c>
      <c r="E508" s="32"/>
      <c r="F508" s="23"/>
      <c r="G508" s="25"/>
    </row>
    <row r="509" spans="2:7" x14ac:dyDescent="0.25">
      <c r="B509" s="29"/>
      <c r="C509" s="30"/>
      <c r="D509" s="31" t="str">
        <f>IF(C509="","",(VLOOKUP(C509,'CA-TJ'!A:B,2,FALSE)))</f>
        <v/>
      </c>
      <c r="E509" s="32"/>
      <c r="F509" s="23"/>
      <c r="G509" s="25"/>
    </row>
    <row r="510" spans="2:7" x14ac:dyDescent="0.25">
      <c r="B510" s="29"/>
      <c r="C510" s="30"/>
      <c r="D510" s="31" t="str">
        <f>IF(C510="","",(VLOOKUP(C510,'CA-TJ'!A:B,2,FALSE)))</f>
        <v/>
      </c>
      <c r="E510" s="32"/>
      <c r="F510" s="23"/>
      <c r="G510" s="25"/>
    </row>
    <row r="511" spans="2:7" x14ac:dyDescent="0.25">
      <c r="B511" s="29"/>
      <c r="C511" s="30"/>
      <c r="D511" s="31" t="str">
        <f>IF(C511="","",(VLOOKUP(C511,'CA-TJ'!A:B,2,FALSE)))</f>
        <v/>
      </c>
      <c r="E511" s="32"/>
      <c r="F511" s="23"/>
      <c r="G511" s="25"/>
    </row>
    <row r="512" spans="2:7" x14ac:dyDescent="0.25">
      <c r="B512" s="29"/>
      <c r="C512" s="30"/>
      <c r="D512" s="31" t="str">
        <f>IF(C512="","",(VLOOKUP(C512,'CA-TJ'!A:B,2,FALSE)))</f>
        <v/>
      </c>
      <c r="E512" s="32"/>
      <c r="F512" s="23"/>
      <c r="G512" s="25"/>
    </row>
    <row r="513" spans="2:7" x14ac:dyDescent="0.25">
      <c r="B513" s="29"/>
      <c r="C513" s="30"/>
      <c r="D513" s="31" t="str">
        <f>IF(C513="","",(VLOOKUP(C513,'CA-TJ'!A:B,2,FALSE)))</f>
        <v/>
      </c>
      <c r="E513" s="32"/>
      <c r="F513" s="23"/>
      <c r="G513" s="25"/>
    </row>
    <row r="514" spans="2:7" x14ac:dyDescent="0.25">
      <c r="B514" s="29"/>
      <c r="C514" s="30"/>
      <c r="D514" s="31" t="str">
        <f>IF(C514="","",(VLOOKUP(C514,'CA-TJ'!A:B,2,FALSE)))</f>
        <v/>
      </c>
      <c r="E514" s="32"/>
      <c r="F514" s="23"/>
      <c r="G514" s="25"/>
    </row>
    <row r="515" spans="2:7" x14ac:dyDescent="0.25">
      <c r="B515" s="29"/>
      <c r="C515" s="30"/>
      <c r="D515" s="31" t="str">
        <f>IF(C515="","",(VLOOKUP(C515,'CA-TJ'!A:B,2,FALSE)))</f>
        <v/>
      </c>
      <c r="E515" s="32"/>
      <c r="F515" s="23"/>
      <c r="G515" s="25"/>
    </row>
    <row r="516" spans="2:7" x14ac:dyDescent="0.25">
      <c r="B516" s="29"/>
      <c r="C516" s="30"/>
      <c r="D516" s="31" t="str">
        <f>IF(C516="","",(VLOOKUP(C516,'CA-TJ'!A:B,2,FALSE)))</f>
        <v/>
      </c>
      <c r="E516" s="32"/>
      <c r="F516" s="23"/>
      <c r="G516" s="25"/>
    </row>
    <row r="517" spans="2:7" x14ac:dyDescent="0.25">
      <c r="B517" s="29"/>
      <c r="C517" s="30"/>
      <c r="D517" s="31" t="str">
        <f>IF(C517="","",(VLOOKUP(C517,'CA-TJ'!A:B,2,FALSE)))</f>
        <v/>
      </c>
      <c r="E517" s="32"/>
      <c r="F517" s="23"/>
      <c r="G517" s="25"/>
    </row>
    <row r="518" spans="2:7" x14ac:dyDescent="0.25">
      <c r="B518" s="29"/>
      <c r="C518" s="30"/>
      <c r="D518" s="31" t="str">
        <f>IF(C518="","",(VLOOKUP(C518,'CA-TJ'!A:B,2,FALSE)))</f>
        <v/>
      </c>
      <c r="E518" s="32"/>
      <c r="F518" s="23"/>
      <c r="G518" s="25"/>
    </row>
    <row r="519" spans="2:7" x14ac:dyDescent="0.25">
      <c r="B519" s="29"/>
      <c r="C519" s="30"/>
      <c r="D519" s="31" t="str">
        <f>IF(C519="","",(VLOOKUP(C519,'CA-TJ'!A:B,2,FALSE)))</f>
        <v/>
      </c>
      <c r="E519" s="32"/>
      <c r="F519" s="23"/>
      <c r="G519" s="25"/>
    </row>
    <row r="520" spans="2:7" x14ac:dyDescent="0.25">
      <c r="B520" s="29"/>
      <c r="C520" s="30"/>
      <c r="D520" s="31" t="str">
        <f>IF(C520="","",(VLOOKUP(C520,'CA-TJ'!A:B,2,FALSE)))</f>
        <v/>
      </c>
      <c r="E520" s="32"/>
      <c r="F520" s="23"/>
      <c r="G520" s="25"/>
    </row>
    <row r="521" spans="2:7" x14ac:dyDescent="0.25">
      <c r="B521" s="29"/>
      <c r="C521" s="30"/>
      <c r="D521" s="31" t="str">
        <f>IF(C521="","",(VLOOKUP(C521,'CA-TJ'!A:B,2,FALSE)))</f>
        <v/>
      </c>
      <c r="E521" s="32"/>
      <c r="F521" s="23"/>
      <c r="G521" s="25"/>
    </row>
    <row r="522" spans="2:7" x14ac:dyDescent="0.25">
      <c r="B522" s="29"/>
      <c r="C522" s="30"/>
      <c r="D522" s="31" t="str">
        <f>IF(C522="","",(VLOOKUP(C522,'CA-TJ'!A:B,2,FALSE)))</f>
        <v/>
      </c>
      <c r="E522" s="32"/>
      <c r="F522" s="23"/>
      <c r="G522" s="25"/>
    </row>
    <row r="523" spans="2:7" x14ac:dyDescent="0.25">
      <c r="B523" s="29"/>
      <c r="C523" s="30"/>
      <c r="D523" s="31" t="str">
        <f>IF(C523="","",(VLOOKUP(C523,'CA-TJ'!A:B,2,FALSE)))</f>
        <v/>
      </c>
      <c r="E523" s="32"/>
      <c r="F523" s="23"/>
      <c r="G523" s="25"/>
    </row>
    <row r="524" spans="2:7" x14ac:dyDescent="0.25">
      <c r="B524" s="29"/>
      <c r="C524" s="30"/>
      <c r="D524" s="31" t="str">
        <f>IF(C524="","",(VLOOKUP(C524,'CA-TJ'!A:B,2,FALSE)))</f>
        <v/>
      </c>
      <c r="E524" s="32"/>
      <c r="F524" s="23"/>
      <c r="G524" s="25"/>
    </row>
    <row r="525" spans="2:7" x14ac:dyDescent="0.25">
      <c r="B525" s="29"/>
      <c r="C525" s="30"/>
      <c r="D525" s="31" t="str">
        <f>IF(C525="","",(VLOOKUP(C525,'CA-TJ'!A:B,2,FALSE)))</f>
        <v/>
      </c>
      <c r="E525" s="32"/>
      <c r="F525" s="23"/>
      <c r="G525" s="25"/>
    </row>
    <row r="526" spans="2:7" x14ac:dyDescent="0.25">
      <c r="B526" s="29"/>
      <c r="C526" s="30"/>
      <c r="D526" s="31" t="str">
        <f>IF(C526="","",(VLOOKUP(C526,'CA-TJ'!A:B,2,FALSE)))</f>
        <v/>
      </c>
      <c r="E526" s="32"/>
      <c r="F526" s="23"/>
      <c r="G526" s="25"/>
    </row>
    <row r="527" spans="2:7" x14ac:dyDescent="0.25">
      <c r="B527" s="29"/>
      <c r="C527" s="30"/>
      <c r="D527" s="31" t="str">
        <f>IF(C527="","",(VLOOKUP(C527,'CA-TJ'!A:B,2,FALSE)))</f>
        <v/>
      </c>
      <c r="E527" s="32"/>
      <c r="F527" s="23"/>
      <c r="G527" s="25"/>
    </row>
    <row r="528" spans="2:7" x14ac:dyDescent="0.25">
      <c r="B528" s="29"/>
      <c r="C528" s="30"/>
      <c r="D528" s="31" t="str">
        <f>IF(C528="","",(VLOOKUP(C528,'CA-TJ'!A:B,2,FALSE)))</f>
        <v/>
      </c>
      <c r="E528" s="32"/>
      <c r="F528" s="23"/>
      <c r="G528" s="25"/>
    </row>
    <row r="529" spans="2:7" x14ac:dyDescent="0.25">
      <c r="B529" s="29"/>
      <c r="C529" s="30"/>
      <c r="D529" s="31" t="str">
        <f>IF(C529="","",(VLOOKUP(C529,'CA-TJ'!A:B,2,FALSE)))</f>
        <v/>
      </c>
      <c r="E529" s="32"/>
      <c r="F529" s="23"/>
      <c r="G529" s="25"/>
    </row>
    <row r="530" spans="2:7" x14ac:dyDescent="0.25">
      <c r="B530" s="29"/>
      <c r="C530" s="30"/>
      <c r="D530" s="31" t="str">
        <f>IF(C530="","",(VLOOKUP(C530,'CA-TJ'!A:B,2,FALSE)))</f>
        <v/>
      </c>
      <c r="E530" s="32"/>
      <c r="F530" s="23"/>
      <c r="G530" s="25"/>
    </row>
    <row r="531" spans="2:7" x14ac:dyDescent="0.25">
      <c r="B531" s="29"/>
      <c r="C531" s="30"/>
      <c r="D531" s="31" t="str">
        <f>IF(C531="","",(VLOOKUP(C531,'CA-TJ'!A:B,2,FALSE)))</f>
        <v/>
      </c>
      <c r="E531" s="32"/>
      <c r="F531" s="23"/>
      <c r="G531" s="25"/>
    </row>
    <row r="532" spans="2:7" x14ac:dyDescent="0.25">
      <c r="B532" s="29"/>
      <c r="C532" s="30"/>
      <c r="D532" s="31" t="str">
        <f>IF(C532="","",(VLOOKUP(C532,'CA-TJ'!A:B,2,FALSE)))</f>
        <v/>
      </c>
      <c r="E532" s="32"/>
      <c r="F532" s="23"/>
      <c r="G532" s="25"/>
    </row>
    <row r="533" spans="2:7" x14ac:dyDescent="0.25">
      <c r="B533" s="29"/>
      <c r="C533" s="30"/>
      <c r="D533" s="31" t="str">
        <f>IF(C533="","",(VLOOKUP(C533,'CA-TJ'!A:B,2,FALSE)))</f>
        <v/>
      </c>
      <c r="E533" s="32"/>
      <c r="F533" s="23"/>
      <c r="G533" s="25"/>
    </row>
    <row r="534" spans="2:7" x14ac:dyDescent="0.25">
      <c r="B534" s="29"/>
      <c r="C534" s="30"/>
      <c r="D534" s="31" t="str">
        <f>IF(C534="","",(VLOOKUP(C534,'CA-TJ'!A:B,2,FALSE)))</f>
        <v/>
      </c>
      <c r="E534" s="32"/>
      <c r="F534" s="23"/>
      <c r="G534" s="25"/>
    </row>
    <row r="535" spans="2:7" x14ac:dyDescent="0.25">
      <c r="B535" s="29"/>
      <c r="C535" s="30"/>
      <c r="D535" s="31" t="str">
        <f>IF(C535="","",(VLOOKUP(C535,'CA-TJ'!A:B,2,FALSE)))</f>
        <v/>
      </c>
      <c r="E535" s="32"/>
      <c r="F535" s="23"/>
      <c r="G535" s="25"/>
    </row>
    <row r="536" spans="2:7" x14ac:dyDescent="0.25">
      <c r="B536" s="29"/>
      <c r="C536" s="30"/>
      <c r="D536" s="31" t="str">
        <f>IF(C536="","",(VLOOKUP(C536,'CA-TJ'!A:B,2,FALSE)))</f>
        <v/>
      </c>
      <c r="E536" s="32"/>
      <c r="F536" s="23"/>
      <c r="G536" s="25"/>
    </row>
    <row r="537" spans="2:7" x14ac:dyDescent="0.25">
      <c r="B537" s="29"/>
      <c r="C537" s="30"/>
      <c r="D537" s="31" t="str">
        <f>IF(C537="","",(VLOOKUP(C537,'CA-TJ'!A:B,2,FALSE)))</f>
        <v/>
      </c>
      <c r="E537" s="32"/>
      <c r="F537" s="23"/>
      <c r="G537" s="25"/>
    </row>
    <row r="538" spans="2:7" x14ac:dyDescent="0.25">
      <c r="B538" s="29"/>
      <c r="C538" s="30"/>
      <c r="D538" s="31" t="str">
        <f>IF(C538="","",(VLOOKUP(C538,'CA-TJ'!A:B,2,FALSE)))</f>
        <v/>
      </c>
      <c r="E538" s="32"/>
      <c r="F538" s="23"/>
      <c r="G538" s="25"/>
    </row>
    <row r="539" spans="2:7" x14ac:dyDescent="0.25">
      <c r="B539" s="29"/>
      <c r="C539" s="30"/>
      <c r="D539" s="31" t="str">
        <f>IF(C539="","",(VLOOKUP(C539,'CA-TJ'!A:B,2,FALSE)))</f>
        <v/>
      </c>
      <c r="E539" s="32"/>
      <c r="F539" s="23"/>
      <c r="G539" s="25"/>
    </row>
    <row r="540" spans="2:7" x14ac:dyDescent="0.25">
      <c r="B540" s="29"/>
      <c r="C540" s="30"/>
      <c r="D540" s="31" t="str">
        <f>IF(C540="","",(VLOOKUP(C540,'CA-TJ'!A:B,2,FALSE)))</f>
        <v/>
      </c>
      <c r="E540" s="32"/>
      <c r="F540" s="23"/>
      <c r="G540" s="25"/>
    </row>
    <row r="541" spans="2:7" x14ac:dyDescent="0.25">
      <c r="B541" s="29"/>
      <c r="C541" s="30"/>
      <c r="D541" s="31" t="str">
        <f>IF(C541="","",(VLOOKUP(C541,'CA-TJ'!A:B,2,FALSE)))</f>
        <v/>
      </c>
      <c r="E541" s="32"/>
      <c r="F541" s="23"/>
      <c r="G541" s="25"/>
    </row>
    <row r="542" spans="2:7" x14ac:dyDescent="0.25">
      <c r="B542" s="29"/>
      <c r="C542" s="30"/>
      <c r="D542" s="31" t="str">
        <f>IF(C542="","",(VLOOKUP(C542,'CA-TJ'!A:B,2,FALSE)))</f>
        <v/>
      </c>
      <c r="E542" s="32"/>
      <c r="F542" s="23"/>
      <c r="G542" s="25"/>
    </row>
    <row r="543" spans="2:7" x14ac:dyDescent="0.25">
      <c r="B543" s="29"/>
      <c r="C543" s="30"/>
      <c r="D543" s="31" t="str">
        <f>IF(C543="","",(VLOOKUP(C543,'CA-TJ'!A:B,2,FALSE)))</f>
        <v/>
      </c>
      <c r="E543" s="32"/>
      <c r="F543" s="23"/>
      <c r="G543" s="25"/>
    </row>
    <row r="544" spans="2:7" x14ac:dyDescent="0.25">
      <c r="B544" s="29"/>
      <c r="C544" s="30"/>
      <c r="D544" s="31" t="str">
        <f>IF(C544="","",(VLOOKUP(C544,'CA-TJ'!A:B,2,FALSE)))</f>
        <v/>
      </c>
      <c r="E544" s="32"/>
      <c r="F544" s="23"/>
      <c r="G544" s="25"/>
    </row>
    <row r="545" spans="2:7" x14ac:dyDescent="0.25">
      <c r="B545" s="29"/>
      <c r="C545" s="30"/>
      <c r="D545" s="31" t="str">
        <f>IF(C545="","",(VLOOKUP(C545,'CA-TJ'!A:B,2,FALSE)))</f>
        <v/>
      </c>
      <c r="E545" s="32"/>
      <c r="F545" s="23"/>
      <c r="G545" s="25"/>
    </row>
    <row r="546" spans="2:7" x14ac:dyDescent="0.25">
      <c r="B546" s="29"/>
      <c r="C546" s="30"/>
      <c r="D546" s="31" t="str">
        <f>IF(C546="","",(VLOOKUP(C546,'CA-TJ'!A:B,2,FALSE)))</f>
        <v/>
      </c>
      <c r="E546" s="32"/>
      <c r="F546" s="23"/>
      <c r="G546" s="25"/>
    </row>
    <row r="547" spans="2:7" x14ac:dyDescent="0.25">
      <c r="B547" s="29"/>
      <c r="C547" s="30"/>
      <c r="D547" s="31" t="str">
        <f>IF(C547="","",(VLOOKUP(C547,'CA-TJ'!A:B,2,FALSE)))</f>
        <v/>
      </c>
      <c r="E547" s="32"/>
      <c r="F547" s="23"/>
      <c r="G547" s="25"/>
    </row>
    <row r="548" spans="2:7" x14ac:dyDescent="0.25">
      <c r="B548" s="29"/>
      <c r="C548" s="30"/>
      <c r="D548" s="31" t="str">
        <f>IF(C548="","",(VLOOKUP(C548,'CA-TJ'!A:B,2,FALSE)))</f>
        <v/>
      </c>
      <c r="E548" s="32"/>
      <c r="F548" s="23"/>
      <c r="G548" s="25"/>
    </row>
    <row r="549" spans="2:7" x14ac:dyDescent="0.25">
      <c r="B549" s="29"/>
      <c r="C549" s="30"/>
      <c r="D549" s="31" t="str">
        <f>IF(C549="","",(VLOOKUP(C549,'CA-TJ'!A:B,2,FALSE)))</f>
        <v/>
      </c>
      <c r="E549" s="32"/>
      <c r="F549" s="23"/>
      <c r="G549" s="25"/>
    </row>
    <row r="550" spans="2:7" x14ac:dyDescent="0.25">
      <c r="B550" s="29"/>
      <c r="C550" s="30"/>
      <c r="D550" s="31" t="str">
        <f>IF(C550="","",(VLOOKUP(C550,'CA-TJ'!A:B,2,FALSE)))</f>
        <v/>
      </c>
      <c r="E550" s="32"/>
      <c r="F550" s="23"/>
      <c r="G550" s="25"/>
    </row>
    <row r="551" spans="2:7" x14ac:dyDescent="0.25">
      <c r="B551" s="29"/>
      <c r="C551" s="30"/>
      <c r="D551" s="31" t="str">
        <f>IF(C551="","",(VLOOKUP(C551,'CA-TJ'!A:B,2,FALSE)))</f>
        <v/>
      </c>
      <c r="E551" s="32"/>
      <c r="F551" s="23"/>
      <c r="G551" s="25"/>
    </row>
    <row r="552" spans="2:7" x14ac:dyDescent="0.25">
      <c r="B552" s="29"/>
      <c r="C552" s="30"/>
      <c r="D552" s="31" t="str">
        <f>IF(C552="","",(VLOOKUP(C552,'CA-TJ'!A:B,2,FALSE)))</f>
        <v/>
      </c>
      <c r="E552" s="32"/>
      <c r="F552" s="23"/>
      <c r="G552" s="25"/>
    </row>
    <row r="553" spans="2:7" x14ac:dyDescent="0.25">
      <c r="B553" s="29"/>
      <c r="C553" s="30"/>
      <c r="D553" s="31" t="str">
        <f>IF(C553="","",(VLOOKUP(C553,'CA-TJ'!A:B,2,FALSE)))</f>
        <v/>
      </c>
      <c r="E553" s="32"/>
      <c r="F553" s="23"/>
      <c r="G553" s="25"/>
    </row>
    <row r="554" spans="2:7" x14ac:dyDescent="0.25">
      <c r="B554" s="29"/>
      <c r="C554" s="30"/>
      <c r="D554" s="31" t="str">
        <f>IF(C554="","",(VLOOKUP(C554,'CA-TJ'!A:B,2,FALSE)))</f>
        <v/>
      </c>
      <c r="E554" s="32"/>
      <c r="F554" s="23"/>
      <c r="G554" s="25"/>
    </row>
    <row r="555" spans="2:7" x14ac:dyDescent="0.25">
      <c r="B555" s="29"/>
      <c r="C555" s="30"/>
      <c r="D555" s="31" t="str">
        <f>IF(C555="","",(VLOOKUP(C555,'CA-TJ'!A:B,2,FALSE)))</f>
        <v/>
      </c>
      <c r="E555" s="32"/>
      <c r="F555" s="23"/>
      <c r="G555" s="25"/>
    </row>
    <row r="556" spans="2:7" x14ac:dyDescent="0.25">
      <c r="B556" s="29"/>
      <c r="C556" s="30"/>
      <c r="D556" s="31" t="str">
        <f>IF(C556="","",(VLOOKUP(C556,'CA-TJ'!A:B,2,FALSE)))</f>
        <v/>
      </c>
      <c r="E556" s="32"/>
      <c r="F556" s="23"/>
      <c r="G556" s="25"/>
    </row>
    <row r="557" spans="2:7" x14ac:dyDescent="0.25">
      <c r="B557" s="29"/>
      <c r="C557" s="30"/>
      <c r="D557" s="31" t="str">
        <f>IF(C557="","",(VLOOKUP(C557,'CA-TJ'!A:B,2,FALSE)))</f>
        <v/>
      </c>
      <c r="E557" s="32"/>
      <c r="F557" s="23"/>
      <c r="G557" s="25"/>
    </row>
    <row r="558" spans="2:7" x14ac:dyDescent="0.25">
      <c r="B558" s="29"/>
      <c r="C558" s="30"/>
      <c r="D558" s="31" t="str">
        <f>IF(C558="","",(VLOOKUP(C558,'CA-TJ'!A:B,2,FALSE)))</f>
        <v/>
      </c>
      <c r="E558" s="32"/>
      <c r="F558" s="23"/>
      <c r="G558" s="25"/>
    </row>
    <row r="559" spans="2:7" x14ac:dyDescent="0.25">
      <c r="B559" s="29"/>
      <c r="C559" s="30"/>
      <c r="D559" s="31" t="str">
        <f>IF(C559="","",(VLOOKUP(C559,'CA-TJ'!A:B,2,FALSE)))</f>
        <v/>
      </c>
      <c r="E559" s="32"/>
      <c r="F559" s="23"/>
      <c r="G559" s="25"/>
    </row>
    <row r="560" spans="2:7" x14ac:dyDescent="0.25">
      <c r="B560" s="29"/>
      <c r="C560" s="30"/>
      <c r="D560" s="31" t="str">
        <f>IF(C560="","",(VLOOKUP(C560,'CA-TJ'!A:B,2,FALSE)))</f>
        <v/>
      </c>
      <c r="E560" s="32"/>
      <c r="F560" s="23"/>
      <c r="G560" s="25"/>
    </row>
    <row r="561" spans="2:7" x14ac:dyDescent="0.25">
      <c r="B561" s="29"/>
      <c r="C561" s="30"/>
      <c r="D561" s="31" t="str">
        <f>IF(C561="","",(VLOOKUP(C561,'CA-TJ'!A:B,2,FALSE)))</f>
        <v/>
      </c>
      <c r="E561" s="32"/>
      <c r="F561" s="23"/>
      <c r="G561" s="25"/>
    </row>
    <row r="562" spans="2:7" x14ac:dyDescent="0.25">
      <c r="B562" s="29"/>
      <c r="C562" s="30"/>
      <c r="D562" s="31" t="str">
        <f>IF(C562="","",(VLOOKUP(C562,'CA-TJ'!A:B,2,FALSE)))</f>
        <v/>
      </c>
      <c r="E562" s="32"/>
      <c r="F562" s="23"/>
      <c r="G562" s="25"/>
    </row>
    <row r="563" spans="2:7" x14ac:dyDescent="0.25">
      <c r="B563" s="29"/>
      <c r="C563" s="30"/>
      <c r="D563" s="31" t="str">
        <f>IF(C563="","",(VLOOKUP(C563,'CA-TJ'!A:B,2,FALSE)))</f>
        <v/>
      </c>
      <c r="E563" s="32"/>
      <c r="F563" s="23"/>
      <c r="G563" s="25"/>
    </row>
    <row r="564" spans="2:7" x14ac:dyDescent="0.25">
      <c r="B564" s="29"/>
      <c r="C564" s="30"/>
      <c r="D564" s="31" t="str">
        <f>IF(C564="","",(VLOOKUP(C564,'CA-TJ'!A:B,2,FALSE)))</f>
        <v/>
      </c>
      <c r="E564" s="32"/>
      <c r="F564" s="23"/>
      <c r="G564" s="25"/>
    </row>
    <row r="565" spans="2:7" x14ac:dyDescent="0.25">
      <c r="B565" s="29"/>
      <c r="C565" s="30"/>
      <c r="D565" s="31" t="str">
        <f>IF(C565="","",(VLOOKUP(C565,'CA-TJ'!A:B,2,FALSE)))</f>
        <v/>
      </c>
      <c r="E565" s="32"/>
      <c r="F565" s="23"/>
      <c r="G565" s="25"/>
    </row>
    <row r="566" spans="2:7" x14ac:dyDescent="0.25">
      <c r="B566" s="29"/>
      <c r="C566" s="30"/>
      <c r="D566" s="31" t="str">
        <f>IF(C566="","",(VLOOKUP(C566,'CA-TJ'!A:B,2,FALSE)))</f>
        <v/>
      </c>
      <c r="E566" s="32"/>
      <c r="F566" s="23"/>
      <c r="G566" s="25"/>
    </row>
    <row r="567" spans="2:7" x14ac:dyDescent="0.25">
      <c r="B567" s="29"/>
      <c r="C567" s="30"/>
      <c r="D567" s="31" t="str">
        <f>IF(C567="","",(VLOOKUP(C567,'CA-TJ'!A:B,2,FALSE)))</f>
        <v/>
      </c>
      <c r="E567" s="32"/>
      <c r="F567" s="23"/>
      <c r="G567" s="25"/>
    </row>
    <row r="568" spans="2:7" x14ac:dyDescent="0.25">
      <c r="B568" s="29"/>
      <c r="C568" s="30"/>
      <c r="D568" s="31" t="str">
        <f>IF(C568="","",(VLOOKUP(C568,'CA-TJ'!A:B,2,FALSE)))</f>
        <v/>
      </c>
      <c r="E568" s="32"/>
      <c r="F568" s="23"/>
      <c r="G568" s="25"/>
    </row>
    <row r="569" spans="2:7" x14ac:dyDescent="0.25">
      <c r="B569" s="29"/>
      <c r="C569" s="30"/>
      <c r="D569" s="31" t="str">
        <f>IF(C569="","",(VLOOKUP(C569,'CA-TJ'!A:B,2,FALSE)))</f>
        <v/>
      </c>
      <c r="E569" s="32"/>
      <c r="F569" s="23"/>
      <c r="G569" s="25"/>
    </row>
    <row r="570" spans="2:7" x14ac:dyDescent="0.25">
      <c r="B570" s="29"/>
      <c r="C570" s="30"/>
      <c r="D570" s="31" t="str">
        <f>IF(C570="","",(VLOOKUP(C570,'CA-TJ'!A:B,2,FALSE)))</f>
        <v/>
      </c>
      <c r="E570" s="32"/>
      <c r="F570" s="23"/>
      <c r="G570" s="25"/>
    </row>
    <row r="571" spans="2:7" x14ac:dyDescent="0.25">
      <c r="B571" s="29"/>
      <c r="C571" s="30"/>
      <c r="D571" s="31" t="str">
        <f>IF(C571="","",(VLOOKUP(C571,'CA-TJ'!A:B,2,FALSE)))</f>
        <v/>
      </c>
      <c r="E571" s="32"/>
      <c r="F571" s="23"/>
      <c r="G571" s="25"/>
    </row>
    <row r="572" spans="2:7" x14ac:dyDescent="0.25">
      <c r="B572" s="29"/>
      <c r="C572" s="30"/>
      <c r="D572" s="31" t="str">
        <f>IF(C572="","",(VLOOKUP(C572,'CA-TJ'!A:B,2,FALSE)))</f>
        <v/>
      </c>
      <c r="E572" s="32"/>
      <c r="F572" s="23"/>
      <c r="G572" s="25"/>
    </row>
    <row r="573" spans="2:7" x14ac:dyDescent="0.25">
      <c r="B573" s="29"/>
      <c r="C573" s="30"/>
      <c r="D573" s="31" t="str">
        <f>IF(C573="","",(VLOOKUP(C573,'CA-TJ'!A:B,2,FALSE)))</f>
        <v/>
      </c>
      <c r="E573" s="32"/>
      <c r="F573" s="23"/>
      <c r="G573" s="25"/>
    </row>
    <row r="574" spans="2:7" x14ac:dyDescent="0.25">
      <c r="B574" s="29"/>
      <c r="C574" s="30"/>
      <c r="D574" s="31" t="str">
        <f>IF(C574="","",(VLOOKUP(C574,'CA-TJ'!A:B,2,FALSE)))</f>
        <v/>
      </c>
      <c r="E574" s="32"/>
      <c r="F574" s="23"/>
      <c r="G574" s="25"/>
    </row>
    <row r="575" spans="2:7" x14ac:dyDescent="0.25">
      <c r="B575" s="29"/>
      <c r="C575" s="30"/>
      <c r="D575" s="31" t="str">
        <f>IF(C575="","",(VLOOKUP(C575,'CA-TJ'!A:B,2,FALSE)))</f>
        <v/>
      </c>
      <c r="E575" s="32"/>
      <c r="F575" s="23"/>
      <c r="G575" s="25"/>
    </row>
    <row r="576" spans="2:7" x14ac:dyDescent="0.25">
      <c r="B576" s="29"/>
      <c r="C576" s="30"/>
      <c r="D576" s="31" t="str">
        <f>IF(C576="","",(VLOOKUP(C576,'CA-TJ'!A:B,2,FALSE)))</f>
        <v/>
      </c>
      <c r="E576" s="32"/>
      <c r="F576" s="23"/>
      <c r="G576" s="25"/>
    </row>
    <row r="577" spans="2:7" x14ac:dyDescent="0.25">
      <c r="B577" s="29"/>
      <c r="C577" s="30"/>
      <c r="D577" s="31" t="str">
        <f>IF(C577="","",(VLOOKUP(C577,'CA-TJ'!A:B,2,FALSE)))</f>
        <v/>
      </c>
      <c r="E577" s="32"/>
      <c r="F577" s="23"/>
      <c r="G577" s="25"/>
    </row>
    <row r="578" spans="2:7" x14ac:dyDescent="0.25">
      <c r="B578" s="29"/>
      <c r="C578" s="30"/>
      <c r="D578" s="31" t="str">
        <f>IF(C578="","",(VLOOKUP(C578,'CA-TJ'!A:B,2,FALSE)))</f>
        <v/>
      </c>
      <c r="E578" s="32"/>
      <c r="F578" s="23"/>
      <c r="G578" s="25"/>
    </row>
    <row r="579" spans="2:7" x14ac:dyDescent="0.25">
      <c r="B579" s="29"/>
      <c r="C579" s="30"/>
      <c r="D579" s="31" t="str">
        <f>IF(C579="","",(VLOOKUP(C579,'CA-TJ'!A:B,2,FALSE)))</f>
        <v/>
      </c>
      <c r="E579" s="32"/>
      <c r="F579" s="23"/>
      <c r="G579" s="25"/>
    </row>
    <row r="580" spans="2:7" x14ac:dyDescent="0.25">
      <c r="B580" s="29"/>
      <c r="C580" s="30"/>
      <c r="D580" s="31" t="str">
        <f>IF(C580="","",(VLOOKUP(C580,'CA-TJ'!A:B,2,FALSE)))</f>
        <v/>
      </c>
      <c r="E580" s="32"/>
      <c r="F580" s="23"/>
      <c r="G580" s="25"/>
    </row>
    <row r="581" spans="2:7" x14ac:dyDescent="0.25">
      <c r="B581" s="29"/>
      <c r="C581" s="30"/>
      <c r="D581" s="31" t="str">
        <f>IF(C581="","",(VLOOKUP(C581,'CA-TJ'!A:B,2,FALSE)))</f>
        <v/>
      </c>
      <c r="E581" s="32"/>
      <c r="F581" s="23"/>
      <c r="G581" s="25"/>
    </row>
    <row r="582" spans="2:7" x14ac:dyDescent="0.25">
      <c r="B582" s="29"/>
      <c r="C582" s="30"/>
      <c r="D582" s="31" t="str">
        <f>IF(C582="","",(VLOOKUP(C582,'CA-TJ'!A:B,2,FALSE)))</f>
        <v/>
      </c>
      <c r="E582" s="32"/>
      <c r="F582" s="23"/>
      <c r="G582" s="25"/>
    </row>
    <row r="583" spans="2:7" x14ac:dyDescent="0.25">
      <c r="B583" s="29"/>
      <c r="C583" s="30"/>
      <c r="D583" s="31" t="str">
        <f>IF(C583="","",(VLOOKUP(C583,'CA-TJ'!A:B,2,FALSE)))</f>
        <v/>
      </c>
      <c r="E583" s="32"/>
      <c r="F583" s="23"/>
      <c r="G583" s="25"/>
    </row>
    <row r="584" spans="2:7" x14ac:dyDescent="0.25">
      <c r="B584" s="29"/>
      <c r="C584" s="30"/>
      <c r="D584" s="31" t="str">
        <f>IF(C584="","",(VLOOKUP(C584,'CA-TJ'!A:B,2,FALSE)))</f>
        <v/>
      </c>
      <c r="E584" s="32"/>
      <c r="F584" s="23"/>
      <c r="G584" s="25"/>
    </row>
    <row r="585" spans="2:7" x14ac:dyDescent="0.25">
      <c r="B585" s="29"/>
      <c r="C585" s="30"/>
      <c r="D585" s="31" t="str">
        <f>IF(C585="","",(VLOOKUP(C585,'CA-TJ'!A:B,2,FALSE)))</f>
        <v/>
      </c>
      <c r="E585" s="32"/>
      <c r="F585" s="23"/>
      <c r="G585" s="25"/>
    </row>
    <row r="586" spans="2:7" x14ac:dyDescent="0.25">
      <c r="B586" s="29"/>
      <c r="C586" s="30"/>
      <c r="D586" s="31" t="str">
        <f>IF(C586="","",(VLOOKUP(C586,'CA-TJ'!A:B,2,FALSE)))</f>
        <v/>
      </c>
      <c r="E586" s="32"/>
      <c r="F586" s="23"/>
      <c r="G586" s="25"/>
    </row>
    <row r="587" spans="2:7" x14ac:dyDescent="0.25">
      <c r="B587" s="29"/>
      <c r="C587" s="30"/>
      <c r="D587" s="31" t="str">
        <f>IF(C587="","",(VLOOKUP(C587,'CA-TJ'!A:B,2,FALSE)))</f>
        <v/>
      </c>
      <c r="E587" s="32"/>
      <c r="F587" s="23"/>
      <c r="G587" s="25"/>
    </row>
    <row r="588" spans="2:7" x14ac:dyDescent="0.25">
      <c r="B588" s="29"/>
      <c r="C588" s="30"/>
      <c r="D588" s="31" t="str">
        <f>IF(C588="","",(VLOOKUP(C588,'CA-TJ'!A:B,2,FALSE)))</f>
        <v/>
      </c>
      <c r="E588" s="32"/>
      <c r="F588" s="23"/>
      <c r="G588" s="25"/>
    </row>
    <row r="589" spans="2:7" x14ac:dyDescent="0.25">
      <c r="B589" s="29"/>
      <c r="C589" s="30"/>
      <c r="D589" s="31" t="str">
        <f>IF(C589="","",(VLOOKUP(C589,'CA-TJ'!A:B,2,FALSE)))</f>
        <v/>
      </c>
      <c r="E589" s="32"/>
      <c r="F589" s="23"/>
      <c r="G589" s="25"/>
    </row>
    <row r="590" spans="2:7" x14ac:dyDescent="0.25">
      <c r="B590" s="29"/>
      <c r="C590" s="30"/>
      <c r="D590" s="31" t="str">
        <f>IF(C590="","",(VLOOKUP(C590,'CA-TJ'!A:B,2,FALSE)))</f>
        <v/>
      </c>
      <c r="E590" s="32"/>
      <c r="F590" s="23"/>
      <c r="G590" s="25"/>
    </row>
    <row r="591" spans="2:7" x14ac:dyDescent="0.25">
      <c r="B591" s="29"/>
      <c r="C591" s="30"/>
      <c r="D591" s="31" t="str">
        <f>IF(C591="","",(VLOOKUP(C591,'CA-TJ'!A:B,2,FALSE)))</f>
        <v/>
      </c>
      <c r="E591" s="32"/>
      <c r="F591" s="23"/>
      <c r="G591" s="25"/>
    </row>
    <row r="592" spans="2:7" x14ac:dyDescent="0.25">
      <c r="B592" s="29"/>
      <c r="C592" s="30"/>
      <c r="D592" s="31" t="str">
        <f>IF(C592="","",(VLOOKUP(C592,'CA-TJ'!A:B,2,FALSE)))</f>
        <v/>
      </c>
      <c r="E592" s="32"/>
      <c r="F592" s="23"/>
      <c r="G592" s="25"/>
    </row>
    <row r="593" spans="2:7" x14ac:dyDescent="0.25">
      <c r="B593" s="29"/>
      <c r="C593" s="30"/>
      <c r="D593" s="31" t="str">
        <f>IF(C593="","",(VLOOKUP(C593,'CA-TJ'!A:B,2,FALSE)))</f>
        <v/>
      </c>
      <c r="E593" s="32"/>
      <c r="F593" s="23"/>
      <c r="G593" s="25"/>
    </row>
    <row r="594" spans="2:7" x14ac:dyDescent="0.25">
      <c r="B594" s="29"/>
      <c r="C594" s="30"/>
      <c r="D594" s="31" t="str">
        <f>IF(C594="","",(VLOOKUP(C594,'CA-TJ'!A:B,2,FALSE)))</f>
        <v/>
      </c>
      <c r="E594" s="32"/>
      <c r="F594" s="23"/>
      <c r="G594" s="25"/>
    </row>
    <row r="595" spans="2:7" x14ac:dyDescent="0.25">
      <c r="B595" s="29"/>
      <c r="C595" s="30"/>
      <c r="D595" s="31" t="str">
        <f>IF(C595="","",(VLOOKUP(C595,'CA-TJ'!A:B,2,FALSE)))</f>
        <v/>
      </c>
      <c r="E595" s="32"/>
      <c r="F595" s="23"/>
      <c r="G595" s="25"/>
    </row>
    <row r="596" spans="2:7" x14ac:dyDescent="0.25">
      <c r="B596" s="29"/>
      <c r="C596" s="30"/>
      <c r="D596" s="31" t="str">
        <f>IF(C596="","",(VLOOKUP(C596,'CA-TJ'!A:B,2,FALSE)))</f>
        <v/>
      </c>
      <c r="E596" s="32"/>
      <c r="F596" s="23"/>
      <c r="G596" s="25"/>
    </row>
    <row r="597" spans="2:7" x14ac:dyDescent="0.25">
      <c r="B597" s="29"/>
      <c r="C597" s="30"/>
      <c r="D597" s="31" t="str">
        <f>IF(C597="","",(VLOOKUP(C597,'CA-TJ'!A:B,2,FALSE)))</f>
        <v/>
      </c>
      <c r="E597" s="32"/>
      <c r="F597" s="23"/>
      <c r="G597" s="25"/>
    </row>
    <row r="598" spans="2:7" x14ac:dyDescent="0.25">
      <c r="B598" s="29"/>
      <c r="C598" s="30"/>
      <c r="D598" s="31" t="str">
        <f>IF(C598="","",(VLOOKUP(C598,'CA-TJ'!A:B,2,FALSE)))</f>
        <v/>
      </c>
      <c r="E598" s="32"/>
      <c r="F598" s="23"/>
      <c r="G598" s="25"/>
    </row>
    <row r="599" spans="2:7" x14ac:dyDescent="0.25">
      <c r="B599" s="29"/>
      <c r="C599" s="30"/>
      <c r="D599" s="31" t="str">
        <f>IF(C599="","",(VLOOKUP(C599,'CA-TJ'!A:B,2,FALSE)))</f>
        <v/>
      </c>
      <c r="E599" s="32"/>
      <c r="F599" s="23"/>
      <c r="G599" s="25"/>
    </row>
    <row r="600" spans="2:7" x14ac:dyDescent="0.25">
      <c r="B600" s="29"/>
      <c r="C600" s="30"/>
      <c r="D600" s="31" t="str">
        <f>IF(C600="","",(VLOOKUP(C600,'CA-TJ'!A:B,2,FALSE)))</f>
        <v/>
      </c>
      <c r="E600" s="32"/>
      <c r="F600" s="23"/>
      <c r="G600" s="25"/>
    </row>
    <row r="601" spans="2:7" x14ac:dyDescent="0.25">
      <c r="B601" s="29"/>
      <c r="C601" s="30"/>
      <c r="D601" s="31" t="str">
        <f>IF(C601="","",(VLOOKUP(C601,'CA-TJ'!A:B,2,FALSE)))</f>
        <v/>
      </c>
      <c r="E601" s="32"/>
      <c r="F601" s="23"/>
      <c r="G601" s="25"/>
    </row>
    <row r="602" spans="2:7" x14ac:dyDescent="0.25">
      <c r="B602" s="29"/>
      <c r="C602" s="30"/>
      <c r="D602" s="31" t="str">
        <f>IF(C602="","",(VLOOKUP(C602,'CA-TJ'!A:B,2,FALSE)))</f>
        <v/>
      </c>
      <c r="E602" s="32"/>
      <c r="F602" s="23"/>
      <c r="G602" s="25"/>
    </row>
    <row r="603" spans="2:7" x14ac:dyDescent="0.25">
      <c r="B603" s="29"/>
      <c r="C603" s="30"/>
      <c r="D603" s="31" t="str">
        <f>IF(C603="","",(VLOOKUP(C603,'CA-TJ'!A:B,2,FALSE)))</f>
        <v/>
      </c>
      <c r="E603" s="32"/>
      <c r="F603" s="23"/>
      <c r="G603" s="25"/>
    </row>
    <row r="604" spans="2:7" x14ac:dyDescent="0.25">
      <c r="B604" s="29"/>
      <c r="C604" s="30"/>
      <c r="D604" s="31" t="str">
        <f>IF(C604="","",(VLOOKUP(C604,'CA-TJ'!A:B,2,FALSE)))</f>
        <v/>
      </c>
      <c r="E604" s="32"/>
      <c r="F604" s="23"/>
      <c r="G604" s="25"/>
    </row>
    <row r="605" spans="2:7" x14ac:dyDescent="0.25">
      <c r="B605" s="29"/>
      <c r="C605" s="30"/>
      <c r="D605" s="31" t="str">
        <f>IF(C605="","",(VLOOKUP(C605,'CA-TJ'!A:B,2,FALSE)))</f>
        <v/>
      </c>
      <c r="E605" s="32"/>
      <c r="F605" s="23"/>
      <c r="G605" s="25"/>
    </row>
    <row r="606" spans="2:7" x14ac:dyDescent="0.25">
      <c r="B606" s="29"/>
      <c r="C606" s="30"/>
      <c r="D606" s="31" t="str">
        <f>IF(C606="","",(VLOOKUP(C606,'CA-TJ'!A:B,2,FALSE)))</f>
        <v/>
      </c>
      <c r="E606" s="32"/>
      <c r="F606" s="23"/>
      <c r="G606" s="25"/>
    </row>
    <row r="607" spans="2:7" x14ac:dyDescent="0.25">
      <c r="B607" s="29"/>
      <c r="C607" s="30"/>
      <c r="D607" s="31" t="str">
        <f>IF(C607="","",(VLOOKUP(C607,'CA-TJ'!A:B,2,FALSE)))</f>
        <v/>
      </c>
      <c r="E607" s="32"/>
      <c r="F607" s="23"/>
      <c r="G607" s="25"/>
    </row>
    <row r="608" spans="2:7" x14ac:dyDescent="0.25">
      <c r="B608" s="29"/>
      <c r="C608" s="30"/>
      <c r="D608" s="31" t="str">
        <f>IF(C608="","",(VLOOKUP(C608,'CA-TJ'!A:B,2,FALSE)))</f>
        <v/>
      </c>
      <c r="E608" s="32"/>
      <c r="F608" s="23"/>
      <c r="G608" s="25"/>
    </row>
    <row r="609" spans="2:7" x14ac:dyDescent="0.25">
      <c r="B609" s="29"/>
      <c r="C609" s="30"/>
      <c r="D609" s="31" t="str">
        <f>IF(C609="","",(VLOOKUP(C609,'CA-TJ'!A:B,2,FALSE)))</f>
        <v/>
      </c>
      <c r="E609" s="32"/>
      <c r="F609" s="23"/>
      <c r="G609" s="25"/>
    </row>
    <row r="610" spans="2:7" x14ac:dyDescent="0.25">
      <c r="B610" s="29"/>
      <c r="C610" s="30"/>
      <c r="D610" s="31" t="str">
        <f>IF(C610="","",(VLOOKUP(C610,'CA-TJ'!A:B,2,FALSE)))</f>
        <v/>
      </c>
      <c r="E610" s="32"/>
      <c r="F610" s="23"/>
      <c r="G610" s="25"/>
    </row>
    <row r="611" spans="2:7" x14ac:dyDescent="0.25">
      <c r="B611" s="29"/>
      <c r="C611" s="30"/>
      <c r="D611" s="31" t="str">
        <f>IF(C611="","",(VLOOKUP(C611,'CA-TJ'!A:B,2,FALSE)))</f>
        <v/>
      </c>
      <c r="E611" s="32"/>
      <c r="F611" s="23"/>
      <c r="G611" s="25"/>
    </row>
    <row r="612" spans="2:7" x14ac:dyDescent="0.25">
      <c r="B612" s="29"/>
      <c r="C612" s="30"/>
      <c r="D612" s="31" t="str">
        <f>IF(C612="","",(VLOOKUP(C612,'CA-TJ'!A:B,2,FALSE)))</f>
        <v/>
      </c>
      <c r="E612" s="32"/>
      <c r="F612" s="23"/>
      <c r="G612" s="25"/>
    </row>
    <row r="613" spans="2:7" x14ac:dyDescent="0.25">
      <c r="B613" s="29"/>
      <c r="C613" s="30"/>
      <c r="D613" s="31" t="str">
        <f>IF(C613="","",(VLOOKUP(C613,'CA-TJ'!A:B,2,FALSE)))</f>
        <v/>
      </c>
      <c r="E613" s="32"/>
      <c r="F613" s="23"/>
      <c r="G613" s="25"/>
    </row>
    <row r="614" spans="2:7" x14ac:dyDescent="0.25">
      <c r="B614" s="29"/>
      <c r="C614" s="30"/>
      <c r="D614" s="31" t="str">
        <f>IF(C614="","",(VLOOKUP(C614,'CA-TJ'!A:B,2,FALSE)))</f>
        <v/>
      </c>
      <c r="E614" s="32"/>
      <c r="F614" s="23"/>
      <c r="G614" s="25"/>
    </row>
    <row r="615" spans="2:7" x14ac:dyDescent="0.25">
      <c r="B615" s="29"/>
      <c r="C615" s="30"/>
      <c r="D615" s="31" t="str">
        <f>IF(C615="","",(VLOOKUP(C615,'CA-TJ'!A:B,2,FALSE)))</f>
        <v/>
      </c>
      <c r="E615" s="32"/>
      <c r="F615" s="23"/>
      <c r="G615" s="25"/>
    </row>
    <row r="616" spans="2:7" x14ac:dyDescent="0.25">
      <c r="B616" s="29"/>
      <c r="C616" s="30"/>
      <c r="D616" s="31" t="str">
        <f>IF(C616="","",(VLOOKUP(C616,'CA-TJ'!A:B,2,FALSE)))</f>
        <v/>
      </c>
      <c r="E616" s="32"/>
      <c r="F616" s="23"/>
      <c r="G616" s="25"/>
    </row>
    <row r="617" spans="2:7" x14ac:dyDescent="0.25">
      <c r="B617" s="29"/>
      <c r="C617" s="30"/>
      <c r="D617" s="31" t="str">
        <f>IF(C617="","",(VLOOKUP(C617,'CA-TJ'!A:B,2,FALSE)))</f>
        <v/>
      </c>
      <c r="E617" s="32"/>
      <c r="F617" s="23"/>
      <c r="G617" s="25"/>
    </row>
    <row r="618" spans="2:7" x14ac:dyDescent="0.25">
      <c r="B618" s="29"/>
      <c r="C618" s="30"/>
      <c r="D618" s="31" t="str">
        <f>IF(C618="","",(VLOOKUP(C618,'CA-TJ'!A:B,2,FALSE)))</f>
        <v/>
      </c>
      <c r="E618" s="32"/>
      <c r="F618" s="23"/>
      <c r="G618" s="25"/>
    </row>
    <row r="619" spans="2:7" x14ac:dyDescent="0.25">
      <c r="B619" s="29"/>
      <c r="C619" s="30"/>
      <c r="D619" s="31" t="str">
        <f>IF(C619="","",(VLOOKUP(C619,'CA-TJ'!A:B,2,FALSE)))</f>
        <v/>
      </c>
      <c r="E619" s="32"/>
      <c r="F619" s="23"/>
      <c r="G619" s="25"/>
    </row>
    <row r="620" spans="2:7" x14ac:dyDescent="0.25">
      <c r="B620" s="29"/>
      <c r="C620" s="30"/>
      <c r="D620" s="31" t="str">
        <f>IF(C620="","",(VLOOKUP(C620,'CA-TJ'!A:B,2,FALSE)))</f>
        <v/>
      </c>
      <c r="E620" s="32"/>
      <c r="F620" s="23"/>
      <c r="G620" s="25"/>
    </row>
    <row r="621" spans="2:7" x14ac:dyDescent="0.25">
      <c r="B621" s="29"/>
      <c r="C621" s="30"/>
      <c r="D621" s="31" t="str">
        <f>IF(C621="","",(VLOOKUP(C621,'CA-TJ'!A:B,2,FALSE)))</f>
        <v/>
      </c>
      <c r="E621" s="32"/>
      <c r="F621" s="23"/>
      <c r="G621" s="25"/>
    </row>
    <row r="622" spans="2:7" x14ac:dyDescent="0.25">
      <c r="B622" s="29"/>
      <c r="C622" s="30"/>
      <c r="D622" s="31" t="str">
        <f>IF(C622="","",(VLOOKUP(C622,'CA-TJ'!A:B,2,FALSE)))</f>
        <v/>
      </c>
      <c r="E622" s="32"/>
      <c r="F622" s="23"/>
      <c r="G622" s="25"/>
    </row>
    <row r="623" spans="2:7" x14ac:dyDescent="0.25">
      <c r="B623" s="29"/>
      <c r="C623" s="30"/>
      <c r="D623" s="31" t="str">
        <f>IF(C623="","",(VLOOKUP(C623,'CA-TJ'!A:B,2,FALSE)))</f>
        <v/>
      </c>
      <c r="E623" s="32"/>
      <c r="F623" s="23"/>
      <c r="G623" s="25"/>
    </row>
    <row r="624" spans="2:7" x14ac:dyDescent="0.25">
      <c r="B624" s="29"/>
      <c r="C624" s="30"/>
      <c r="D624" s="31" t="str">
        <f>IF(C624="","",(VLOOKUP(C624,'CA-TJ'!A:B,2,FALSE)))</f>
        <v/>
      </c>
      <c r="E624" s="32"/>
      <c r="F624" s="23"/>
      <c r="G624" s="25"/>
    </row>
    <row r="625" spans="2:7" x14ac:dyDescent="0.25">
      <c r="B625" s="29"/>
      <c r="C625" s="30"/>
      <c r="D625" s="31" t="str">
        <f>IF(C625="","",(VLOOKUP(C625,'CA-TJ'!A:B,2,FALSE)))</f>
        <v/>
      </c>
      <c r="E625" s="32"/>
      <c r="F625" s="23"/>
      <c r="G625" s="25"/>
    </row>
    <row r="626" spans="2:7" x14ac:dyDescent="0.25">
      <c r="B626" s="29"/>
      <c r="C626" s="30"/>
      <c r="D626" s="31" t="str">
        <f>IF(C626="","",(VLOOKUP(C626,'CA-TJ'!A:B,2,FALSE)))</f>
        <v/>
      </c>
      <c r="E626" s="32"/>
      <c r="F626" s="23"/>
      <c r="G626" s="25"/>
    </row>
    <row r="627" spans="2:7" x14ac:dyDescent="0.25">
      <c r="B627" s="29"/>
      <c r="C627" s="30"/>
      <c r="D627" s="31" t="str">
        <f>IF(C627="","",(VLOOKUP(C627,'CA-TJ'!A:B,2,FALSE)))</f>
        <v/>
      </c>
      <c r="E627" s="32"/>
      <c r="F627" s="23"/>
      <c r="G627" s="25"/>
    </row>
    <row r="628" spans="2:7" x14ac:dyDescent="0.25">
      <c r="B628" s="29"/>
      <c r="C628" s="30"/>
      <c r="D628" s="31" t="str">
        <f>IF(C628="","",(VLOOKUP(C628,'CA-TJ'!A:B,2,FALSE)))</f>
        <v/>
      </c>
      <c r="E628" s="32"/>
      <c r="F628" s="23"/>
      <c r="G628" s="25"/>
    </row>
    <row r="629" spans="2:7" x14ac:dyDescent="0.25">
      <c r="B629" s="29"/>
      <c r="C629" s="30"/>
      <c r="D629" s="31" t="str">
        <f>IF(C629="","",(VLOOKUP(C629,'CA-TJ'!A:B,2,FALSE)))</f>
        <v/>
      </c>
      <c r="E629" s="32"/>
      <c r="F629" s="23"/>
      <c r="G629" s="25"/>
    </row>
    <row r="630" spans="2:7" x14ac:dyDescent="0.25">
      <c r="B630" s="29"/>
      <c r="C630" s="30"/>
      <c r="D630" s="31" t="str">
        <f>IF(C630="","",(VLOOKUP(C630,'CA-TJ'!A:B,2,FALSE)))</f>
        <v/>
      </c>
      <c r="E630" s="32"/>
      <c r="F630" s="23"/>
      <c r="G630" s="25"/>
    </row>
    <row r="631" spans="2:7" x14ac:dyDescent="0.25">
      <c r="B631" s="29"/>
      <c r="C631" s="30"/>
      <c r="D631" s="31" t="str">
        <f>IF(C631="","",(VLOOKUP(C631,'CA-TJ'!A:B,2,FALSE)))</f>
        <v/>
      </c>
      <c r="E631" s="32"/>
      <c r="F631" s="23"/>
      <c r="G631" s="25"/>
    </row>
    <row r="632" spans="2:7" x14ac:dyDescent="0.25">
      <c r="B632" s="29"/>
      <c r="C632" s="30"/>
      <c r="D632" s="31" t="str">
        <f>IF(C632="","",(VLOOKUP(C632,'CA-TJ'!A:B,2,FALSE)))</f>
        <v/>
      </c>
      <c r="E632" s="32"/>
      <c r="F632" s="23"/>
      <c r="G632" s="25"/>
    </row>
    <row r="633" spans="2:7" x14ac:dyDescent="0.25">
      <c r="B633" s="29"/>
      <c r="C633" s="30"/>
      <c r="D633" s="31" t="str">
        <f>IF(C633="","",(VLOOKUP(C633,'CA-TJ'!A:B,2,FALSE)))</f>
        <v/>
      </c>
      <c r="E633" s="32"/>
      <c r="F633" s="23"/>
      <c r="G633" s="25"/>
    </row>
    <row r="634" spans="2:7" x14ac:dyDescent="0.25">
      <c r="B634" s="29"/>
      <c r="C634" s="30"/>
      <c r="D634" s="31" t="str">
        <f>IF(C634="","",(VLOOKUP(C634,'CA-TJ'!A:B,2,FALSE)))</f>
        <v/>
      </c>
      <c r="E634" s="32"/>
      <c r="F634" s="23"/>
      <c r="G634" s="25"/>
    </row>
    <row r="635" spans="2:7" x14ac:dyDescent="0.25">
      <c r="B635" s="29"/>
      <c r="C635" s="30"/>
      <c r="D635" s="31" t="str">
        <f>IF(C635="","",(VLOOKUP(C635,'CA-TJ'!A:B,2,FALSE)))</f>
        <v/>
      </c>
      <c r="E635" s="32"/>
      <c r="F635" s="23"/>
      <c r="G635" s="25"/>
    </row>
    <row r="636" spans="2:7" x14ac:dyDescent="0.25">
      <c r="B636" s="29"/>
      <c r="C636" s="30"/>
      <c r="D636" s="31" t="str">
        <f>IF(C636="","",(VLOOKUP(C636,'CA-TJ'!A:B,2,FALSE)))</f>
        <v/>
      </c>
      <c r="E636" s="32"/>
      <c r="F636" s="23"/>
      <c r="G636" s="25"/>
    </row>
    <row r="637" spans="2:7" x14ac:dyDescent="0.25">
      <c r="B637" s="29"/>
      <c r="C637" s="30"/>
      <c r="D637" s="31" t="str">
        <f>IF(C637="","",(VLOOKUP(C637,'CA-TJ'!A:B,2,FALSE)))</f>
        <v/>
      </c>
      <c r="E637" s="32"/>
      <c r="F637" s="23"/>
      <c r="G637" s="25"/>
    </row>
    <row r="638" spans="2:7" x14ac:dyDescent="0.25">
      <c r="B638" s="29"/>
      <c r="C638" s="30"/>
      <c r="D638" s="31" t="str">
        <f>IF(C638="","",(VLOOKUP(C638,'CA-TJ'!A:B,2,FALSE)))</f>
        <v/>
      </c>
      <c r="E638" s="32"/>
      <c r="F638" s="23"/>
      <c r="G638" s="25"/>
    </row>
    <row r="639" spans="2:7" x14ac:dyDescent="0.25">
      <c r="B639" s="29"/>
      <c r="C639" s="30"/>
      <c r="D639" s="31" t="str">
        <f>IF(C639="","",(VLOOKUP(C639,'CA-TJ'!A:B,2,FALSE)))</f>
        <v/>
      </c>
      <c r="E639" s="32"/>
      <c r="F639" s="23"/>
      <c r="G639" s="25"/>
    </row>
    <row r="640" spans="2:7" x14ac:dyDescent="0.25">
      <c r="B640" s="29"/>
      <c r="C640" s="30"/>
      <c r="D640" s="31" t="str">
        <f>IF(C640="","",(VLOOKUP(C640,'CA-TJ'!A:B,2,FALSE)))</f>
        <v/>
      </c>
      <c r="E640" s="32"/>
      <c r="F640" s="23"/>
      <c r="G640" s="25"/>
    </row>
    <row r="641" spans="2:7" x14ac:dyDescent="0.25">
      <c r="B641" s="29"/>
      <c r="C641" s="30"/>
      <c r="D641" s="31" t="str">
        <f>IF(C641="","",(VLOOKUP(C641,'CA-TJ'!A:B,2,FALSE)))</f>
        <v/>
      </c>
      <c r="E641" s="32"/>
      <c r="F641" s="23"/>
      <c r="G641" s="25"/>
    </row>
    <row r="642" spans="2:7" x14ac:dyDescent="0.25">
      <c r="B642" s="29"/>
      <c r="C642" s="30"/>
      <c r="D642" s="31" t="str">
        <f>IF(C642="","",(VLOOKUP(C642,'CA-TJ'!A:B,2,FALSE)))</f>
        <v/>
      </c>
      <c r="E642" s="32"/>
      <c r="F642" s="23"/>
      <c r="G642" s="25"/>
    </row>
    <row r="643" spans="2:7" x14ac:dyDescent="0.25">
      <c r="B643" s="29"/>
      <c r="C643" s="30"/>
      <c r="D643" s="31" t="str">
        <f>IF(C643="","",(VLOOKUP(C643,'CA-TJ'!A:B,2,FALSE)))</f>
        <v/>
      </c>
      <c r="E643" s="32"/>
      <c r="F643" s="23"/>
      <c r="G643" s="25"/>
    </row>
    <row r="644" spans="2:7" x14ac:dyDescent="0.25">
      <c r="B644" s="29"/>
      <c r="C644" s="30"/>
      <c r="D644" s="31" t="str">
        <f>IF(C644="","",(VLOOKUP(C644,'CA-TJ'!A:B,2,FALSE)))</f>
        <v/>
      </c>
      <c r="E644" s="32"/>
      <c r="F644" s="23"/>
      <c r="G644" s="25"/>
    </row>
    <row r="645" spans="2:7" x14ac:dyDescent="0.25">
      <c r="B645" s="29"/>
      <c r="C645" s="30"/>
      <c r="D645" s="31" t="str">
        <f>IF(C645="","",(VLOOKUP(C645,'CA-TJ'!A:B,2,FALSE)))</f>
        <v/>
      </c>
      <c r="E645" s="32"/>
      <c r="F645" s="23"/>
      <c r="G645" s="25"/>
    </row>
    <row r="646" spans="2:7" x14ac:dyDescent="0.25">
      <c r="B646" s="29"/>
      <c r="C646" s="30"/>
      <c r="D646" s="31" t="str">
        <f>IF(C646="","",(VLOOKUP(C646,'CA-TJ'!A:B,2,FALSE)))</f>
        <v/>
      </c>
      <c r="E646" s="32"/>
      <c r="F646" s="23"/>
      <c r="G646" s="25"/>
    </row>
    <row r="647" spans="2:7" x14ac:dyDescent="0.25">
      <c r="B647" s="29"/>
      <c r="C647" s="30"/>
      <c r="D647" s="31" t="str">
        <f>IF(C647="","",(VLOOKUP(C647,'CA-TJ'!A:B,2,FALSE)))</f>
        <v/>
      </c>
      <c r="E647" s="32"/>
      <c r="F647" s="23"/>
      <c r="G647" s="25"/>
    </row>
    <row r="648" spans="2:7" x14ac:dyDescent="0.25">
      <c r="B648" s="29"/>
      <c r="C648" s="30"/>
      <c r="D648" s="31" t="str">
        <f>IF(C648="","",(VLOOKUP(C648,'CA-TJ'!A:B,2,FALSE)))</f>
        <v/>
      </c>
      <c r="E648" s="32"/>
      <c r="F648" s="23"/>
      <c r="G648" s="25"/>
    </row>
    <row r="649" spans="2:7" x14ac:dyDescent="0.25">
      <c r="B649" s="29"/>
      <c r="C649" s="30"/>
      <c r="D649" s="31" t="str">
        <f>IF(C649="","",(VLOOKUP(C649,'CA-TJ'!A:B,2,FALSE)))</f>
        <v/>
      </c>
      <c r="E649" s="32"/>
      <c r="F649" s="23"/>
      <c r="G649" s="25"/>
    </row>
    <row r="650" spans="2:7" x14ac:dyDescent="0.25">
      <c r="B650" s="29"/>
      <c r="C650" s="30"/>
      <c r="D650" s="31" t="str">
        <f>IF(C650="","",(VLOOKUP(C650,'CA-TJ'!A:B,2,FALSE)))</f>
        <v/>
      </c>
      <c r="E650" s="32"/>
      <c r="F650" s="23"/>
      <c r="G650" s="25"/>
    </row>
    <row r="651" spans="2:7" x14ac:dyDescent="0.25">
      <c r="B651" s="29"/>
      <c r="C651" s="30"/>
      <c r="D651" s="31" t="str">
        <f>IF(C651="","",(VLOOKUP(C651,'CA-TJ'!A:B,2,FALSE)))</f>
        <v/>
      </c>
      <c r="E651" s="32"/>
      <c r="F651" s="23"/>
      <c r="G651" s="25"/>
    </row>
    <row r="652" spans="2:7" x14ac:dyDescent="0.25">
      <c r="B652" s="29"/>
      <c r="C652" s="30"/>
      <c r="D652" s="31" t="str">
        <f>IF(C652="","",(VLOOKUP(C652,'CA-TJ'!A:B,2,FALSE)))</f>
        <v/>
      </c>
      <c r="E652" s="32"/>
      <c r="F652" s="23"/>
      <c r="G652" s="25"/>
    </row>
    <row r="653" spans="2:7" x14ac:dyDescent="0.25">
      <c r="B653" s="29"/>
      <c r="C653" s="30"/>
      <c r="D653" s="31" t="str">
        <f>IF(C653="","",(VLOOKUP(C653,'CA-TJ'!A:B,2,FALSE)))</f>
        <v/>
      </c>
      <c r="E653" s="32"/>
      <c r="F653" s="23"/>
      <c r="G653" s="25"/>
    </row>
    <row r="654" spans="2:7" x14ac:dyDescent="0.25">
      <c r="B654" s="29"/>
      <c r="C654" s="30"/>
      <c r="D654" s="31" t="str">
        <f>IF(C654="","",(VLOOKUP(C654,'CA-TJ'!A:B,2,FALSE)))</f>
        <v/>
      </c>
      <c r="E654" s="32"/>
      <c r="F654" s="23"/>
      <c r="G654" s="25"/>
    </row>
    <row r="655" spans="2:7" x14ac:dyDescent="0.25">
      <c r="B655" s="29"/>
      <c r="C655" s="30"/>
      <c r="D655" s="31" t="str">
        <f>IF(C655="","",(VLOOKUP(C655,'CA-TJ'!A:B,2,FALSE)))</f>
        <v/>
      </c>
      <c r="E655" s="32"/>
      <c r="F655" s="23"/>
      <c r="G655" s="25"/>
    </row>
    <row r="656" spans="2:7" x14ac:dyDescent="0.25">
      <c r="B656" s="29"/>
      <c r="C656" s="30"/>
      <c r="D656" s="31" t="str">
        <f>IF(C656="","",(VLOOKUP(C656,'CA-TJ'!A:B,2,FALSE)))</f>
        <v/>
      </c>
      <c r="E656" s="32"/>
      <c r="F656" s="23"/>
      <c r="G656" s="25"/>
    </row>
    <row r="657" spans="2:7" x14ac:dyDescent="0.25">
      <c r="B657" s="29"/>
      <c r="C657" s="30"/>
      <c r="D657" s="31" t="str">
        <f>IF(C657="","",(VLOOKUP(C657,'CA-TJ'!A:B,2,FALSE)))</f>
        <v/>
      </c>
      <c r="E657" s="32"/>
      <c r="F657" s="23"/>
      <c r="G657" s="25"/>
    </row>
    <row r="658" spans="2:7" x14ac:dyDescent="0.25">
      <c r="B658" s="29"/>
      <c r="C658" s="30"/>
      <c r="D658" s="31" t="str">
        <f>IF(C658="","",(VLOOKUP(C658,'CA-TJ'!A:B,2,FALSE)))</f>
        <v/>
      </c>
      <c r="E658" s="32"/>
      <c r="F658" s="23"/>
      <c r="G658" s="25"/>
    </row>
    <row r="659" spans="2:7" x14ac:dyDescent="0.25">
      <c r="B659" s="29"/>
      <c r="C659" s="30"/>
      <c r="D659" s="31" t="str">
        <f>IF(C659="","",(VLOOKUP(C659,'CA-TJ'!A:B,2,FALSE)))</f>
        <v/>
      </c>
      <c r="E659" s="32"/>
      <c r="F659" s="23"/>
      <c r="G659" s="25"/>
    </row>
    <row r="660" spans="2:7" x14ac:dyDescent="0.25">
      <c r="B660" s="29"/>
      <c r="C660" s="30"/>
      <c r="D660" s="31" t="str">
        <f>IF(C660="","",(VLOOKUP(C660,'CA-TJ'!A:B,2,FALSE)))</f>
        <v/>
      </c>
      <c r="E660" s="32"/>
      <c r="F660" s="23"/>
      <c r="G660" s="25"/>
    </row>
    <row r="661" spans="2:7" x14ac:dyDescent="0.25">
      <c r="B661" s="29"/>
      <c r="C661" s="30"/>
      <c r="D661" s="31" t="str">
        <f>IF(C661="","",(VLOOKUP(C661,'CA-TJ'!A:B,2,FALSE)))</f>
        <v/>
      </c>
      <c r="E661" s="32"/>
      <c r="F661" s="23"/>
      <c r="G661" s="25"/>
    </row>
    <row r="662" spans="2:7" x14ac:dyDescent="0.25">
      <c r="B662" s="29"/>
      <c r="C662" s="30"/>
      <c r="D662" s="31" t="str">
        <f>IF(C662="","",(VLOOKUP(C662,'CA-TJ'!A:B,2,FALSE)))</f>
        <v/>
      </c>
      <c r="E662" s="32"/>
      <c r="F662" s="23"/>
      <c r="G662" s="25"/>
    </row>
    <row r="663" spans="2:7" x14ac:dyDescent="0.25">
      <c r="B663" s="29"/>
      <c r="C663" s="30"/>
      <c r="D663" s="31" t="str">
        <f>IF(C663="","",(VLOOKUP(C663,'CA-TJ'!A:B,2,FALSE)))</f>
        <v/>
      </c>
      <c r="E663" s="32"/>
      <c r="F663" s="23"/>
      <c r="G663" s="25"/>
    </row>
    <row r="664" spans="2:7" x14ac:dyDescent="0.25">
      <c r="B664" s="29"/>
      <c r="C664" s="30"/>
      <c r="D664" s="31" t="str">
        <f>IF(C664="","",(VLOOKUP(C664,'CA-TJ'!A:B,2,FALSE)))</f>
        <v/>
      </c>
      <c r="E664" s="32"/>
      <c r="F664" s="23"/>
      <c r="G664" s="25"/>
    </row>
    <row r="665" spans="2:7" x14ac:dyDescent="0.25">
      <c r="B665" s="29"/>
      <c r="C665" s="30"/>
      <c r="D665" s="31" t="str">
        <f>IF(C665="","",(VLOOKUP(C665,'CA-TJ'!A:B,2,FALSE)))</f>
        <v/>
      </c>
      <c r="E665" s="32"/>
      <c r="F665" s="23"/>
      <c r="G665" s="25"/>
    </row>
    <row r="666" spans="2:7" x14ac:dyDescent="0.25">
      <c r="B666" s="29"/>
      <c r="C666" s="30"/>
      <c r="D666" s="31" t="str">
        <f>IF(C666="","",(VLOOKUP(C666,'CA-TJ'!A:B,2,FALSE)))</f>
        <v/>
      </c>
      <c r="E666" s="32"/>
      <c r="F666" s="23"/>
      <c r="G666" s="25"/>
    </row>
    <row r="667" spans="2:7" x14ac:dyDescent="0.25">
      <c r="B667" s="29"/>
      <c r="C667" s="30"/>
      <c r="D667" s="31" t="str">
        <f>IF(C667="","",(VLOOKUP(C667,'CA-TJ'!A:B,2,FALSE)))</f>
        <v/>
      </c>
      <c r="E667" s="32"/>
      <c r="F667" s="23"/>
      <c r="G667" s="25"/>
    </row>
    <row r="668" spans="2:7" x14ac:dyDescent="0.25">
      <c r="B668" s="29"/>
      <c r="C668" s="30"/>
      <c r="D668" s="31" t="str">
        <f>IF(C668="","",(VLOOKUP(C668,'CA-TJ'!A:B,2,FALSE)))</f>
        <v/>
      </c>
      <c r="E668" s="32"/>
      <c r="F668" s="23"/>
      <c r="G668" s="25"/>
    </row>
    <row r="669" spans="2:7" x14ac:dyDescent="0.25">
      <c r="B669" s="29"/>
      <c r="C669" s="30"/>
      <c r="D669" s="31" t="str">
        <f>IF(C669="","",(VLOOKUP(C669,'CA-TJ'!A:B,2,FALSE)))</f>
        <v/>
      </c>
      <c r="E669" s="32"/>
      <c r="F669" s="23"/>
      <c r="G669" s="25"/>
    </row>
    <row r="670" spans="2:7" x14ac:dyDescent="0.25">
      <c r="B670" s="29"/>
      <c r="C670" s="30"/>
      <c r="D670" s="31" t="str">
        <f>IF(C670="","",(VLOOKUP(C670,'CA-TJ'!A:B,2,FALSE)))</f>
        <v/>
      </c>
      <c r="E670" s="32"/>
      <c r="F670" s="23"/>
      <c r="G670" s="25"/>
    </row>
    <row r="671" spans="2:7" x14ac:dyDescent="0.25">
      <c r="B671" s="29"/>
      <c r="C671" s="30"/>
      <c r="D671" s="31" t="str">
        <f>IF(C671="","",(VLOOKUP(C671,'CA-TJ'!A:B,2,FALSE)))</f>
        <v/>
      </c>
      <c r="E671" s="32"/>
      <c r="F671" s="23"/>
      <c r="G671" s="25"/>
    </row>
    <row r="672" spans="2:7" x14ac:dyDescent="0.25">
      <c r="B672" s="29"/>
      <c r="C672" s="30"/>
      <c r="D672" s="31" t="str">
        <f>IF(C672="","",(VLOOKUP(C672,'CA-TJ'!A:B,2,FALSE)))</f>
        <v/>
      </c>
      <c r="E672" s="32"/>
      <c r="F672" s="23"/>
      <c r="G672" s="25"/>
    </row>
    <row r="673" spans="2:7" x14ac:dyDescent="0.25">
      <c r="B673" s="29"/>
      <c r="C673" s="30"/>
      <c r="D673" s="31" t="str">
        <f>IF(C673="","",(VLOOKUP(C673,'CA-TJ'!A:B,2,FALSE)))</f>
        <v/>
      </c>
      <c r="E673" s="32"/>
      <c r="F673" s="23"/>
      <c r="G673" s="25"/>
    </row>
    <row r="674" spans="2:7" x14ac:dyDescent="0.25">
      <c r="B674" s="29"/>
      <c r="C674" s="30"/>
      <c r="D674" s="31" t="str">
        <f>IF(C674="","",(VLOOKUP(C674,'CA-TJ'!A:B,2,FALSE)))</f>
        <v/>
      </c>
      <c r="E674" s="32"/>
      <c r="F674" s="23"/>
      <c r="G674" s="25"/>
    </row>
    <row r="675" spans="2:7" x14ac:dyDescent="0.25">
      <c r="B675" s="29"/>
      <c r="C675" s="30"/>
      <c r="D675" s="31" t="str">
        <f>IF(C675="","",(VLOOKUP(C675,'CA-TJ'!A:B,2,FALSE)))</f>
        <v/>
      </c>
      <c r="E675" s="32"/>
      <c r="F675" s="23"/>
      <c r="G675" s="25"/>
    </row>
    <row r="676" spans="2:7" x14ac:dyDescent="0.25">
      <c r="B676" s="29"/>
      <c r="C676" s="30"/>
      <c r="D676" s="31" t="str">
        <f>IF(C676="","",(VLOOKUP(C676,'CA-TJ'!A:B,2,FALSE)))</f>
        <v/>
      </c>
      <c r="E676" s="32"/>
      <c r="F676" s="23"/>
      <c r="G676" s="25"/>
    </row>
    <row r="677" spans="2:7" x14ac:dyDescent="0.25">
      <c r="B677" s="29"/>
      <c r="C677" s="30"/>
      <c r="D677" s="31" t="str">
        <f>IF(C677="","",(VLOOKUP(C677,'CA-TJ'!A:B,2,FALSE)))</f>
        <v/>
      </c>
      <c r="E677" s="32"/>
      <c r="F677" s="23"/>
      <c r="G677" s="25"/>
    </row>
    <row r="678" spans="2:7" x14ac:dyDescent="0.25">
      <c r="B678" s="29"/>
      <c r="C678" s="30"/>
      <c r="D678" s="31" t="str">
        <f>IF(C678="","",(VLOOKUP(C678,'CA-TJ'!A:B,2,FALSE)))</f>
        <v/>
      </c>
      <c r="E678" s="32"/>
      <c r="F678" s="23"/>
      <c r="G678" s="25"/>
    </row>
    <row r="679" spans="2:7" x14ac:dyDescent="0.25">
      <c r="B679" s="29"/>
      <c r="C679" s="30"/>
      <c r="D679" s="31" t="str">
        <f>IF(C679="","",(VLOOKUP(C679,'CA-TJ'!A:B,2,FALSE)))</f>
        <v/>
      </c>
      <c r="E679" s="32"/>
      <c r="F679" s="23"/>
      <c r="G679" s="25"/>
    </row>
    <row r="680" spans="2:7" x14ac:dyDescent="0.25">
      <c r="B680" s="29"/>
      <c r="C680" s="30"/>
      <c r="D680" s="31" t="str">
        <f>IF(C680="","",(VLOOKUP(C680,'CA-TJ'!A:B,2,FALSE)))</f>
        <v/>
      </c>
      <c r="E680" s="32"/>
      <c r="F680" s="23"/>
      <c r="G680" s="25"/>
    </row>
    <row r="681" spans="2:7" x14ac:dyDescent="0.25">
      <c r="B681" s="29"/>
      <c r="C681" s="30"/>
      <c r="D681" s="31" t="str">
        <f>IF(C681="","",(VLOOKUP(C681,'CA-TJ'!A:B,2,FALSE)))</f>
        <v/>
      </c>
      <c r="E681" s="32"/>
      <c r="F681" s="23"/>
      <c r="G681" s="25"/>
    </row>
    <row r="682" spans="2:7" x14ac:dyDescent="0.25">
      <c r="B682" s="29"/>
      <c r="C682" s="30"/>
      <c r="D682" s="31" t="str">
        <f>IF(C682="","",(VLOOKUP(C682,'CA-TJ'!A:B,2,FALSE)))</f>
        <v/>
      </c>
      <c r="E682" s="32"/>
      <c r="F682" s="23"/>
      <c r="G682" s="25"/>
    </row>
    <row r="683" spans="2:7" x14ac:dyDescent="0.25">
      <c r="B683" s="29"/>
      <c r="C683" s="30"/>
      <c r="D683" s="31" t="str">
        <f>IF(C683="","",(VLOOKUP(C683,'CA-TJ'!A:B,2,FALSE)))</f>
        <v/>
      </c>
      <c r="E683" s="32"/>
      <c r="F683" s="23"/>
      <c r="G683" s="25"/>
    </row>
    <row r="684" spans="2:7" x14ac:dyDescent="0.25">
      <c r="B684" s="29"/>
      <c r="C684" s="30"/>
      <c r="D684" s="31" t="str">
        <f>IF(C684="","",(VLOOKUP(C684,'CA-TJ'!A:B,2,FALSE)))</f>
        <v/>
      </c>
      <c r="E684" s="32"/>
      <c r="F684" s="23"/>
      <c r="G684" s="25"/>
    </row>
    <row r="685" spans="2:7" x14ac:dyDescent="0.25">
      <c r="B685" s="29"/>
      <c r="C685" s="30"/>
      <c r="D685" s="31" t="str">
        <f>IF(C685="","",(VLOOKUP(C685,'CA-TJ'!A:B,2,FALSE)))</f>
        <v/>
      </c>
      <c r="E685" s="32"/>
      <c r="F685" s="23"/>
      <c r="G685" s="25"/>
    </row>
    <row r="686" spans="2:7" x14ac:dyDescent="0.25">
      <c r="B686" s="29"/>
      <c r="C686" s="30"/>
      <c r="D686" s="31" t="str">
        <f>IF(C686="","",(VLOOKUP(C686,'CA-TJ'!A:B,2,FALSE)))</f>
        <v/>
      </c>
      <c r="E686" s="32"/>
      <c r="F686" s="23"/>
      <c r="G686" s="25"/>
    </row>
    <row r="687" spans="2:7" x14ac:dyDescent="0.25">
      <c r="B687" s="29"/>
      <c r="C687" s="30"/>
      <c r="D687" s="31" t="str">
        <f>IF(C687="","",(VLOOKUP(C687,'CA-TJ'!A:B,2,FALSE)))</f>
        <v/>
      </c>
      <c r="E687" s="32"/>
      <c r="F687" s="23"/>
      <c r="G687" s="25"/>
    </row>
    <row r="688" spans="2:7" x14ac:dyDescent="0.25">
      <c r="B688" s="29"/>
      <c r="C688" s="30"/>
      <c r="D688" s="31" t="str">
        <f>IF(C688="","",(VLOOKUP(C688,'CA-TJ'!A:B,2,FALSE)))</f>
        <v/>
      </c>
      <c r="E688" s="32"/>
      <c r="F688" s="23"/>
      <c r="G688" s="25"/>
    </row>
    <row r="689" spans="2:7" x14ac:dyDescent="0.25">
      <c r="B689" s="29"/>
      <c r="C689" s="30"/>
      <c r="D689" s="31" t="str">
        <f>IF(C689="","",(VLOOKUP(C689,'CA-TJ'!A:B,2,FALSE)))</f>
        <v/>
      </c>
      <c r="E689" s="32"/>
      <c r="F689" s="23"/>
      <c r="G689" s="25"/>
    </row>
    <row r="690" spans="2:7" x14ac:dyDescent="0.25">
      <c r="B690" s="29"/>
      <c r="C690" s="30"/>
      <c r="D690" s="31" t="str">
        <f>IF(C690="","",(VLOOKUP(C690,'CA-TJ'!A:B,2,FALSE)))</f>
        <v/>
      </c>
      <c r="E690" s="32"/>
      <c r="F690" s="23"/>
      <c r="G690" s="25"/>
    </row>
    <row r="691" spans="2:7" x14ac:dyDescent="0.25">
      <c r="B691" s="29"/>
      <c r="C691" s="30"/>
      <c r="D691" s="31" t="str">
        <f>IF(C691="","",(VLOOKUP(C691,'CA-TJ'!A:B,2,FALSE)))</f>
        <v/>
      </c>
      <c r="E691" s="32"/>
      <c r="F691" s="23"/>
      <c r="G691" s="25"/>
    </row>
    <row r="692" spans="2:7" x14ac:dyDescent="0.25">
      <c r="B692" s="29"/>
      <c r="C692" s="30"/>
      <c r="D692" s="31" t="str">
        <f>IF(C692="","",(VLOOKUP(C692,'CA-TJ'!A:B,2,FALSE)))</f>
        <v/>
      </c>
      <c r="E692" s="32"/>
      <c r="F692" s="23"/>
      <c r="G692" s="25"/>
    </row>
    <row r="693" spans="2:7" x14ac:dyDescent="0.25">
      <c r="B693" s="29"/>
      <c r="C693" s="30"/>
      <c r="D693" s="31" t="str">
        <f>IF(C693="","",(VLOOKUP(C693,'CA-TJ'!A:B,2,FALSE)))</f>
        <v/>
      </c>
      <c r="E693" s="32"/>
      <c r="F693" s="23"/>
      <c r="G693" s="25"/>
    </row>
    <row r="694" spans="2:7" x14ac:dyDescent="0.25">
      <c r="B694" s="29"/>
      <c r="C694" s="30"/>
      <c r="D694" s="31" t="str">
        <f>IF(C694="","",(VLOOKUP(C694,'CA-TJ'!A:B,2,FALSE)))</f>
        <v/>
      </c>
      <c r="E694" s="32"/>
      <c r="F694" s="23"/>
      <c r="G694" s="25"/>
    </row>
    <row r="695" spans="2:7" x14ac:dyDescent="0.25">
      <c r="B695" s="29"/>
      <c r="C695" s="30"/>
      <c r="D695" s="31" t="str">
        <f>IF(C695="","",(VLOOKUP(C695,'CA-TJ'!A:B,2,FALSE)))</f>
        <v/>
      </c>
      <c r="E695" s="32"/>
      <c r="F695" s="23"/>
      <c r="G695" s="25"/>
    </row>
    <row r="696" spans="2:7" x14ac:dyDescent="0.25">
      <c r="B696" s="29"/>
      <c r="C696" s="30"/>
      <c r="D696" s="31" t="str">
        <f>IF(C696="","",(VLOOKUP(C696,'CA-TJ'!A:B,2,FALSE)))</f>
        <v/>
      </c>
      <c r="E696" s="32"/>
      <c r="F696" s="23"/>
      <c r="G696" s="25"/>
    </row>
    <row r="697" spans="2:7" x14ac:dyDescent="0.25">
      <c r="B697" s="29"/>
      <c r="C697" s="30"/>
      <c r="D697" s="31" t="str">
        <f>IF(C697="","",(VLOOKUP(C697,'CA-TJ'!A:B,2,FALSE)))</f>
        <v/>
      </c>
      <c r="E697" s="32"/>
      <c r="F697" s="23"/>
      <c r="G697" s="25"/>
    </row>
    <row r="698" spans="2:7" x14ac:dyDescent="0.25">
      <c r="B698" s="29"/>
      <c r="C698" s="30"/>
      <c r="D698" s="31" t="str">
        <f>IF(C698="","",(VLOOKUP(C698,'CA-TJ'!A:B,2,FALSE)))</f>
        <v/>
      </c>
      <c r="E698" s="32"/>
      <c r="F698" s="23"/>
      <c r="G698" s="25"/>
    </row>
    <row r="699" spans="2:7" x14ac:dyDescent="0.25">
      <c r="B699" s="29"/>
      <c r="C699" s="30"/>
      <c r="D699" s="31" t="str">
        <f>IF(C699="","",(VLOOKUP(C699,'CA-TJ'!A:B,2,FALSE)))</f>
        <v/>
      </c>
      <c r="E699" s="32"/>
      <c r="F699" s="23"/>
      <c r="G699" s="25"/>
    </row>
    <row r="700" spans="2:7" x14ac:dyDescent="0.25">
      <c r="B700" s="29"/>
      <c r="C700" s="30"/>
      <c r="D700" s="31" t="str">
        <f>IF(C700="","",(VLOOKUP(C700,'CA-TJ'!A:B,2,FALSE)))</f>
        <v/>
      </c>
      <c r="E700" s="32"/>
      <c r="F700" s="23"/>
      <c r="G700" s="25"/>
    </row>
    <row r="701" spans="2:7" x14ac:dyDescent="0.25">
      <c r="B701" s="29"/>
      <c r="C701" s="30"/>
      <c r="D701" s="31" t="str">
        <f>IF(C701="","",(VLOOKUP(C701,'CA-TJ'!A:B,2,FALSE)))</f>
        <v/>
      </c>
      <c r="E701" s="32"/>
      <c r="F701" s="23"/>
      <c r="G701" s="25"/>
    </row>
    <row r="702" spans="2:7" x14ac:dyDescent="0.25">
      <c r="B702" s="29"/>
      <c r="C702" s="30"/>
      <c r="D702" s="31" t="str">
        <f>IF(C702="","",(VLOOKUP(C702,'CA-TJ'!A:B,2,FALSE)))</f>
        <v/>
      </c>
      <c r="E702" s="32"/>
      <c r="F702" s="23"/>
      <c r="G702" s="25"/>
    </row>
    <row r="703" spans="2:7" x14ac:dyDescent="0.25">
      <c r="B703" s="29"/>
      <c r="C703" s="30"/>
      <c r="D703" s="31" t="str">
        <f>IF(C703="","",(VLOOKUP(C703,'CA-TJ'!A:B,2,FALSE)))</f>
        <v/>
      </c>
      <c r="E703" s="32"/>
      <c r="F703" s="23"/>
      <c r="G703" s="25"/>
    </row>
    <row r="704" spans="2:7" x14ac:dyDescent="0.25">
      <c r="B704" s="29"/>
      <c r="C704" s="30"/>
      <c r="D704" s="31" t="str">
        <f>IF(C704="","",(VLOOKUP(C704,'CA-TJ'!A:B,2,FALSE)))</f>
        <v/>
      </c>
      <c r="E704" s="32"/>
      <c r="F704" s="23"/>
      <c r="G704" s="25"/>
    </row>
    <row r="705" spans="2:7" x14ac:dyDescent="0.25">
      <c r="B705" s="29"/>
      <c r="C705" s="30"/>
      <c r="D705" s="31" t="str">
        <f>IF(C705="","",(VLOOKUP(C705,'CA-TJ'!A:B,2,FALSE)))</f>
        <v/>
      </c>
      <c r="E705" s="32"/>
      <c r="F705" s="23"/>
      <c r="G705" s="25"/>
    </row>
    <row r="706" spans="2:7" x14ac:dyDescent="0.25">
      <c r="B706" s="29"/>
      <c r="C706" s="30"/>
      <c r="D706" s="31" t="str">
        <f>IF(C706="","",(VLOOKUP(C706,'CA-TJ'!A:B,2,FALSE)))</f>
        <v/>
      </c>
      <c r="E706" s="32"/>
      <c r="F706" s="23"/>
      <c r="G706" s="25"/>
    </row>
    <row r="707" spans="2:7" x14ac:dyDescent="0.25">
      <c r="B707" s="29"/>
      <c r="C707" s="30"/>
      <c r="D707" s="31" t="str">
        <f>IF(C707="","",(VLOOKUP(C707,'CA-TJ'!A:B,2,FALSE)))</f>
        <v/>
      </c>
      <c r="E707" s="32"/>
      <c r="F707" s="23"/>
      <c r="G707" s="25"/>
    </row>
    <row r="708" spans="2:7" x14ac:dyDescent="0.25">
      <c r="B708" s="29"/>
      <c r="C708" s="30"/>
      <c r="D708" s="31" t="str">
        <f>IF(C708="","",(VLOOKUP(C708,'CA-TJ'!A:B,2,FALSE)))</f>
        <v/>
      </c>
      <c r="E708" s="32"/>
      <c r="F708" s="23"/>
      <c r="G708" s="25"/>
    </row>
    <row r="709" spans="2:7" x14ac:dyDescent="0.25">
      <c r="B709" s="29"/>
      <c r="C709" s="30"/>
      <c r="D709" s="31" t="str">
        <f>IF(C709="","",(VLOOKUP(C709,'CA-TJ'!A:B,2,FALSE)))</f>
        <v/>
      </c>
      <c r="E709" s="32"/>
      <c r="F709" s="23"/>
      <c r="G709" s="25"/>
    </row>
    <row r="710" spans="2:7" x14ac:dyDescent="0.25">
      <c r="B710" s="29"/>
      <c r="C710" s="30"/>
      <c r="D710" s="31" t="str">
        <f>IF(C710="","",(VLOOKUP(C710,'CA-TJ'!A:B,2,FALSE)))</f>
        <v/>
      </c>
      <c r="E710" s="32"/>
      <c r="F710" s="23"/>
      <c r="G710" s="25"/>
    </row>
    <row r="711" spans="2:7" x14ac:dyDescent="0.25">
      <c r="B711" s="29"/>
      <c r="C711" s="30"/>
      <c r="D711" s="31" t="str">
        <f>IF(C711="","",(VLOOKUP(C711,'CA-TJ'!A:B,2,FALSE)))</f>
        <v/>
      </c>
      <c r="E711" s="32"/>
      <c r="F711" s="23"/>
      <c r="G711" s="25"/>
    </row>
    <row r="712" spans="2:7" x14ac:dyDescent="0.25">
      <c r="B712" s="29"/>
      <c r="C712" s="30"/>
      <c r="D712" s="31" t="str">
        <f>IF(C712="","",(VLOOKUP(C712,'CA-TJ'!A:B,2,FALSE)))</f>
        <v/>
      </c>
      <c r="E712" s="32"/>
      <c r="F712" s="23"/>
      <c r="G712" s="25"/>
    </row>
    <row r="713" spans="2:7" x14ac:dyDescent="0.25">
      <c r="B713" s="29"/>
      <c r="C713" s="30"/>
      <c r="D713" s="31" t="str">
        <f>IF(C713="","",(VLOOKUP(C713,'CA-TJ'!A:B,2,FALSE)))</f>
        <v/>
      </c>
      <c r="E713" s="32"/>
      <c r="F713" s="23"/>
      <c r="G713" s="25"/>
    </row>
    <row r="714" spans="2:7" x14ac:dyDescent="0.25">
      <c r="B714" s="29"/>
      <c r="C714" s="30"/>
      <c r="D714" s="31" t="str">
        <f>IF(C714="","",(VLOOKUP(C714,'CA-TJ'!A:B,2,FALSE)))</f>
        <v/>
      </c>
      <c r="E714" s="32"/>
      <c r="F714" s="23"/>
      <c r="G714" s="25"/>
    </row>
    <row r="715" spans="2:7" x14ac:dyDescent="0.25">
      <c r="B715" s="29"/>
      <c r="C715" s="30"/>
      <c r="D715" s="31" t="str">
        <f>IF(C715="","",(VLOOKUP(C715,'CA-TJ'!A:B,2,FALSE)))</f>
        <v/>
      </c>
      <c r="E715" s="32"/>
      <c r="F715" s="23"/>
      <c r="G715" s="25"/>
    </row>
    <row r="716" spans="2:7" x14ac:dyDescent="0.25">
      <c r="B716" s="29"/>
      <c r="C716" s="30"/>
      <c r="D716" s="31" t="str">
        <f>IF(C716="","",(VLOOKUP(C716,'CA-TJ'!A:B,2,FALSE)))</f>
        <v/>
      </c>
      <c r="E716" s="32"/>
      <c r="F716" s="23"/>
      <c r="G716" s="25"/>
    </row>
    <row r="717" spans="2:7" x14ac:dyDescent="0.25">
      <c r="B717" s="29"/>
      <c r="C717" s="30"/>
      <c r="D717" s="31" t="str">
        <f>IF(C717="","",(VLOOKUP(C717,'CA-TJ'!A:B,2,FALSE)))</f>
        <v/>
      </c>
      <c r="E717" s="32"/>
      <c r="F717" s="23"/>
      <c r="G717" s="25"/>
    </row>
    <row r="718" spans="2:7" x14ac:dyDescent="0.25">
      <c r="B718" s="29"/>
      <c r="C718" s="30"/>
      <c r="D718" s="31" t="str">
        <f>IF(C718="","",(VLOOKUP(C718,'CA-TJ'!A:B,2,FALSE)))</f>
        <v/>
      </c>
      <c r="E718" s="32"/>
      <c r="F718" s="23"/>
      <c r="G718" s="25"/>
    </row>
    <row r="719" spans="2:7" x14ac:dyDescent="0.25">
      <c r="B719" s="29"/>
      <c r="C719" s="30"/>
      <c r="D719" s="31" t="str">
        <f>IF(C719="","",(VLOOKUP(C719,'CA-TJ'!A:B,2,FALSE)))</f>
        <v/>
      </c>
      <c r="E719" s="32"/>
      <c r="F719" s="23"/>
      <c r="G719" s="25"/>
    </row>
    <row r="720" spans="2:7" x14ac:dyDescent="0.25">
      <c r="B720" s="29"/>
      <c r="C720" s="30"/>
      <c r="D720" s="31" t="str">
        <f>IF(C720="","",(VLOOKUP(C720,'CA-TJ'!A:B,2,FALSE)))</f>
        <v/>
      </c>
      <c r="E720" s="32"/>
      <c r="F720" s="23"/>
      <c r="G720" s="25"/>
    </row>
    <row r="721" spans="2:7" x14ac:dyDescent="0.25">
      <c r="B721" s="29"/>
      <c r="C721" s="30"/>
      <c r="D721" s="31" t="str">
        <f>IF(C721="","",(VLOOKUP(C721,'CA-TJ'!A:B,2,FALSE)))</f>
        <v/>
      </c>
      <c r="E721" s="32"/>
      <c r="F721" s="23"/>
      <c r="G721" s="25"/>
    </row>
    <row r="722" spans="2:7" x14ac:dyDescent="0.25">
      <c r="B722" s="29"/>
      <c r="C722" s="30"/>
      <c r="D722" s="31" t="str">
        <f>IF(C722="","",(VLOOKUP(C722,'CA-TJ'!A:B,2,FALSE)))</f>
        <v/>
      </c>
      <c r="E722" s="32"/>
      <c r="F722" s="23"/>
      <c r="G722" s="25"/>
    </row>
    <row r="723" spans="2:7" x14ac:dyDescent="0.25">
      <c r="B723" s="29"/>
      <c r="C723" s="30"/>
      <c r="D723" s="31" t="str">
        <f>IF(C723="","",(VLOOKUP(C723,'CA-TJ'!A:B,2,FALSE)))</f>
        <v/>
      </c>
      <c r="E723" s="32"/>
      <c r="F723" s="23"/>
      <c r="G723" s="25"/>
    </row>
    <row r="724" spans="2:7" x14ac:dyDescent="0.25">
      <c r="B724" s="29"/>
      <c r="C724" s="30"/>
      <c r="D724" s="31" t="str">
        <f>IF(C724="","",(VLOOKUP(C724,'CA-TJ'!A:B,2,FALSE)))</f>
        <v/>
      </c>
      <c r="E724" s="32"/>
      <c r="F724" s="23"/>
      <c r="G724" s="25"/>
    </row>
    <row r="725" spans="2:7" x14ac:dyDescent="0.25">
      <c r="B725" s="29"/>
      <c r="C725" s="30"/>
      <c r="D725" s="31" t="str">
        <f>IF(C725="","",(VLOOKUP(C725,'CA-TJ'!A:B,2,FALSE)))</f>
        <v/>
      </c>
      <c r="E725" s="32"/>
      <c r="F725" s="23"/>
      <c r="G725" s="25"/>
    </row>
    <row r="726" spans="2:7" x14ac:dyDescent="0.25">
      <c r="B726" s="29"/>
      <c r="C726" s="30"/>
      <c r="D726" s="31" t="str">
        <f>IF(C726="","",(VLOOKUP(C726,'CA-TJ'!A:B,2,FALSE)))</f>
        <v/>
      </c>
      <c r="E726" s="32"/>
      <c r="F726" s="23"/>
      <c r="G726" s="25"/>
    </row>
    <row r="727" spans="2:7" x14ac:dyDescent="0.25">
      <c r="B727" s="29"/>
      <c r="C727" s="30"/>
      <c r="D727" s="31" t="str">
        <f>IF(C727="","",(VLOOKUP(C727,'CA-TJ'!A:B,2,FALSE)))</f>
        <v/>
      </c>
      <c r="E727" s="32"/>
      <c r="F727" s="23"/>
      <c r="G727" s="25"/>
    </row>
    <row r="728" spans="2:7" x14ac:dyDescent="0.25">
      <c r="B728" s="29"/>
      <c r="C728" s="30"/>
      <c r="D728" s="31" t="str">
        <f>IF(C728="","",(VLOOKUP(C728,'CA-TJ'!A:B,2,FALSE)))</f>
        <v/>
      </c>
      <c r="E728" s="32"/>
      <c r="F728" s="23"/>
      <c r="G728" s="25"/>
    </row>
    <row r="729" spans="2:7" x14ac:dyDescent="0.25">
      <c r="B729" s="29"/>
      <c r="C729" s="30"/>
      <c r="D729" s="31" t="str">
        <f>IF(C729="","",(VLOOKUP(C729,'CA-TJ'!A:B,2,FALSE)))</f>
        <v/>
      </c>
      <c r="E729" s="32"/>
      <c r="F729" s="23"/>
      <c r="G729" s="25"/>
    </row>
    <row r="730" spans="2:7" x14ac:dyDescent="0.25">
      <c r="B730" s="29"/>
      <c r="C730" s="30"/>
      <c r="D730" s="31" t="str">
        <f>IF(C730="","",(VLOOKUP(C730,'CA-TJ'!A:B,2,FALSE)))</f>
        <v/>
      </c>
      <c r="E730" s="32"/>
      <c r="F730" s="23"/>
      <c r="G730" s="25"/>
    </row>
    <row r="731" spans="2:7" x14ac:dyDescent="0.25">
      <c r="B731" s="29"/>
      <c r="C731" s="30"/>
      <c r="D731" s="31" t="str">
        <f>IF(C731="","",(VLOOKUP(C731,'CA-TJ'!A:B,2,FALSE)))</f>
        <v/>
      </c>
      <c r="E731" s="32"/>
      <c r="F731" s="23"/>
      <c r="G731" s="25"/>
    </row>
    <row r="732" spans="2:7" x14ac:dyDescent="0.25">
      <c r="B732" s="29"/>
      <c r="C732" s="30"/>
      <c r="D732" s="31" t="str">
        <f>IF(C732="","",(VLOOKUP(C732,'CA-TJ'!A:B,2,FALSE)))</f>
        <v/>
      </c>
      <c r="E732" s="32"/>
      <c r="F732" s="23"/>
      <c r="G732" s="25"/>
    </row>
    <row r="733" spans="2:7" x14ac:dyDescent="0.25">
      <c r="B733" s="29"/>
      <c r="C733" s="30"/>
      <c r="D733" s="31" t="str">
        <f>IF(C733="","",(VLOOKUP(C733,'CA-TJ'!A:B,2,FALSE)))</f>
        <v/>
      </c>
      <c r="E733" s="32"/>
      <c r="F733" s="23"/>
      <c r="G733" s="25"/>
    </row>
    <row r="734" spans="2:7" x14ac:dyDescent="0.25">
      <c r="B734" s="29"/>
      <c r="C734" s="30"/>
      <c r="D734" s="31" t="str">
        <f>IF(C734="","",(VLOOKUP(C734,'CA-TJ'!A:B,2,FALSE)))</f>
        <v/>
      </c>
      <c r="E734" s="32"/>
      <c r="F734" s="23"/>
      <c r="G734" s="25"/>
    </row>
    <row r="735" spans="2:7" x14ac:dyDescent="0.25">
      <c r="B735" s="29"/>
      <c r="C735" s="30"/>
      <c r="D735" s="31" t="str">
        <f>IF(C735="","",(VLOOKUP(C735,'CA-TJ'!A:B,2,FALSE)))</f>
        <v/>
      </c>
      <c r="E735" s="32"/>
      <c r="F735" s="23"/>
      <c r="G735" s="25"/>
    </row>
    <row r="736" spans="2:7" x14ac:dyDescent="0.25">
      <c r="B736" s="29"/>
      <c r="C736" s="30"/>
      <c r="D736" s="31" t="str">
        <f>IF(C736="","",(VLOOKUP(C736,'CA-TJ'!A:B,2,FALSE)))</f>
        <v/>
      </c>
      <c r="E736" s="32"/>
      <c r="F736" s="23"/>
      <c r="G736" s="25"/>
    </row>
    <row r="737" spans="2:7" x14ac:dyDescent="0.25">
      <c r="B737" s="29"/>
      <c r="C737" s="30"/>
      <c r="D737" s="31" t="str">
        <f>IF(C737="","",(VLOOKUP(C737,'CA-TJ'!A:B,2,FALSE)))</f>
        <v/>
      </c>
      <c r="E737" s="32"/>
      <c r="F737" s="23"/>
      <c r="G737" s="25"/>
    </row>
    <row r="738" spans="2:7" x14ac:dyDescent="0.25">
      <c r="B738" s="29"/>
      <c r="C738" s="30"/>
      <c r="D738" s="31" t="str">
        <f>IF(C738="","",(VLOOKUP(C738,'CA-TJ'!A:B,2,FALSE)))</f>
        <v/>
      </c>
      <c r="E738" s="32"/>
      <c r="F738" s="23"/>
      <c r="G738" s="25"/>
    </row>
    <row r="739" spans="2:7" x14ac:dyDescent="0.25">
      <c r="B739" s="29"/>
      <c r="C739" s="30"/>
      <c r="D739" s="31" t="str">
        <f>IF(C739="","",(VLOOKUP(C739,'CA-TJ'!A:B,2,FALSE)))</f>
        <v/>
      </c>
      <c r="E739" s="32"/>
      <c r="F739" s="23"/>
      <c r="G739" s="25"/>
    </row>
    <row r="740" spans="2:7" x14ac:dyDescent="0.25">
      <c r="B740" s="29"/>
      <c r="C740" s="30"/>
      <c r="D740" s="31" t="str">
        <f>IF(C740="","",(VLOOKUP(C740,'CA-TJ'!A:B,2,FALSE)))</f>
        <v/>
      </c>
      <c r="E740" s="32"/>
      <c r="F740" s="23"/>
      <c r="G740" s="25"/>
    </row>
    <row r="741" spans="2:7" x14ac:dyDescent="0.25">
      <c r="B741" s="29"/>
      <c r="C741" s="30"/>
      <c r="D741" s="31" t="str">
        <f>IF(C741="","",(VLOOKUP(C741,'CA-TJ'!A:B,2,FALSE)))</f>
        <v/>
      </c>
      <c r="E741" s="32"/>
      <c r="F741" s="23"/>
      <c r="G741" s="25"/>
    </row>
    <row r="742" spans="2:7" x14ac:dyDescent="0.25">
      <c r="B742" s="29"/>
      <c r="C742" s="30"/>
      <c r="D742" s="31" t="str">
        <f>IF(C742="","",(VLOOKUP(C742,'CA-TJ'!A:B,2,FALSE)))</f>
        <v/>
      </c>
      <c r="E742" s="32"/>
      <c r="F742" s="23"/>
      <c r="G742" s="25"/>
    </row>
    <row r="743" spans="2:7" x14ac:dyDescent="0.25">
      <c r="B743" s="29"/>
      <c r="C743" s="30"/>
      <c r="D743" s="31" t="str">
        <f>IF(C743="","",(VLOOKUP(C743,'CA-TJ'!A:B,2,FALSE)))</f>
        <v/>
      </c>
      <c r="E743" s="32"/>
      <c r="F743" s="23"/>
      <c r="G743" s="25"/>
    </row>
    <row r="744" spans="2:7" x14ac:dyDescent="0.25">
      <c r="B744" s="29"/>
      <c r="C744" s="30"/>
      <c r="D744" s="31" t="str">
        <f>IF(C744="","",(VLOOKUP(C744,'CA-TJ'!A:B,2,FALSE)))</f>
        <v/>
      </c>
      <c r="E744" s="32"/>
      <c r="F744" s="23"/>
      <c r="G744" s="25"/>
    </row>
    <row r="745" spans="2:7" x14ac:dyDescent="0.25">
      <c r="B745" s="29"/>
      <c r="C745" s="30"/>
      <c r="D745" s="31" t="str">
        <f>IF(C745="","",(VLOOKUP(C745,'CA-TJ'!A:B,2,FALSE)))</f>
        <v/>
      </c>
      <c r="E745" s="32"/>
      <c r="F745" s="23"/>
      <c r="G745" s="25"/>
    </row>
    <row r="746" spans="2:7" x14ac:dyDescent="0.25">
      <c r="B746" s="29"/>
      <c r="C746" s="30"/>
      <c r="D746" s="31" t="str">
        <f>IF(C746="","",(VLOOKUP(C746,'CA-TJ'!A:B,2,FALSE)))</f>
        <v/>
      </c>
      <c r="E746" s="32"/>
      <c r="F746" s="23"/>
      <c r="G746" s="25"/>
    </row>
    <row r="747" spans="2:7" x14ac:dyDescent="0.25">
      <c r="B747" s="29"/>
      <c r="C747" s="30"/>
      <c r="D747" s="31" t="str">
        <f>IF(C747="","",(VLOOKUP(C747,'CA-TJ'!A:B,2,FALSE)))</f>
        <v/>
      </c>
      <c r="E747" s="32"/>
      <c r="F747" s="23"/>
      <c r="G747" s="25"/>
    </row>
    <row r="748" spans="2:7" x14ac:dyDescent="0.25">
      <c r="B748" s="29"/>
      <c r="C748" s="30"/>
      <c r="D748" s="31" t="str">
        <f>IF(C748="","",(VLOOKUP(C748,'CA-TJ'!A:B,2,FALSE)))</f>
        <v/>
      </c>
      <c r="E748" s="32"/>
      <c r="F748" s="23"/>
      <c r="G748" s="25"/>
    </row>
    <row r="749" spans="2:7" x14ac:dyDescent="0.25">
      <c r="B749" s="29"/>
      <c r="C749" s="30"/>
      <c r="D749" s="31" t="str">
        <f>IF(C749="","",(VLOOKUP(C749,'CA-TJ'!A:B,2,FALSE)))</f>
        <v/>
      </c>
      <c r="E749" s="32"/>
      <c r="F749" s="23"/>
      <c r="G749" s="25"/>
    </row>
    <row r="750" spans="2:7" x14ac:dyDescent="0.25">
      <c r="B750" s="29"/>
      <c r="C750" s="30"/>
      <c r="D750" s="31" t="str">
        <f>IF(C750="","",(VLOOKUP(C750,'CA-TJ'!A:B,2,FALSE)))</f>
        <v/>
      </c>
      <c r="E750" s="32"/>
      <c r="F750" s="23"/>
      <c r="G750" s="25"/>
    </row>
    <row r="751" spans="2:7" x14ac:dyDescent="0.25">
      <c r="B751" s="29"/>
      <c r="C751" s="30"/>
      <c r="D751" s="31" t="str">
        <f>IF(C751="","",(VLOOKUP(C751,'CA-TJ'!A:B,2,FALSE)))</f>
        <v/>
      </c>
      <c r="E751" s="32"/>
      <c r="F751" s="23"/>
      <c r="G751" s="25"/>
    </row>
    <row r="752" spans="2:7" x14ac:dyDescent="0.25">
      <c r="B752" s="29"/>
      <c r="C752" s="30"/>
      <c r="D752" s="31" t="str">
        <f>IF(C752="","",(VLOOKUP(C752,'CA-TJ'!A:B,2,FALSE)))</f>
        <v/>
      </c>
      <c r="E752" s="32"/>
      <c r="F752" s="23"/>
      <c r="G752" s="25"/>
    </row>
    <row r="753" spans="2:7" x14ac:dyDescent="0.25">
      <c r="B753" s="29"/>
      <c r="C753" s="30"/>
      <c r="D753" s="31" t="str">
        <f>IF(C753="","",(VLOOKUP(C753,'CA-TJ'!A:B,2,FALSE)))</f>
        <v/>
      </c>
      <c r="E753" s="32"/>
      <c r="F753" s="23"/>
      <c r="G753" s="25"/>
    </row>
    <row r="754" spans="2:7" x14ac:dyDescent="0.25">
      <c r="B754" s="29"/>
      <c r="C754" s="30"/>
      <c r="D754" s="31" t="str">
        <f>IF(C754="","",(VLOOKUP(C754,'CA-TJ'!A:B,2,FALSE)))</f>
        <v/>
      </c>
      <c r="E754" s="32"/>
      <c r="F754" s="23"/>
      <c r="G754" s="25"/>
    </row>
    <row r="755" spans="2:7" x14ac:dyDescent="0.25">
      <c r="B755" s="29"/>
      <c r="C755" s="30"/>
      <c r="D755" s="31" t="str">
        <f>IF(C755="","",(VLOOKUP(C755,'CA-TJ'!A:B,2,FALSE)))</f>
        <v/>
      </c>
      <c r="E755" s="32"/>
      <c r="F755" s="23"/>
      <c r="G755" s="25"/>
    </row>
    <row r="756" spans="2:7" x14ac:dyDescent="0.25">
      <c r="B756" s="29"/>
      <c r="C756" s="30"/>
      <c r="D756" s="31" t="str">
        <f>IF(C756="","",(VLOOKUP(C756,'CA-TJ'!A:B,2,FALSE)))</f>
        <v/>
      </c>
      <c r="E756" s="32"/>
      <c r="F756" s="23"/>
      <c r="G756" s="25"/>
    </row>
    <row r="757" spans="2:7" x14ac:dyDescent="0.25">
      <c r="B757" s="29"/>
      <c r="C757" s="30"/>
      <c r="D757" s="31" t="str">
        <f>IF(C757="","",(VLOOKUP(C757,'CA-TJ'!A:B,2,FALSE)))</f>
        <v/>
      </c>
      <c r="E757" s="32"/>
      <c r="F757" s="23"/>
      <c r="G757" s="25"/>
    </row>
    <row r="758" spans="2:7" x14ac:dyDescent="0.25">
      <c r="B758" s="29"/>
      <c r="C758" s="30"/>
      <c r="D758" s="31" t="str">
        <f>IF(C758="","",(VLOOKUP(C758,'CA-TJ'!A:B,2,FALSE)))</f>
        <v/>
      </c>
      <c r="E758" s="32"/>
      <c r="F758" s="23"/>
      <c r="G758" s="25"/>
    </row>
    <row r="759" spans="2:7" x14ac:dyDescent="0.25">
      <c r="B759" s="29"/>
      <c r="C759" s="30"/>
      <c r="D759" s="31" t="str">
        <f>IF(C759="","",(VLOOKUP(C759,'CA-TJ'!A:B,2,FALSE)))</f>
        <v/>
      </c>
      <c r="E759" s="32"/>
      <c r="F759" s="23"/>
      <c r="G759" s="25"/>
    </row>
    <row r="760" spans="2:7" x14ac:dyDescent="0.25">
      <c r="B760" s="29"/>
      <c r="C760" s="30"/>
      <c r="D760" s="31" t="str">
        <f>IF(C760="","",(VLOOKUP(C760,'CA-TJ'!A:B,2,FALSE)))</f>
        <v/>
      </c>
      <c r="E760" s="32"/>
      <c r="F760" s="23"/>
      <c r="G760" s="25"/>
    </row>
    <row r="761" spans="2:7" x14ac:dyDescent="0.25">
      <c r="B761" s="29"/>
      <c r="C761" s="30"/>
      <c r="D761" s="31" t="str">
        <f>IF(C761="","",(VLOOKUP(C761,'CA-TJ'!A:B,2,FALSE)))</f>
        <v/>
      </c>
      <c r="E761" s="32"/>
      <c r="F761" s="23"/>
      <c r="G761" s="25"/>
    </row>
    <row r="762" spans="2:7" x14ac:dyDescent="0.25">
      <c r="B762" s="29"/>
      <c r="C762" s="30"/>
      <c r="D762" s="31" t="str">
        <f>IF(C762="","",(VLOOKUP(C762,'CA-TJ'!A:B,2,FALSE)))</f>
        <v/>
      </c>
      <c r="E762" s="32"/>
      <c r="F762" s="23"/>
      <c r="G762" s="25"/>
    </row>
    <row r="763" spans="2:7" x14ac:dyDescent="0.25">
      <c r="B763" s="29"/>
      <c r="C763" s="30"/>
      <c r="D763" s="31" t="str">
        <f>IF(C763="","",(VLOOKUP(C763,'CA-TJ'!A:B,2,FALSE)))</f>
        <v/>
      </c>
      <c r="E763" s="32"/>
      <c r="F763" s="23"/>
      <c r="G763" s="25"/>
    </row>
    <row r="764" spans="2:7" x14ac:dyDescent="0.25">
      <c r="B764" s="29"/>
      <c r="C764" s="30"/>
      <c r="D764" s="31" t="str">
        <f>IF(C764="","",(VLOOKUP(C764,'CA-TJ'!A:B,2,FALSE)))</f>
        <v/>
      </c>
      <c r="E764" s="32"/>
      <c r="F764" s="23"/>
      <c r="G764" s="25"/>
    </row>
    <row r="765" spans="2:7" x14ac:dyDescent="0.25">
      <c r="B765" s="29"/>
      <c r="C765" s="30"/>
      <c r="D765" s="31" t="str">
        <f>IF(C765="","",(VLOOKUP(C765,'CA-TJ'!A:B,2,FALSE)))</f>
        <v/>
      </c>
      <c r="E765" s="32"/>
      <c r="F765" s="23"/>
      <c r="G765" s="25"/>
    </row>
    <row r="766" spans="2:7" x14ac:dyDescent="0.25">
      <c r="B766" s="29"/>
      <c r="C766" s="30"/>
      <c r="D766" s="31" t="str">
        <f>IF(C766="","",(VLOOKUP(C766,'CA-TJ'!A:B,2,FALSE)))</f>
        <v/>
      </c>
      <c r="E766" s="32"/>
      <c r="F766" s="23"/>
      <c r="G766" s="25"/>
    </row>
    <row r="767" spans="2:7" x14ac:dyDescent="0.25">
      <c r="B767" s="29"/>
      <c r="C767" s="30"/>
      <c r="D767" s="31" t="str">
        <f>IF(C767="","",(VLOOKUP(C767,'CA-TJ'!A:B,2,FALSE)))</f>
        <v/>
      </c>
      <c r="E767" s="32"/>
      <c r="F767" s="23"/>
      <c r="G767" s="25"/>
    </row>
    <row r="768" spans="2:7" x14ac:dyDescent="0.25">
      <c r="B768" s="29"/>
      <c r="C768" s="30"/>
      <c r="D768" s="31" t="str">
        <f>IF(C768="","",(VLOOKUP(C768,'CA-TJ'!A:B,2,FALSE)))</f>
        <v/>
      </c>
      <c r="E768" s="32"/>
      <c r="F768" s="23"/>
      <c r="G768" s="25"/>
    </row>
    <row r="769" spans="2:7" x14ac:dyDescent="0.25">
      <c r="B769" s="29"/>
      <c r="C769" s="30"/>
      <c r="D769" s="31" t="str">
        <f>IF(C769="","",(VLOOKUP(C769,'CA-TJ'!A:B,2,FALSE)))</f>
        <v/>
      </c>
      <c r="E769" s="32"/>
      <c r="F769" s="23"/>
      <c r="G769" s="25"/>
    </row>
    <row r="770" spans="2:7" x14ac:dyDescent="0.25">
      <c r="B770" s="29"/>
      <c r="C770" s="30"/>
      <c r="D770" s="31" t="str">
        <f>IF(C770="","",(VLOOKUP(C770,'CA-TJ'!A:B,2,FALSE)))</f>
        <v/>
      </c>
      <c r="E770" s="32"/>
      <c r="F770" s="23"/>
      <c r="G770" s="25"/>
    </row>
    <row r="771" spans="2:7" x14ac:dyDescent="0.25">
      <c r="B771" s="29"/>
      <c r="C771" s="30"/>
      <c r="D771" s="31" t="str">
        <f>IF(C771="","",(VLOOKUP(C771,'CA-TJ'!A:B,2,FALSE)))</f>
        <v/>
      </c>
      <c r="E771" s="32"/>
      <c r="F771" s="23"/>
      <c r="G771" s="25"/>
    </row>
    <row r="772" spans="2:7" x14ac:dyDescent="0.25">
      <c r="B772" s="29"/>
      <c r="C772" s="30"/>
      <c r="D772" s="31" t="str">
        <f>IF(C772="","",(VLOOKUP(C772,'CA-TJ'!A:B,2,FALSE)))</f>
        <v/>
      </c>
      <c r="E772" s="32"/>
      <c r="F772" s="23"/>
      <c r="G772" s="25"/>
    </row>
    <row r="773" spans="2:7" x14ac:dyDescent="0.25">
      <c r="B773" s="29"/>
      <c r="C773" s="30"/>
      <c r="D773" s="31" t="str">
        <f>IF(C773="","",(VLOOKUP(C773,'CA-TJ'!A:B,2,FALSE)))</f>
        <v/>
      </c>
      <c r="E773" s="32"/>
      <c r="F773" s="23"/>
      <c r="G773" s="25"/>
    </row>
    <row r="774" spans="2:7" x14ac:dyDescent="0.25">
      <c r="B774" s="29"/>
      <c r="C774" s="30"/>
      <c r="D774" s="31" t="str">
        <f>IF(C774="","",(VLOOKUP(C774,'CA-TJ'!A:B,2,FALSE)))</f>
        <v/>
      </c>
      <c r="E774" s="32"/>
      <c r="F774" s="23"/>
      <c r="G774" s="25"/>
    </row>
    <row r="775" spans="2:7" x14ac:dyDescent="0.25">
      <c r="B775" s="29"/>
      <c r="C775" s="30"/>
      <c r="D775" s="31" t="str">
        <f>IF(C775="","",(VLOOKUP(C775,'CA-TJ'!A:B,2,FALSE)))</f>
        <v/>
      </c>
      <c r="E775" s="32"/>
      <c r="F775" s="23"/>
      <c r="G775" s="25"/>
    </row>
    <row r="776" spans="2:7" x14ac:dyDescent="0.25">
      <c r="B776" s="29"/>
      <c r="C776" s="30"/>
      <c r="D776" s="31" t="str">
        <f>IF(C776="","",(VLOOKUP(C776,'CA-TJ'!A:B,2,FALSE)))</f>
        <v/>
      </c>
      <c r="E776" s="32"/>
      <c r="F776" s="23"/>
      <c r="G776" s="25"/>
    </row>
    <row r="777" spans="2:7" x14ac:dyDescent="0.25">
      <c r="B777" s="29"/>
      <c r="C777" s="30"/>
      <c r="D777" s="31" t="str">
        <f>IF(C777="","",(VLOOKUP(C777,'CA-TJ'!A:B,2,FALSE)))</f>
        <v/>
      </c>
      <c r="E777" s="32"/>
      <c r="F777" s="23"/>
      <c r="G777" s="25"/>
    </row>
    <row r="778" spans="2:7" x14ac:dyDescent="0.25">
      <c r="B778" s="29"/>
      <c r="C778" s="30"/>
      <c r="D778" s="31" t="str">
        <f>IF(C778="","",(VLOOKUP(C778,'CA-TJ'!A:B,2,FALSE)))</f>
        <v/>
      </c>
      <c r="E778" s="32"/>
      <c r="F778" s="23"/>
      <c r="G778" s="25"/>
    </row>
    <row r="779" spans="2:7" x14ac:dyDescent="0.25">
      <c r="B779" s="29"/>
      <c r="C779" s="30"/>
      <c r="D779" s="31" t="str">
        <f>IF(C779="","",(VLOOKUP(C779,'CA-TJ'!A:B,2,FALSE)))</f>
        <v/>
      </c>
      <c r="E779" s="32"/>
      <c r="F779" s="23"/>
      <c r="G779" s="25"/>
    </row>
    <row r="780" spans="2:7" x14ac:dyDescent="0.25">
      <c r="B780" s="29"/>
      <c r="C780" s="30"/>
      <c r="D780" s="31" t="str">
        <f>IF(C780="","",(VLOOKUP(C780,'CA-TJ'!A:B,2,FALSE)))</f>
        <v/>
      </c>
      <c r="E780" s="32"/>
      <c r="F780" s="23"/>
      <c r="G780" s="25"/>
    </row>
    <row r="781" spans="2:7" x14ac:dyDescent="0.25">
      <c r="B781" s="29"/>
      <c r="C781" s="30"/>
      <c r="D781" s="31" t="str">
        <f>IF(C781="","",(VLOOKUP(C781,'CA-TJ'!A:B,2,FALSE)))</f>
        <v/>
      </c>
      <c r="E781" s="32"/>
      <c r="F781" s="23"/>
      <c r="G781" s="25"/>
    </row>
    <row r="782" spans="2:7" x14ac:dyDescent="0.25">
      <c r="B782" s="29"/>
      <c r="C782" s="30"/>
      <c r="D782" s="31" t="str">
        <f>IF(C782="","",(VLOOKUP(C782,'CA-TJ'!A:B,2,FALSE)))</f>
        <v/>
      </c>
      <c r="E782" s="32"/>
      <c r="F782" s="23"/>
      <c r="G782" s="25"/>
    </row>
    <row r="783" spans="2:7" x14ac:dyDescent="0.25">
      <c r="B783" s="29"/>
      <c r="C783" s="30"/>
      <c r="D783" s="31" t="str">
        <f>IF(C783="","",(VLOOKUP(C783,'CA-TJ'!A:B,2,FALSE)))</f>
        <v/>
      </c>
      <c r="E783" s="32"/>
      <c r="F783" s="23"/>
      <c r="G783" s="25"/>
    </row>
    <row r="784" spans="2:7" x14ac:dyDescent="0.25">
      <c r="B784" s="29"/>
      <c r="C784" s="30"/>
      <c r="D784" s="31" t="str">
        <f>IF(C784="","",(VLOOKUP(C784,'CA-TJ'!A:B,2,FALSE)))</f>
        <v/>
      </c>
      <c r="E784" s="32"/>
      <c r="F784" s="23"/>
      <c r="G784" s="25"/>
    </row>
    <row r="785" spans="2:7" x14ac:dyDescent="0.25">
      <c r="B785" s="29"/>
      <c r="C785" s="30"/>
      <c r="D785" s="31" t="str">
        <f>IF(C785="","",(VLOOKUP(C785,'CA-TJ'!A:B,2,FALSE)))</f>
        <v/>
      </c>
      <c r="E785" s="32"/>
      <c r="F785" s="23"/>
      <c r="G785" s="25"/>
    </row>
    <row r="786" spans="2:7" x14ac:dyDescent="0.25">
      <c r="B786" s="29"/>
      <c r="C786" s="30"/>
      <c r="D786" s="31" t="str">
        <f>IF(C786="","",(VLOOKUP(C786,'CA-TJ'!A:B,2,FALSE)))</f>
        <v/>
      </c>
      <c r="E786" s="32"/>
      <c r="F786" s="23"/>
      <c r="G786" s="25"/>
    </row>
    <row r="787" spans="2:7" x14ac:dyDescent="0.25">
      <c r="B787" s="29"/>
      <c r="C787" s="30"/>
      <c r="D787" s="31" t="str">
        <f>IF(C787="","",(VLOOKUP(C787,'CA-TJ'!A:B,2,FALSE)))</f>
        <v/>
      </c>
      <c r="E787" s="32"/>
      <c r="F787" s="23"/>
      <c r="G787" s="25"/>
    </row>
    <row r="788" spans="2:7" x14ac:dyDescent="0.25">
      <c r="B788" s="29"/>
      <c r="C788" s="30"/>
      <c r="D788" s="31" t="str">
        <f>IF(C788="","",(VLOOKUP(C788,'CA-TJ'!A:B,2,FALSE)))</f>
        <v/>
      </c>
      <c r="E788" s="32"/>
      <c r="F788" s="23"/>
      <c r="G788" s="25"/>
    </row>
    <row r="789" spans="2:7" x14ac:dyDescent="0.25">
      <c r="B789" s="29"/>
      <c r="C789" s="30"/>
      <c r="D789" s="31" t="str">
        <f>IF(C789="","",(VLOOKUP(C789,'CA-TJ'!A:B,2,FALSE)))</f>
        <v/>
      </c>
      <c r="E789" s="32"/>
      <c r="F789" s="23"/>
      <c r="G789" s="25"/>
    </row>
    <row r="790" spans="2:7" x14ac:dyDescent="0.25">
      <c r="B790" s="29"/>
      <c r="C790" s="30"/>
      <c r="D790" s="31" t="str">
        <f>IF(C790="","",(VLOOKUP(C790,'CA-TJ'!A:B,2,FALSE)))</f>
        <v/>
      </c>
      <c r="E790" s="32"/>
      <c r="F790" s="23"/>
      <c r="G790" s="25"/>
    </row>
    <row r="791" spans="2:7" x14ac:dyDescent="0.25">
      <c r="B791" s="29"/>
      <c r="C791" s="30"/>
      <c r="D791" s="31" t="str">
        <f>IF(C791="","",(VLOOKUP(C791,'CA-TJ'!A:B,2,FALSE)))</f>
        <v/>
      </c>
      <c r="E791" s="32"/>
      <c r="F791" s="23"/>
      <c r="G791" s="25"/>
    </row>
    <row r="792" spans="2:7" x14ac:dyDescent="0.25">
      <c r="B792" s="29"/>
      <c r="C792" s="30"/>
      <c r="D792" s="31" t="str">
        <f>IF(C792="","",(VLOOKUP(C792,'CA-TJ'!A:B,2,FALSE)))</f>
        <v/>
      </c>
      <c r="E792" s="32"/>
      <c r="F792" s="23"/>
      <c r="G792" s="25"/>
    </row>
    <row r="793" spans="2:7" x14ac:dyDescent="0.25">
      <c r="B793" s="29"/>
      <c r="C793" s="30"/>
      <c r="D793" s="31" t="str">
        <f>IF(C793="","",(VLOOKUP(C793,'CA-TJ'!A:B,2,FALSE)))</f>
        <v/>
      </c>
      <c r="E793" s="32"/>
      <c r="F793" s="23"/>
      <c r="G793" s="25"/>
    </row>
    <row r="794" spans="2:7" x14ac:dyDescent="0.25">
      <c r="B794" s="29"/>
      <c r="C794" s="30"/>
      <c r="D794" s="31" t="str">
        <f>IF(C794="","",(VLOOKUP(C794,'CA-TJ'!A:B,2,FALSE)))</f>
        <v/>
      </c>
      <c r="E794" s="32"/>
      <c r="F794" s="23"/>
      <c r="G794" s="25"/>
    </row>
    <row r="795" spans="2:7" x14ac:dyDescent="0.25">
      <c r="B795" s="29"/>
      <c r="C795" s="30"/>
      <c r="D795" s="31" t="str">
        <f>IF(C795="","",(VLOOKUP(C795,'CA-TJ'!A:B,2,FALSE)))</f>
        <v/>
      </c>
      <c r="E795" s="32"/>
      <c r="F795" s="23"/>
      <c r="G795" s="25"/>
    </row>
    <row r="796" spans="2:7" x14ac:dyDescent="0.25">
      <c r="B796" s="29"/>
      <c r="C796" s="30"/>
      <c r="D796" s="31" t="str">
        <f>IF(C796="","",(VLOOKUP(C796,'CA-TJ'!A:B,2,FALSE)))</f>
        <v/>
      </c>
      <c r="E796" s="32"/>
      <c r="F796" s="23"/>
      <c r="G796" s="25"/>
    </row>
    <row r="797" spans="2:7" x14ac:dyDescent="0.25">
      <c r="B797" s="29"/>
      <c r="C797" s="30"/>
      <c r="D797" s="31" t="str">
        <f>IF(C797="","",(VLOOKUP(C797,'CA-TJ'!A:B,2,FALSE)))</f>
        <v/>
      </c>
      <c r="E797" s="32"/>
      <c r="F797" s="23"/>
      <c r="G797" s="25"/>
    </row>
    <row r="798" spans="2:7" x14ac:dyDescent="0.25">
      <c r="B798" s="29"/>
      <c r="C798" s="30"/>
      <c r="D798" s="31" t="str">
        <f>IF(C798="","",(VLOOKUP(C798,'CA-TJ'!A:B,2,FALSE)))</f>
        <v/>
      </c>
      <c r="E798" s="32"/>
      <c r="F798" s="23"/>
      <c r="G798" s="25"/>
    </row>
    <row r="799" spans="2:7" x14ac:dyDescent="0.25">
      <c r="B799" s="29"/>
      <c r="C799" s="30"/>
      <c r="D799" s="31" t="str">
        <f>IF(C799="","",(VLOOKUP(C799,'CA-TJ'!A:B,2,FALSE)))</f>
        <v/>
      </c>
      <c r="E799" s="32"/>
      <c r="F799" s="23"/>
      <c r="G799" s="25"/>
    </row>
    <row r="800" spans="2:7" x14ac:dyDescent="0.25">
      <c r="B800" s="29"/>
      <c r="C800" s="30"/>
      <c r="D800" s="31" t="str">
        <f>IF(C800="","",(VLOOKUP(C800,'CA-TJ'!A:B,2,FALSE)))</f>
        <v/>
      </c>
      <c r="E800" s="32"/>
      <c r="F800" s="23"/>
      <c r="G800" s="25"/>
    </row>
    <row r="801" spans="2:7" x14ac:dyDescent="0.25">
      <c r="B801" s="29"/>
      <c r="C801" s="30"/>
      <c r="D801" s="31" t="str">
        <f>IF(C801="","",(VLOOKUP(C801,'CA-TJ'!A:B,2,FALSE)))</f>
        <v/>
      </c>
      <c r="E801" s="32"/>
      <c r="F801" s="23"/>
      <c r="G801" s="25"/>
    </row>
    <row r="802" spans="2:7" x14ac:dyDescent="0.25">
      <c r="B802" s="29"/>
      <c r="C802" s="30"/>
      <c r="D802" s="31" t="str">
        <f>IF(C802="","",(VLOOKUP(C802,'CA-TJ'!A:B,2,FALSE)))</f>
        <v/>
      </c>
      <c r="E802" s="32"/>
      <c r="F802" s="23"/>
      <c r="G802" s="25"/>
    </row>
    <row r="803" spans="2:7" x14ac:dyDescent="0.25">
      <c r="B803" s="29"/>
      <c r="C803" s="30"/>
      <c r="D803" s="31" t="str">
        <f>IF(C803="","",(VLOOKUP(C803,'CA-TJ'!A:B,2,FALSE)))</f>
        <v/>
      </c>
      <c r="E803" s="32"/>
      <c r="F803" s="23"/>
      <c r="G803" s="25"/>
    </row>
    <row r="804" spans="2:7" x14ac:dyDescent="0.25">
      <c r="B804" s="29"/>
      <c r="C804" s="30"/>
      <c r="D804" s="31" t="str">
        <f>IF(C804="","",(VLOOKUP(C804,'CA-TJ'!A:B,2,FALSE)))</f>
        <v/>
      </c>
      <c r="E804" s="32"/>
      <c r="F804" s="23"/>
      <c r="G804" s="25"/>
    </row>
    <row r="805" spans="2:7" x14ac:dyDescent="0.25">
      <c r="B805" s="29"/>
      <c r="C805" s="30"/>
      <c r="D805" s="31" t="str">
        <f>IF(C805="","",(VLOOKUP(C805,'CA-TJ'!A:B,2,FALSE)))</f>
        <v/>
      </c>
      <c r="E805" s="32"/>
      <c r="F805" s="23"/>
      <c r="G805" s="25"/>
    </row>
    <row r="806" spans="2:7" x14ac:dyDescent="0.25">
      <c r="B806" s="29"/>
      <c r="C806" s="30"/>
      <c r="D806" s="31" t="str">
        <f>IF(C806="","",(VLOOKUP(C806,'CA-TJ'!A:B,2,FALSE)))</f>
        <v/>
      </c>
      <c r="E806" s="32"/>
      <c r="F806" s="23"/>
      <c r="G806" s="25"/>
    </row>
    <row r="807" spans="2:7" x14ac:dyDescent="0.25">
      <c r="B807" s="29"/>
      <c r="C807" s="30"/>
      <c r="D807" s="31" t="str">
        <f>IF(C807="","",(VLOOKUP(C807,'CA-TJ'!A:B,2,FALSE)))</f>
        <v/>
      </c>
      <c r="E807" s="32"/>
      <c r="F807" s="23"/>
      <c r="G807" s="25"/>
    </row>
    <row r="808" spans="2:7" x14ac:dyDescent="0.25">
      <c r="B808" s="29"/>
      <c r="C808" s="30"/>
      <c r="D808" s="31" t="str">
        <f>IF(C808="","",(VLOOKUP(C808,'CA-TJ'!A:B,2,FALSE)))</f>
        <v/>
      </c>
      <c r="E808" s="32"/>
      <c r="F808" s="23"/>
      <c r="G808" s="25"/>
    </row>
    <row r="809" spans="2:7" x14ac:dyDescent="0.25">
      <c r="B809" s="29"/>
      <c r="C809" s="30"/>
      <c r="D809" s="31" t="str">
        <f>IF(C809="","",(VLOOKUP(C809,'CA-TJ'!A:B,2,FALSE)))</f>
        <v/>
      </c>
      <c r="E809" s="32"/>
      <c r="F809" s="23"/>
      <c r="G809" s="25"/>
    </row>
    <row r="810" spans="2:7" x14ac:dyDescent="0.25">
      <c r="B810" s="29"/>
      <c r="C810" s="30"/>
      <c r="D810" s="31" t="str">
        <f>IF(C810="","",(VLOOKUP(C810,'CA-TJ'!A:B,2,FALSE)))</f>
        <v/>
      </c>
      <c r="E810" s="32"/>
      <c r="F810" s="23"/>
      <c r="G810" s="25"/>
    </row>
    <row r="811" spans="2:7" x14ac:dyDescent="0.25">
      <c r="B811" s="29"/>
      <c r="C811" s="30"/>
      <c r="D811" s="31" t="str">
        <f>IF(C811="","",(VLOOKUP(C811,'CA-TJ'!A:B,2,FALSE)))</f>
        <v/>
      </c>
      <c r="E811" s="32"/>
      <c r="F811" s="23"/>
      <c r="G811" s="25"/>
    </row>
    <row r="812" spans="2:7" x14ac:dyDescent="0.25">
      <c r="B812" s="29"/>
      <c r="C812" s="30"/>
      <c r="D812" s="31" t="str">
        <f>IF(C812="","",(VLOOKUP(C812,'CA-TJ'!A:B,2,FALSE)))</f>
        <v/>
      </c>
      <c r="E812" s="32"/>
      <c r="F812" s="23"/>
      <c r="G812" s="25"/>
    </row>
    <row r="813" spans="2:7" x14ac:dyDescent="0.25">
      <c r="B813" s="29"/>
      <c r="C813" s="30"/>
      <c r="D813" s="31" t="str">
        <f>IF(C813="","",(VLOOKUP(C813,'CA-TJ'!A:B,2,FALSE)))</f>
        <v/>
      </c>
      <c r="E813" s="32"/>
      <c r="F813" s="23"/>
      <c r="G813" s="25"/>
    </row>
    <row r="814" spans="2:7" x14ac:dyDescent="0.25">
      <c r="B814" s="29"/>
      <c r="C814" s="30"/>
      <c r="D814" s="31" t="str">
        <f>IF(C814="","",(VLOOKUP(C814,'CA-TJ'!A:B,2,FALSE)))</f>
        <v/>
      </c>
      <c r="E814" s="32"/>
      <c r="F814" s="23"/>
      <c r="G814" s="25"/>
    </row>
    <row r="815" spans="2:7" x14ac:dyDescent="0.25">
      <c r="B815" s="29"/>
      <c r="C815" s="30"/>
      <c r="D815" s="31" t="str">
        <f>IF(C815="","",(VLOOKUP(C815,'CA-TJ'!A:B,2,FALSE)))</f>
        <v/>
      </c>
      <c r="E815" s="32"/>
      <c r="F815" s="23"/>
      <c r="G815" s="25"/>
    </row>
    <row r="816" spans="2:7" x14ac:dyDescent="0.25">
      <c r="B816" s="29"/>
      <c r="C816" s="30"/>
      <c r="D816" s="31" t="str">
        <f>IF(C816="","",(VLOOKUP(C816,'CA-TJ'!A:B,2,FALSE)))</f>
        <v/>
      </c>
      <c r="E816" s="32"/>
      <c r="F816" s="23"/>
      <c r="G816" s="25"/>
    </row>
    <row r="817" spans="2:7" x14ac:dyDescent="0.25">
      <c r="B817" s="29"/>
      <c r="C817" s="30"/>
      <c r="D817" s="31" t="str">
        <f>IF(C817="","",(VLOOKUP(C817,'CA-TJ'!A:B,2,FALSE)))</f>
        <v/>
      </c>
      <c r="E817" s="32"/>
      <c r="F817" s="23"/>
      <c r="G817" s="25"/>
    </row>
    <row r="818" spans="2:7" x14ac:dyDescent="0.25">
      <c r="B818" s="29"/>
      <c r="C818" s="30"/>
      <c r="D818" s="31" t="str">
        <f>IF(C818="","",(VLOOKUP(C818,'CA-TJ'!A:B,2,FALSE)))</f>
        <v/>
      </c>
      <c r="E818" s="32"/>
      <c r="F818" s="23"/>
      <c r="G818" s="25"/>
    </row>
    <row r="819" spans="2:7" x14ac:dyDescent="0.25">
      <c r="B819" s="29"/>
      <c r="C819" s="30"/>
      <c r="D819" s="31" t="str">
        <f>IF(C819="","",(VLOOKUP(C819,'CA-TJ'!A:B,2,FALSE)))</f>
        <v/>
      </c>
      <c r="E819" s="32"/>
      <c r="F819" s="23"/>
      <c r="G819" s="25"/>
    </row>
    <row r="820" spans="2:7" x14ac:dyDescent="0.25">
      <c r="B820" s="29"/>
      <c r="C820" s="30"/>
      <c r="D820" s="31" t="str">
        <f>IF(C820="","",(VLOOKUP(C820,'CA-TJ'!A:B,2,FALSE)))</f>
        <v/>
      </c>
      <c r="E820" s="32"/>
      <c r="F820" s="23"/>
      <c r="G820" s="25"/>
    </row>
    <row r="821" spans="2:7" x14ac:dyDescent="0.25">
      <c r="B821" s="29"/>
      <c r="C821" s="30"/>
      <c r="D821" s="31" t="str">
        <f>IF(C821="","",(VLOOKUP(C821,'CA-TJ'!A:B,2,FALSE)))</f>
        <v/>
      </c>
      <c r="E821" s="32"/>
      <c r="F821" s="23"/>
      <c r="G821" s="25"/>
    </row>
    <row r="822" spans="2:7" x14ac:dyDescent="0.25">
      <c r="B822" s="29"/>
      <c r="C822" s="30"/>
      <c r="D822" s="31" t="str">
        <f>IF(C822="","",(VLOOKUP(C822,'CA-TJ'!A:B,2,FALSE)))</f>
        <v/>
      </c>
      <c r="E822" s="32"/>
      <c r="F822" s="23"/>
      <c r="G822" s="25"/>
    </row>
    <row r="823" spans="2:7" x14ac:dyDescent="0.25">
      <c r="B823" s="29"/>
      <c r="C823" s="30"/>
      <c r="D823" s="31" t="str">
        <f>IF(C823="","",(VLOOKUP(C823,'CA-TJ'!A:B,2,FALSE)))</f>
        <v/>
      </c>
      <c r="E823" s="32"/>
      <c r="F823" s="23"/>
      <c r="G823" s="25"/>
    </row>
    <row r="824" spans="2:7" x14ac:dyDescent="0.25">
      <c r="B824" s="29"/>
      <c r="C824" s="30"/>
      <c r="D824" s="31" t="str">
        <f>IF(C824="","",(VLOOKUP(C824,'CA-TJ'!A:B,2,FALSE)))</f>
        <v/>
      </c>
      <c r="E824" s="32"/>
      <c r="F824" s="23"/>
      <c r="G824" s="25"/>
    </row>
    <row r="825" spans="2:7" x14ac:dyDescent="0.25">
      <c r="B825" s="29"/>
      <c r="C825" s="30"/>
      <c r="D825" s="31" t="str">
        <f>IF(C825="","",(VLOOKUP(C825,'CA-TJ'!A:B,2,FALSE)))</f>
        <v/>
      </c>
      <c r="E825" s="32"/>
      <c r="F825" s="23"/>
      <c r="G825" s="25"/>
    </row>
    <row r="826" spans="2:7" x14ac:dyDescent="0.25">
      <c r="B826" s="29"/>
      <c r="C826" s="30"/>
      <c r="D826" s="31" t="str">
        <f>IF(C826="","",(VLOOKUP(C826,'CA-TJ'!A:B,2,FALSE)))</f>
        <v/>
      </c>
      <c r="E826" s="32"/>
      <c r="F826" s="23"/>
      <c r="G826" s="25"/>
    </row>
    <row r="827" spans="2:7" x14ac:dyDescent="0.25">
      <c r="B827" s="29"/>
      <c r="C827" s="30"/>
      <c r="D827" s="31" t="str">
        <f>IF(C827="","",(VLOOKUP(C827,'CA-TJ'!A:B,2,FALSE)))</f>
        <v/>
      </c>
      <c r="E827" s="32"/>
      <c r="F827" s="23"/>
      <c r="G827" s="25"/>
    </row>
    <row r="828" spans="2:7" x14ac:dyDescent="0.25">
      <c r="B828" s="29"/>
      <c r="C828" s="30"/>
      <c r="D828" s="31" t="str">
        <f>IF(C828="","",(VLOOKUP(C828,'CA-TJ'!A:B,2,FALSE)))</f>
        <v/>
      </c>
      <c r="E828" s="32"/>
      <c r="F828" s="23"/>
      <c r="G828" s="25"/>
    </row>
    <row r="829" spans="2:7" x14ac:dyDescent="0.25">
      <c r="B829" s="29"/>
      <c r="C829" s="30"/>
      <c r="D829" s="31" t="str">
        <f>IF(C829="","",(VLOOKUP(C829,'CA-TJ'!A:B,2,FALSE)))</f>
        <v/>
      </c>
      <c r="E829" s="32"/>
      <c r="F829" s="23"/>
      <c r="G829" s="25"/>
    </row>
    <row r="830" spans="2:7" x14ac:dyDescent="0.25">
      <c r="B830" s="29"/>
      <c r="C830" s="30"/>
      <c r="D830" s="31" t="str">
        <f>IF(C830="","",(VLOOKUP(C830,'CA-TJ'!A:B,2,FALSE)))</f>
        <v/>
      </c>
      <c r="E830" s="32"/>
      <c r="F830" s="23"/>
      <c r="G830" s="25"/>
    </row>
    <row r="831" spans="2:7" x14ac:dyDescent="0.25">
      <c r="B831" s="29"/>
      <c r="C831" s="30"/>
      <c r="D831" s="31" t="str">
        <f>IF(C831="","",(VLOOKUP(C831,'CA-TJ'!A:B,2,FALSE)))</f>
        <v/>
      </c>
      <c r="E831" s="32"/>
      <c r="F831" s="23"/>
      <c r="G831" s="25"/>
    </row>
    <row r="832" spans="2:7" x14ac:dyDescent="0.25">
      <c r="B832" s="29"/>
      <c r="C832" s="30"/>
      <c r="D832" s="31" t="str">
        <f>IF(C832="","",(VLOOKUP(C832,'CA-TJ'!A:B,2,FALSE)))</f>
        <v/>
      </c>
      <c r="E832" s="32"/>
      <c r="F832" s="23"/>
      <c r="G832" s="25"/>
    </row>
    <row r="833" spans="2:7" x14ac:dyDescent="0.25">
      <c r="B833" s="29"/>
      <c r="C833" s="30"/>
      <c r="D833" s="31" t="str">
        <f>IF(C833="","",(VLOOKUP(C833,'CA-TJ'!A:B,2,FALSE)))</f>
        <v/>
      </c>
      <c r="E833" s="32"/>
      <c r="F833" s="23"/>
      <c r="G833" s="25"/>
    </row>
    <row r="834" spans="2:7" x14ac:dyDescent="0.25">
      <c r="B834" s="29"/>
      <c r="C834" s="30"/>
      <c r="D834" s="31" t="str">
        <f>IF(C834="","",(VLOOKUP(C834,'CA-TJ'!A:B,2,FALSE)))</f>
        <v/>
      </c>
      <c r="E834" s="32"/>
      <c r="F834" s="23"/>
      <c r="G834" s="25"/>
    </row>
    <row r="835" spans="2:7" x14ac:dyDescent="0.25">
      <c r="B835" s="29"/>
      <c r="C835" s="30"/>
      <c r="D835" s="31" t="str">
        <f>IF(C835="","",(VLOOKUP(C835,'CA-TJ'!A:B,2,FALSE)))</f>
        <v/>
      </c>
      <c r="E835" s="32"/>
      <c r="F835" s="23"/>
      <c r="G835" s="25"/>
    </row>
    <row r="836" spans="2:7" x14ac:dyDescent="0.25">
      <c r="B836" s="29"/>
      <c r="C836" s="30"/>
      <c r="D836" s="31" t="str">
        <f>IF(C836="","",(VLOOKUP(C836,'CA-TJ'!A:B,2,FALSE)))</f>
        <v/>
      </c>
      <c r="E836" s="32"/>
      <c r="F836" s="23"/>
      <c r="G836" s="25"/>
    </row>
    <row r="837" spans="2:7" x14ac:dyDescent="0.25">
      <c r="B837" s="29"/>
      <c r="C837" s="30"/>
      <c r="D837" s="31" t="str">
        <f>IF(C837="","",(VLOOKUP(C837,'CA-TJ'!A:B,2,FALSE)))</f>
        <v/>
      </c>
      <c r="E837" s="32"/>
      <c r="F837" s="23"/>
      <c r="G837" s="25"/>
    </row>
    <row r="838" spans="2:7" x14ac:dyDescent="0.25">
      <c r="B838" s="29"/>
      <c r="C838" s="30"/>
      <c r="D838" s="31" t="str">
        <f>IF(C838="","",(VLOOKUP(C838,'CA-TJ'!A:B,2,FALSE)))</f>
        <v/>
      </c>
      <c r="E838" s="32"/>
      <c r="F838" s="23"/>
      <c r="G838" s="25"/>
    </row>
    <row r="839" spans="2:7" x14ac:dyDescent="0.25">
      <c r="B839" s="29"/>
      <c r="C839" s="30"/>
      <c r="D839" s="31" t="str">
        <f>IF(C839="","",(VLOOKUP(C839,'CA-TJ'!A:B,2,FALSE)))</f>
        <v/>
      </c>
      <c r="E839" s="32"/>
      <c r="F839" s="23"/>
      <c r="G839" s="25"/>
    </row>
    <row r="840" spans="2:7" x14ac:dyDescent="0.25">
      <c r="B840" s="29"/>
      <c r="C840" s="30"/>
      <c r="D840" s="31" t="str">
        <f>IF(C840="","",(VLOOKUP(C840,'CA-TJ'!A:B,2,FALSE)))</f>
        <v/>
      </c>
      <c r="E840" s="32"/>
      <c r="F840" s="23"/>
      <c r="G840" s="25"/>
    </row>
    <row r="841" spans="2:7" x14ac:dyDescent="0.25">
      <c r="B841" s="29"/>
      <c r="C841" s="30"/>
      <c r="D841" s="31" t="str">
        <f>IF(C841="","",(VLOOKUP(C841,'CA-TJ'!A:B,2,FALSE)))</f>
        <v/>
      </c>
      <c r="E841" s="32"/>
      <c r="F841" s="23"/>
      <c r="G841" s="25"/>
    </row>
    <row r="842" spans="2:7" x14ac:dyDescent="0.25">
      <c r="B842" s="29"/>
      <c r="C842" s="30"/>
      <c r="D842" s="31" t="str">
        <f>IF(C842="","",(VLOOKUP(C842,'CA-TJ'!A:B,2,FALSE)))</f>
        <v/>
      </c>
      <c r="E842" s="32"/>
      <c r="F842" s="23"/>
      <c r="G842" s="25"/>
    </row>
    <row r="843" spans="2:7" x14ac:dyDescent="0.25">
      <c r="B843" s="29"/>
      <c r="C843" s="30"/>
      <c r="D843" s="31" t="str">
        <f>IF(C843="","",(VLOOKUP(C843,'CA-TJ'!A:B,2,FALSE)))</f>
        <v/>
      </c>
      <c r="E843" s="32"/>
      <c r="F843" s="23"/>
      <c r="G843" s="25"/>
    </row>
    <row r="844" spans="2:7" x14ac:dyDescent="0.25">
      <c r="B844" s="29"/>
      <c r="C844" s="30"/>
      <c r="D844" s="31" t="str">
        <f>IF(C844="","",(VLOOKUP(C844,'CA-TJ'!A:B,2,FALSE)))</f>
        <v/>
      </c>
      <c r="E844" s="32"/>
      <c r="F844" s="23"/>
      <c r="G844" s="25"/>
    </row>
    <row r="845" spans="2:7" x14ac:dyDescent="0.25">
      <c r="B845" s="29"/>
      <c r="C845" s="30"/>
      <c r="D845" s="31" t="str">
        <f>IF(C845="","",(VLOOKUP(C845,'CA-TJ'!A:B,2,FALSE)))</f>
        <v/>
      </c>
      <c r="E845" s="32"/>
      <c r="F845" s="23"/>
      <c r="G845" s="25"/>
    </row>
    <row r="846" spans="2:7" x14ac:dyDescent="0.25">
      <c r="B846" s="29"/>
      <c r="C846" s="30"/>
      <c r="D846" s="31" t="str">
        <f>IF(C846="","",(VLOOKUP(C846,'CA-TJ'!A:B,2,FALSE)))</f>
        <v/>
      </c>
      <c r="E846" s="32"/>
      <c r="F846" s="23"/>
      <c r="G846" s="25"/>
    </row>
    <row r="847" spans="2:7" x14ac:dyDescent="0.25">
      <c r="B847" s="29"/>
      <c r="C847" s="30"/>
      <c r="D847" s="31" t="str">
        <f>IF(C847="","",(VLOOKUP(C847,'CA-TJ'!A:B,2,FALSE)))</f>
        <v/>
      </c>
      <c r="E847" s="32"/>
      <c r="F847" s="23"/>
      <c r="G847" s="25"/>
    </row>
    <row r="848" spans="2:7" x14ac:dyDescent="0.25">
      <c r="B848" s="29"/>
      <c r="C848" s="30"/>
      <c r="D848" s="31" t="str">
        <f>IF(C848="","",(VLOOKUP(C848,'CA-TJ'!A:B,2,FALSE)))</f>
        <v/>
      </c>
      <c r="E848" s="32"/>
      <c r="F848" s="23"/>
      <c r="G848" s="25"/>
    </row>
    <row r="849" spans="2:7" x14ac:dyDescent="0.25">
      <c r="B849" s="29"/>
      <c r="C849" s="30"/>
      <c r="D849" s="31" t="str">
        <f>IF(C849="","",(VLOOKUP(C849,'CA-TJ'!A:B,2,FALSE)))</f>
        <v/>
      </c>
      <c r="E849" s="32"/>
      <c r="F849" s="23"/>
      <c r="G849" s="25"/>
    </row>
    <row r="850" spans="2:7" x14ac:dyDescent="0.25">
      <c r="B850" s="29"/>
      <c r="C850" s="30"/>
      <c r="D850" s="31" t="str">
        <f>IF(C850="","",(VLOOKUP(C850,'CA-TJ'!A:B,2,FALSE)))</f>
        <v/>
      </c>
      <c r="E850" s="32"/>
      <c r="F850" s="23"/>
      <c r="G850" s="25"/>
    </row>
    <row r="851" spans="2:7" x14ac:dyDescent="0.25">
      <c r="B851" s="29"/>
      <c r="C851" s="30"/>
      <c r="D851" s="31" t="str">
        <f>IF(C851="","",(VLOOKUP(C851,'CA-TJ'!A:B,2,FALSE)))</f>
        <v/>
      </c>
      <c r="E851" s="32"/>
      <c r="F851" s="23"/>
      <c r="G851" s="25"/>
    </row>
    <row r="852" spans="2:7" x14ac:dyDescent="0.25">
      <c r="B852" s="29"/>
      <c r="C852" s="30"/>
      <c r="D852" s="31" t="str">
        <f>IF(C852="","",(VLOOKUP(C852,'CA-TJ'!A:B,2,FALSE)))</f>
        <v/>
      </c>
      <c r="E852" s="32"/>
      <c r="F852" s="23"/>
      <c r="G852" s="25"/>
    </row>
    <row r="853" spans="2:7" x14ac:dyDescent="0.25">
      <c r="B853" s="29"/>
      <c r="C853" s="30"/>
      <c r="D853" s="31" t="str">
        <f>IF(C853="","",(VLOOKUP(C853,'CA-TJ'!A:B,2,FALSE)))</f>
        <v/>
      </c>
      <c r="E853" s="32"/>
      <c r="F853" s="23"/>
      <c r="G853" s="25"/>
    </row>
    <row r="854" spans="2:7" x14ac:dyDescent="0.25">
      <c r="B854" s="29"/>
      <c r="C854" s="30"/>
      <c r="D854" s="31" t="str">
        <f>IF(C854="","",(VLOOKUP(C854,'CA-TJ'!A:B,2,FALSE)))</f>
        <v/>
      </c>
      <c r="E854" s="32"/>
      <c r="F854" s="23"/>
      <c r="G854" s="25"/>
    </row>
    <row r="855" spans="2:7" x14ac:dyDescent="0.25">
      <c r="B855" s="29"/>
      <c r="C855" s="30"/>
      <c r="D855" s="31" t="str">
        <f>IF(C855="","",(VLOOKUP(C855,'CA-TJ'!A:B,2,FALSE)))</f>
        <v/>
      </c>
      <c r="E855" s="32"/>
      <c r="F855" s="23"/>
      <c r="G855" s="25"/>
    </row>
    <row r="856" spans="2:7" x14ac:dyDescent="0.25">
      <c r="B856" s="29"/>
      <c r="C856" s="30"/>
      <c r="D856" s="31" t="str">
        <f>IF(C856="","",(VLOOKUP(C856,'CA-TJ'!A:B,2,FALSE)))</f>
        <v/>
      </c>
      <c r="E856" s="32"/>
      <c r="F856" s="23"/>
      <c r="G856" s="25"/>
    </row>
    <row r="857" spans="2:7" x14ac:dyDescent="0.25">
      <c r="B857" s="29"/>
      <c r="C857" s="30"/>
      <c r="D857" s="31" t="str">
        <f>IF(C857="","",(VLOOKUP(C857,'CA-TJ'!A:B,2,FALSE)))</f>
        <v/>
      </c>
      <c r="E857" s="32"/>
      <c r="F857" s="23"/>
      <c r="G857" s="25"/>
    </row>
    <row r="858" spans="2:7" x14ac:dyDescent="0.25">
      <c r="B858" s="29"/>
      <c r="C858" s="30"/>
      <c r="D858" s="31" t="str">
        <f>IF(C858="","",(VLOOKUP(C858,'CA-TJ'!A:B,2,FALSE)))</f>
        <v/>
      </c>
      <c r="E858" s="32"/>
      <c r="F858" s="23"/>
      <c r="G858" s="25"/>
    </row>
    <row r="859" spans="2:7" x14ac:dyDescent="0.25">
      <c r="B859" s="29"/>
      <c r="C859" s="30"/>
      <c r="D859" s="31" t="str">
        <f>IF(C859="","",(VLOOKUP(C859,'CA-TJ'!A:B,2,FALSE)))</f>
        <v/>
      </c>
      <c r="E859" s="32"/>
      <c r="F859" s="23"/>
      <c r="G859" s="25"/>
    </row>
    <row r="860" spans="2:7" x14ac:dyDescent="0.25">
      <c r="B860" s="29"/>
      <c r="C860" s="30"/>
      <c r="D860" s="31" t="str">
        <f>IF(C860="","",(VLOOKUP(C860,'CA-TJ'!A:B,2,FALSE)))</f>
        <v/>
      </c>
      <c r="E860" s="32"/>
      <c r="F860" s="23"/>
      <c r="G860" s="25"/>
    </row>
    <row r="861" spans="2:7" x14ac:dyDescent="0.25">
      <c r="B861" s="29"/>
      <c r="C861" s="30"/>
      <c r="D861" s="31" t="str">
        <f>IF(C861="","",(VLOOKUP(C861,'CA-TJ'!A:B,2,FALSE)))</f>
        <v/>
      </c>
      <c r="E861" s="32"/>
      <c r="F861" s="23"/>
      <c r="G861" s="25"/>
    </row>
    <row r="862" spans="2:7" x14ac:dyDescent="0.25">
      <c r="B862" s="29"/>
      <c r="C862" s="30"/>
      <c r="D862" s="31" t="str">
        <f>IF(C862="","",(VLOOKUP(C862,'CA-TJ'!A:B,2,FALSE)))</f>
        <v/>
      </c>
      <c r="E862" s="32"/>
      <c r="F862" s="23"/>
      <c r="G862" s="25"/>
    </row>
    <row r="863" spans="2:7" x14ac:dyDescent="0.25">
      <c r="B863" s="29"/>
      <c r="C863" s="30"/>
      <c r="D863" s="31" t="str">
        <f>IF(C863="","",(VLOOKUP(C863,'CA-TJ'!A:B,2,FALSE)))</f>
        <v/>
      </c>
      <c r="E863" s="32"/>
      <c r="F863" s="23"/>
      <c r="G863" s="25"/>
    </row>
    <row r="864" spans="2:7" x14ac:dyDescent="0.25">
      <c r="B864" s="29"/>
      <c r="C864" s="30"/>
      <c r="D864" s="31" t="str">
        <f>IF(C864="","",(VLOOKUP(C864,'CA-TJ'!A:B,2,FALSE)))</f>
        <v/>
      </c>
      <c r="E864" s="32"/>
      <c r="F864" s="23"/>
      <c r="G864" s="25"/>
    </row>
    <row r="865" spans="2:7" x14ac:dyDescent="0.25">
      <c r="B865" s="29"/>
      <c r="C865" s="30"/>
      <c r="D865" s="31" t="str">
        <f>IF(C865="","",(VLOOKUP(C865,'CA-TJ'!A:B,2,FALSE)))</f>
        <v/>
      </c>
      <c r="E865" s="32"/>
      <c r="F865" s="23"/>
      <c r="G865" s="25"/>
    </row>
    <row r="866" spans="2:7" x14ac:dyDescent="0.25">
      <c r="B866" s="29"/>
      <c r="C866" s="30"/>
      <c r="D866" s="31" t="str">
        <f>IF(C866="","",(VLOOKUP(C866,'CA-TJ'!A:B,2,FALSE)))</f>
        <v/>
      </c>
      <c r="E866" s="32"/>
      <c r="F866" s="23"/>
      <c r="G866" s="25"/>
    </row>
    <row r="867" spans="2:7" x14ac:dyDescent="0.25">
      <c r="B867" s="29"/>
      <c r="C867" s="30"/>
      <c r="D867" s="31" t="str">
        <f>IF(C867="","",(VLOOKUP(C867,'CA-TJ'!A:B,2,FALSE)))</f>
        <v/>
      </c>
      <c r="E867" s="32"/>
      <c r="F867" s="23"/>
      <c r="G867" s="25"/>
    </row>
    <row r="868" spans="2:7" x14ac:dyDescent="0.25">
      <c r="B868" s="29"/>
      <c r="C868" s="30"/>
      <c r="D868" s="31" t="str">
        <f>IF(C868="","",(VLOOKUP(C868,'CA-TJ'!A:B,2,FALSE)))</f>
        <v/>
      </c>
      <c r="E868" s="32"/>
      <c r="F868" s="23"/>
      <c r="G868" s="25"/>
    </row>
    <row r="869" spans="2:7" x14ac:dyDescent="0.25">
      <c r="B869" s="29"/>
      <c r="C869" s="30"/>
      <c r="D869" s="31" t="str">
        <f>IF(C869="","",(VLOOKUP(C869,'CA-TJ'!A:B,2,FALSE)))</f>
        <v/>
      </c>
      <c r="E869" s="32"/>
      <c r="F869" s="23"/>
      <c r="G869" s="25"/>
    </row>
    <row r="870" spans="2:7" x14ac:dyDescent="0.25">
      <c r="B870" s="29"/>
      <c r="C870" s="30"/>
      <c r="D870" s="31" t="str">
        <f>IF(C870="","",(VLOOKUP(C870,'CA-TJ'!A:B,2,FALSE)))</f>
        <v/>
      </c>
      <c r="E870" s="32"/>
      <c r="F870" s="23"/>
      <c r="G870" s="25"/>
    </row>
    <row r="871" spans="2:7" x14ac:dyDescent="0.25">
      <c r="B871" s="29"/>
      <c r="C871" s="30"/>
      <c r="D871" s="31" t="str">
        <f>IF(C871="","",(VLOOKUP(C871,'CA-TJ'!A:B,2,FALSE)))</f>
        <v/>
      </c>
      <c r="E871" s="32"/>
      <c r="F871" s="23"/>
      <c r="G871" s="25"/>
    </row>
    <row r="872" spans="2:7" x14ac:dyDescent="0.25">
      <c r="B872" s="29"/>
      <c r="C872" s="30"/>
      <c r="D872" s="31" t="str">
        <f>IF(C872="","",(VLOOKUP(C872,'CA-TJ'!A:B,2,FALSE)))</f>
        <v/>
      </c>
      <c r="E872" s="32"/>
      <c r="F872" s="23"/>
      <c r="G872" s="25"/>
    </row>
    <row r="873" spans="2:7" x14ac:dyDescent="0.25">
      <c r="B873" s="29"/>
      <c r="C873" s="30"/>
      <c r="D873" s="31" t="str">
        <f>IF(C873="","",(VLOOKUP(C873,'CA-TJ'!A:B,2,FALSE)))</f>
        <v/>
      </c>
      <c r="E873" s="32"/>
      <c r="F873" s="23"/>
      <c r="G873" s="25"/>
    </row>
    <row r="874" spans="2:7" x14ac:dyDescent="0.25">
      <c r="B874" s="29"/>
      <c r="C874" s="30"/>
      <c r="D874" s="31" t="str">
        <f>IF(C874="","",(VLOOKUP(C874,'CA-TJ'!A:B,2,FALSE)))</f>
        <v/>
      </c>
      <c r="E874" s="32"/>
      <c r="F874" s="23"/>
      <c r="G874" s="25"/>
    </row>
    <row r="875" spans="2:7" x14ac:dyDescent="0.25">
      <c r="B875" s="29"/>
      <c r="C875" s="30"/>
      <c r="D875" s="31" t="str">
        <f>IF(C875="","",(VLOOKUP(C875,'CA-TJ'!A:B,2,FALSE)))</f>
        <v/>
      </c>
      <c r="E875" s="32"/>
      <c r="F875" s="23"/>
      <c r="G875" s="25"/>
    </row>
    <row r="876" spans="2:7" x14ac:dyDescent="0.25">
      <c r="B876" s="29"/>
      <c r="C876" s="30"/>
      <c r="D876" s="31" t="str">
        <f>IF(C876="","",(VLOOKUP(C876,'CA-TJ'!A:B,2,FALSE)))</f>
        <v/>
      </c>
      <c r="E876" s="32"/>
      <c r="F876" s="23"/>
      <c r="G876" s="25"/>
    </row>
    <row r="877" spans="2:7" x14ac:dyDescent="0.25">
      <c r="B877" s="29"/>
      <c r="C877" s="30"/>
      <c r="D877" s="31" t="str">
        <f>IF(C877="","",(VLOOKUP(C877,'CA-TJ'!A:B,2,FALSE)))</f>
        <v/>
      </c>
      <c r="E877" s="32"/>
      <c r="F877" s="23"/>
      <c r="G877" s="25"/>
    </row>
    <row r="878" spans="2:7" x14ac:dyDescent="0.25">
      <c r="B878" s="29"/>
      <c r="C878" s="30"/>
      <c r="D878" s="31" t="str">
        <f>IF(C878="","",(VLOOKUP(C878,'CA-TJ'!A:B,2,FALSE)))</f>
        <v/>
      </c>
      <c r="E878" s="32"/>
      <c r="F878" s="23"/>
      <c r="G878" s="25"/>
    </row>
    <row r="879" spans="2:7" x14ac:dyDescent="0.25">
      <c r="B879" s="29"/>
      <c r="C879" s="30"/>
      <c r="D879" s="31" t="str">
        <f>IF(C879="","",(VLOOKUP(C879,'CA-TJ'!A:B,2,FALSE)))</f>
        <v/>
      </c>
      <c r="E879" s="32"/>
      <c r="F879" s="23"/>
      <c r="G879" s="25"/>
    </row>
    <row r="880" spans="2:7" x14ac:dyDescent="0.25">
      <c r="B880" s="29"/>
      <c r="C880" s="30"/>
      <c r="D880" s="31" t="str">
        <f>IF(C880="","",(VLOOKUP(C880,'CA-TJ'!A:B,2,FALSE)))</f>
        <v/>
      </c>
      <c r="E880" s="32"/>
      <c r="F880" s="23"/>
      <c r="G880" s="25"/>
    </row>
    <row r="881" spans="2:7" x14ac:dyDescent="0.25">
      <c r="B881" s="29"/>
      <c r="C881" s="30"/>
      <c r="D881" s="31" t="str">
        <f>IF(C881="","",(VLOOKUP(C881,'CA-TJ'!A:B,2,FALSE)))</f>
        <v/>
      </c>
      <c r="E881" s="32"/>
      <c r="F881" s="23"/>
      <c r="G881" s="25"/>
    </row>
    <row r="882" spans="2:7" x14ac:dyDescent="0.25">
      <c r="B882" s="29"/>
      <c r="C882" s="30"/>
      <c r="D882" s="31" t="str">
        <f>IF(C882="","",(VLOOKUP(C882,'CA-TJ'!A:B,2,FALSE)))</f>
        <v/>
      </c>
      <c r="E882" s="32"/>
      <c r="F882" s="23"/>
      <c r="G882" s="25"/>
    </row>
    <row r="883" spans="2:7" x14ac:dyDescent="0.25">
      <c r="B883" s="29"/>
      <c r="C883" s="30"/>
      <c r="D883" s="31" t="str">
        <f>IF(C883="","",(VLOOKUP(C883,'CA-TJ'!A:B,2,FALSE)))</f>
        <v/>
      </c>
      <c r="E883" s="32"/>
      <c r="F883" s="23"/>
      <c r="G883" s="25"/>
    </row>
    <row r="884" spans="2:7" x14ac:dyDescent="0.25">
      <c r="B884" s="29"/>
      <c r="C884" s="30"/>
      <c r="D884" s="31" t="str">
        <f>IF(C884="","",(VLOOKUP(C884,'CA-TJ'!A:B,2,FALSE)))</f>
        <v/>
      </c>
      <c r="E884" s="32"/>
      <c r="F884" s="23"/>
      <c r="G884" s="25"/>
    </row>
    <row r="885" spans="2:7" x14ac:dyDescent="0.25">
      <c r="B885" s="29"/>
      <c r="C885" s="30"/>
      <c r="D885" s="31" t="str">
        <f>IF(C885="","",(VLOOKUP(C885,'CA-TJ'!A:B,2,FALSE)))</f>
        <v/>
      </c>
      <c r="E885" s="32"/>
      <c r="F885" s="23"/>
      <c r="G885" s="25"/>
    </row>
    <row r="886" spans="2:7" x14ac:dyDescent="0.25">
      <c r="B886" s="29"/>
      <c r="C886" s="30"/>
      <c r="D886" s="31" t="str">
        <f>IF(C886="","",(VLOOKUP(C886,'CA-TJ'!A:B,2,FALSE)))</f>
        <v/>
      </c>
      <c r="E886" s="32"/>
      <c r="F886" s="23"/>
      <c r="G886" s="25"/>
    </row>
    <row r="887" spans="2:7" x14ac:dyDescent="0.25">
      <c r="B887" s="29"/>
      <c r="C887" s="30"/>
      <c r="D887" s="31" t="str">
        <f>IF(C887="","",(VLOOKUP(C887,'CA-TJ'!A:B,2,FALSE)))</f>
        <v/>
      </c>
      <c r="E887" s="32"/>
      <c r="F887" s="23"/>
      <c r="G887" s="25"/>
    </row>
    <row r="888" spans="2:7" x14ac:dyDescent="0.25">
      <c r="B888" s="29"/>
      <c r="C888" s="30"/>
      <c r="D888" s="31" t="str">
        <f>IF(C888="","",(VLOOKUP(C888,'CA-TJ'!A:B,2,FALSE)))</f>
        <v/>
      </c>
      <c r="E888" s="32"/>
      <c r="F888" s="23"/>
      <c r="G888" s="25"/>
    </row>
    <row r="889" spans="2:7" x14ac:dyDescent="0.25">
      <c r="B889" s="29"/>
      <c r="C889" s="30"/>
      <c r="D889" s="31" t="str">
        <f>IF(C889="","",(VLOOKUP(C889,'CA-TJ'!A:B,2,FALSE)))</f>
        <v/>
      </c>
      <c r="E889" s="32"/>
      <c r="F889" s="23"/>
      <c r="G889" s="25"/>
    </row>
    <row r="890" spans="2:7" x14ac:dyDescent="0.25">
      <c r="B890" s="29"/>
      <c r="C890" s="30"/>
      <c r="D890" s="31" t="str">
        <f>IF(C890="","",(VLOOKUP(C890,'CA-TJ'!A:B,2,FALSE)))</f>
        <v/>
      </c>
      <c r="E890" s="32"/>
      <c r="F890" s="23"/>
      <c r="G890" s="25"/>
    </row>
    <row r="891" spans="2:7" x14ac:dyDescent="0.25">
      <c r="B891" s="29"/>
      <c r="C891" s="30"/>
      <c r="D891" s="31" t="str">
        <f>IF(C891="","",(VLOOKUP(C891,'CA-TJ'!A:B,2,FALSE)))</f>
        <v/>
      </c>
      <c r="E891" s="32"/>
      <c r="F891" s="23"/>
      <c r="G891" s="25"/>
    </row>
    <row r="892" spans="2:7" x14ac:dyDescent="0.25">
      <c r="B892" s="29"/>
      <c r="C892" s="30"/>
      <c r="D892" s="31" t="str">
        <f>IF(C892="","",(VLOOKUP(C892,'CA-TJ'!A:B,2,FALSE)))</f>
        <v/>
      </c>
      <c r="E892" s="32"/>
      <c r="F892" s="23"/>
      <c r="G892" s="25"/>
    </row>
    <row r="893" spans="2:7" x14ac:dyDescent="0.25">
      <c r="B893" s="29"/>
      <c r="C893" s="30"/>
      <c r="D893" s="31" t="str">
        <f>IF(C893="","",(VLOOKUP(C893,'CA-TJ'!A:B,2,FALSE)))</f>
        <v/>
      </c>
      <c r="E893" s="32"/>
      <c r="F893" s="23"/>
      <c r="G893" s="25"/>
    </row>
    <row r="894" spans="2:7" x14ac:dyDescent="0.25">
      <c r="B894" s="29"/>
      <c r="C894" s="30"/>
      <c r="D894" s="31" t="str">
        <f>IF(C894="","",(VLOOKUP(C894,'CA-TJ'!A:B,2,FALSE)))</f>
        <v/>
      </c>
      <c r="E894" s="32"/>
      <c r="F894" s="23"/>
      <c r="G894" s="25"/>
    </row>
    <row r="895" spans="2:7" x14ac:dyDescent="0.25">
      <c r="B895" s="29"/>
      <c r="C895" s="30"/>
      <c r="D895" s="31" t="str">
        <f>IF(C895="","",(VLOOKUP(C895,'CA-TJ'!A:B,2,FALSE)))</f>
        <v/>
      </c>
      <c r="E895" s="32"/>
      <c r="F895" s="23"/>
      <c r="G895" s="25"/>
    </row>
    <row r="896" spans="2:7" x14ac:dyDescent="0.25">
      <c r="B896" s="29"/>
      <c r="C896" s="30"/>
      <c r="D896" s="31" t="str">
        <f>IF(C896="","",(VLOOKUP(C896,'CA-TJ'!A:B,2,FALSE)))</f>
        <v/>
      </c>
      <c r="E896" s="32"/>
      <c r="F896" s="23"/>
      <c r="G896" s="25"/>
    </row>
    <row r="897" spans="2:7" x14ac:dyDescent="0.25">
      <c r="B897" s="29"/>
      <c r="C897" s="30"/>
      <c r="D897" s="31" t="str">
        <f>IF(C897="","",(VLOOKUP(C897,'CA-TJ'!A:B,2,FALSE)))</f>
        <v/>
      </c>
      <c r="E897" s="32"/>
      <c r="F897" s="23"/>
      <c r="G897" s="25"/>
    </row>
    <row r="898" spans="2:7" x14ac:dyDescent="0.25">
      <c r="B898" s="29"/>
      <c r="C898" s="30"/>
      <c r="D898" s="31" t="str">
        <f>IF(C898="","",(VLOOKUP(C898,'CA-TJ'!A:B,2,FALSE)))</f>
        <v/>
      </c>
      <c r="E898" s="32"/>
      <c r="F898" s="23"/>
      <c r="G898" s="25"/>
    </row>
    <row r="899" spans="2:7" x14ac:dyDescent="0.25">
      <c r="B899" s="29"/>
      <c r="C899" s="30"/>
      <c r="D899" s="31" t="str">
        <f>IF(C899="","",(VLOOKUP(C899,'CA-TJ'!A:B,2,FALSE)))</f>
        <v/>
      </c>
      <c r="E899" s="32"/>
      <c r="F899" s="23"/>
      <c r="G899" s="25"/>
    </row>
    <row r="900" spans="2:7" x14ac:dyDescent="0.25">
      <c r="B900" s="29"/>
      <c r="C900" s="30"/>
      <c r="D900" s="31" t="str">
        <f>IF(C900="","",(VLOOKUP(C900,'CA-TJ'!A:B,2,FALSE)))</f>
        <v/>
      </c>
      <c r="E900" s="32"/>
      <c r="F900" s="23"/>
      <c r="G900" s="25"/>
    </row>
    <row r="901" spans="2:7" x14ac:dyDescent="0.25">
      <c r="B901" s="29"/>
      <c r="C901" s="30"/>
      <c r="D901" s="31" t="str">
        <f>IF(C901="","",(VLOOKUP(C901,'CA-TJ'!A:B,2,FALSE)))</f>
        <v/>
      </c>
      <c r="E901" s="32"/>
      <c r="F901" s="23"/>
      <c r="G901" s="25"/>
    </row>
    <row r="902" spans="2:7" x14ac:dyDescent="0.25">
      <c r="B902" s="29"/>
      <c r="C902" s="30"/>
      <c r="D902" s="31" t="str">
        <f>IF(C902="","",(VLOOKUP(C902,'CA-TJ'!A:B,2,FALSE)))</f>
        <v/>
      </c>
      <c r="E902" s="32"/>
      <c r="F902" s="23"/>
      <c r="G902" s="25"/>
    </row>
    <row r="903" spans="2:7" x14ac:dyDescent="0.25">
      <c r="B903" s="29"/>
      <c r="C903" s="30"/>
      <c r="D903" s="31" t="str">
        <f>IF(C903="","",(VLOOKUP(C903,'CA-TJ'!A:B,2,FALSE)))</f>
        <v/>
      </c>
      <c r="E903" s="32"/>
      <c r="F903" s="23"/>
      <c r="G903" s="25"/>
    </row>
    <row r="904" spans="2:7" x14ac:dyDescent="0.25">
      <c r="B904" s="29"/>
      <c r="C904" s="30"/>
      <c r="D904" s="31" t="str">
        <f>IF(C904="","",(VLOOKUP(C904,'CA-TJ'!A:B,2,FALSE)))</f>
        <v/>
      </c>
      <c r="E904" s="32"/>
      <c r="F904" s="23"/>
      <c r="G904" s="25"/>
    </row>
    <row r="905" spans="2:7" x14ac:dyDescent="0.25">
      <c r="B905" s="29"/>
      <c r="C905" s="30"/>
      <c r="D905" s="31" t="str">
        <f>IF(C905="","",(VLOOKUP(C905,'CA-TJ'!A:B,2,FALSE)))</f>
        <v/>
      </c>
      <c r="E905" s="32"/>
      <c r="F905" s="23"/>
      <c r="G905" s="25"/>
    </row>
    <row r="906" spans="2:7" x14ac:dyDescent="0.25">
      <c r="B906" s="29"/>
      <c r="C906" s="30"/>
      <c r="D906" s="31" t="str">
        <f>IF(C906="","",(VLOOKUP(C906,'CA-TJ'!A:B,2,FALSE)))</f>
        <v/>
      </c>
      <c r="E906" s="32"/>
      <c r="F906" s="23"/>
      <c r="G906" s="25"/>
    </row>
    <row r="907" spans="2:7" x14ac:dyDescent="0.25">
      <c r="B907" s="29"/>
      <c r="C907" s="30"/>
      <c r="D907" s="31" t="str">
        <f>IF(C907="","",(VLOOKUP(C907,'CA-TJ'!A:B,2,FALSE)))</f>
        <v/>
      </c>
      <c r="E907" s="32"/>
      <c r="F907" s="23"/>
      <c r="G907" s="25"/>
    </row>
    <row r="908" spans="2:7" x14ac:dyDescent="0.25">
      <c r="B908" s="29"/>
      <c r="C908" s="30"/>
      <c r="D908" s="31" t="str">
        <f>IF(C908="","",(VLOOKUP(C908,'CA-TJ'!A:B,2,FALSE)))</f>
        <v/>
      </c>
      <c r="E908" s="32"/>
      <c r="F908" s="23"/>
      <c r="G908" s="25"/>
    </row>
    <row r="909" spans="2:7" x14ac:dyDescent="0.25">
      <c r="B909" s="29"/>
      <c r="C909" s="30"/>
      <c r="D909" s="31" t="str">
        <f>IF(C909="","",(VLOOKUP(C909,'CA-TJ'!A:B,2,FALSE)))</f>
        <v/>
      </c>
      <c r="E909" s="32"/>
      <c r="F909" s="23"/>
      <c r="G909" s="25"/>
    </row>
    <row r="910" spans="2:7" x14ac:dyDescent="0.25">
      <c r="B910" s="29"/>
      <c r="C910" s="30"/>
      <c r="D910" s="31" t="str">
        <f>IF(C910="","",(VLOOKUP(C910,'CA-TJ'!A:B,2,FALSE)))</f>
        <v/>
      </c>
      <c r="E910" s="32"/>
      <c r="F910" s="23"/>
      <c r="G910" s="25"/>
    </row>
    <row r="911" spans="2:7" x14ac:dyDescent="0.25">
      <c r="B911" s="29"/>
      <c r="C911" s="30"/>
      <c r="D911" s="31" t="str">
        <f>IF(C911="","",(VLOOKUP(C911,'CA-TJ'!A:B,2,FALSE)))</f>
        <v/>
      </c>
      <c r="E911" s="32"/>
      <c r="F911" s="23"/>
      <c r="G911" s="25"/>
    </row>
    <row r="912" spans="2:7" x14ac:dyDescent="0.25">
      <c r="B912" s="29"/>
      <c r="C912" s="30"/>
      <c r="D912" s="31" t="str">
        <f>IF(C912="","",(VLOOKUP(C912,'CA-TJ'!A:B,2,FALSE)))</f>
        <v/>
      </c>
      <c r="E912" s="32"/>
      <c r="F912" s="23"/>
      <c r="G912" s="25"/>
    </row>
    <row r="913" spans="2:7" x14ac:dyDescent="0.25">
      <c r="B913" s="29"/>
      <c r="C913" s="30"/>
      <c r="D913" s="31" t="str">
        <f>IF(C913="","",(VLOOKUP(C913,'CA-TJ'!A:B,2,FALSE)))</f>
        <v/>
      </c>
      <c r="E913" s="32"/>
      <c r="F913" s="23"/>
      <c r="G913" s="25"/>
    </row>
    <row r="914" spans="2:7" x14ac:dyDescent="0.25">
      <c r="B914" s="29"/>
      <c r="C914" s="30"/>
      <c r="D914" s="31" t="str">
        <f>IF(C914="","",(VLOOKUP(C914,'CA-TJ'!A:B,2,FALSE)))</f>
        <v/>
      </c>
      <c r="E914" s="32"/>
      <c r="F914" s="23"/>
      <c r="G914" s="25"/>
    </row>
    <row r="915" spans="2:7" x14ac:dyDescent="0.25">
      <c r="B915" s="29"/>
      <c r="C915" s="30"/>
      <c r="D915" s="31" t="str">
        <f>IF(C915="","",(VLOOKUP(C915,'CA-TJ'!A:B,2,FALSE)))</f>
        <v/>
      </c>
      <c r="E915" s="32"/>
      <c r="F915" s="23"/>
      <c r="G915" s="25"/>
    </row>
    <row r="916" spans="2:7" x14ac:dyDescent="0.25">
      <c r="B916" s="29"/>
      <c r="C916" s="30"/>
      <c r="D916" s="31" t="str">
        <f>IF(C916="","",(VLOOKUP(C916,'CA-TJ'!A:B,2,FALSE)))</f>
        <v/>
      </c>
      <c r="E916" s="32"/>
      <c r="F916" s="23"/>
      <c r="G916" s="25"/>
    </row>
    <row r="917" spans="2:7" x14ac:dyDescent="0.25">
      <c r="B917" s="29"/>
      <c r="C917" s="30"/>
      <c r="D917" s="31" t="str">
        <f>IF(C917="","",(VLOOKUP(C917,'CA-TJ'!A:B,2,FALSE)))</f>
        <v/>
      </c>
      <c r="E917" s="32"/>
      <c r="F917" s="23"/>
      <c r="G917" s="25"/>
    </row>
    <row r="918" spans="2:7" x14ac:dyDescent="0.25">
      <c r="B918" s="29"/>
      <c r="C918" s="30"/>
      <c r="D918" s="31" t="str">
        <f>IF(C918="","",(VLOOKUP(C918,'CA-TJ'!A:B,2,FALSE)))</f>
        <v/>
      </c>
      <c r="E918" s="32"/>
      <c r="F918" s="23"/>
      <c r="G918" s="25"/>
    </row>
    <row r="919" spans="2:7" x14ac:dyDescent="0.25">
      <c r="B919" s="29"/>
      <c r="C919" s="30"/>
      <c r="D919" s="31" t="str">
        <f>IF(C919="","",(VLOOKUP(C919,'CA-TJ'!A:B,2,FALSE)))</f>
        <v/>
      </c>
      <c r="E919" s="32"/>
      <c r="F919" s="23"/>
      <c r="G919" s="25"/>
    </row>
    <row r="920" spans="2:7" x14ac:dyDescent="0.25">
      <c r="B920" s="29"/>
      <c r="C920" s="30"/>
      <c r="D920" s="31" t="str">
        <f>IF(C920="","",(VLOOKUP(C920,'CA-TJ'!A:B,2,FALSE)))</f>
        <v/>
      </c>
      <c r="E920" s="32"/>
      <c r="F920" s="23"/>
      <c r="G920" s="25"/>
    </row>
    <row r="921" spans="2:7" x14ac:dyDescent="0.25">
      <c r="B921" s="29"/>
      <c r="C921" s="30"/>
      <c r="D921" s="31" t="str">
        <f>IF(C921="","",(VLOOKUP(C921,'CA-TJ'!A:B,2,FALSE)))</f>
        <v/>
      </c>
      <c r="E921" s="32"/>
      <c r="F921" s="23"/>
      <c r="G921" s="25"/>
    </row>
    <row r="922" spans="2:7" x14ac:dyDescent="0.25">
      <c r="B922" s="29"/>
      <c r="C922" s="30"/>
      <c r="D922" s="31" t="str">
        <f>IF(C922="","",(VLOOKUP(C922,'CA-TJ'!A:B,2,FALSE)))</f>
        <v/>
      </c>
      <c r="E922" s="32"/>
      <c r="F922" s="23"/>
      <c r="G922" s="25"/>
    </row>
    <row r="923" spans="2:7" x14ac:dyDescent="0.25">
      <c r="B923" s="29"/>
      <c r="C923" s="30"/>
      <c r="D923" s="31" t="str">
        <f>IF(C923="","",(VLOOKUP(C923,'CA-TJ'!A:B,2,FALSE)))</f>
        <v/>
      </c>
      <c r="E923" s="32"/>
      <c r="F923" s="23"/>
      <c r="G923" s="25"/>
    </row>
    <row r="924" spans="2:7" x14ac:dyDescent="0.25">
      <c r="B924" s="29"/>
      <c r="C924" s="30"/>
      <c r="D924" s="31" t="str">
        <f>IF(C924="","",(VLOOKUP(C924,'CA-TJ'!A:B,2,FALSE)))</f>
        <v/>
      </c>
      <c r="E924" s="32"/>
      <c r="F924" s="23"/>
      <c r="G924" s="25"/>
    </row>
    <row r="925" spans="2:7" x14ac:dyDescent="0.25">
      <c r="B925" s="29"/>
      <c r="C925" s="30"/>
      <c r="D925" s="31" t="str">
        <f>IF(C925="","",(VLOOKUP(C925,'CA-TJ'!A:B,2,FALSE)))</f>
        <v/>
      </c>
      <c r="E925" s="32"/>
      <c r="F925" s="23"/>
      <c r="G925" s="25"/>
    </row>
    <row r="926" spans="2:7" x14ac:dyDescent="0.25">
      <c r="B926" s="29"/>
      <c r="C926" s="30"/>
      <c r="D926" s="31" t="str">
        <f>IF(C926="","",(VLOOKUP(C926,'CA-TJ'!A:B,2,FALSE)))</f>
        <v/>
      </c>
      <c r="E926" s="32"/>
      <c r="F926" s="23"/>
      <c r="G926" s="25"/>
    </row>
    <row r="927" spans="2:7" x14ac:dyDescent="0.25">
      <c r="B927" s="29"/>
      <c r="C927" s="30"/>
      <c r="D927" s="31" t="str">
        <f>IF(C927="","",(VLOOKUP(C927,'CA-TJ'!A:B,2,FALSE)))</f>
        <v/>
      </c>
      <c r="E927" s="32"/>
      <c r="F927" s="23"/>
      <c r="G927" s="25"/>
    </row>
    <row r="928" spans="2:7" x14ac:dyDescent="0.25">
      <c r="B928" s="29"/>
      <c r="C928" s="30"/>
      <c r="D928" s="31" t="str">
        <f>IF(C928="","",(VLOOKUP(C928,'CA-TJ'!A:B,2,FALSE)))</f>
        <v/>
      </c>
      <c r="E928" s="32"/>
      <c r="F928" s="23"/>
      <c r="G928" s="25"/>
    </row>
    <row r="929" spans="2:7" x14ac:dyDescent="0.25">
      <c r="B929" s="29"/>
      <c r="C929" s="30"/>
      <c r="D929" s="31" t="str">
        <f>IF(C929="","",(VLOOKUP(C929,'CA-TJ'!A:B,2,FALSE)))</f>
        <v/>
      </c>
      <c r="E929" s="32"/>
      <c r="F929" s="23"/>
      <c r="G929" s="25"/>
    </row>
    <row r="930" spans="2:7" x14ac:dyDescent="0.25">
      <c r="B930" s="29"/>
      <c r="C930" s="30"/>
      <c r="D930" s="31" t="str">
        <f>IF(C930="","",(VLOOKUP(C930,'CA-TJ'!A:B,2,FALSE)))</f>
        <v/>
      </c>
      <c r="E930" s="32"/>
      <c r="F930" s="23"/>
      <c r="G930" s="25"/>
    </row>
    <row r="931" spans="2:7" x14ac:dyDescent="0.25">
      <c r="B931" s="29"/>
      <c r="C931" s="30"/>
      <c r="D931" s="31" t="str">
        <f>IF(C931="","",(VLOOKUP(C931,'CA-TJ'!A:B,2,FALSE)))</f>
        <v/>
      </c>
      <c r="E931" s="32"/>
      <c r="F931" s="23"/>
      <c r="G931" s="25"/>
    </row>
    <row r="932" spans="2:7" x14ac:dyDescent="0.25">
      <c r="B932" s="29"/>
      <c r="C932" s="30"/>
      <c r="D932" s="31" t="str">
        <f>IF(C932="","",(VLOOKUP(C932,'CA-TJ'!A:B,2,FALSE)))</f>
        <v/>
      </c>
      <c r="E932" s="32"/>
      <c r="F932" s="23"/>
      <c r="G932" s="25"/>
    </row>
    <row r="933" spans="2:7" x14ac:dyDescent="0.25">
      <c r="B933" s="29"/>
      <c r="C933" s="30"/>
      <c r="D933" s="31" t="str">
        <f>IF(C933="","",(VLOOKUP(C933,'CA-TJ'!A:B,2,FALSE)))</f>
        <v/>
      </c>
      <c r="E933" s="32"/>
      <c r="F933" s="23"/>
      <c r="G933" s="25"/>
    </row>
    <row r="934" spans="2:7" x14ac:dyDescent="0.25">
      <c r="B934" s="29"/>
      <c r="C934" s="30"/>
      <c r="D934" s="31" t="str">
        <f>IF(C934="","",(VLOOKUP(C934,'CA-TJ'!A:B,2,FALSE)))</f>
        <v/>
      </c>
      <c r="E934" s="32"/>
      <c r="F934" s="23"/>
      <c r="G934" s="25"/>
    </row>
    <row r="935" spans="2:7" x14ac:dyDescent="0.25">
      <c r="B935" s="29"/>
      <c r="C935" s="30"/>
      <c r="D935" s="31" t="str">
        <f>IF(C935="","",(VLOOKUP(C935,'CA-TJ'!A:B,2,FALSE)))</f>
        <v/>
      </c>
      <c r="E935" s="32"/>
      <c r="F935" s="23"/>
      <c r="G935" s="25"/>
    </row>
    <row r="936" spans="2:7" x14ac:dyDescent="0.25">
      <c r="B936" s="29"/>
      <c r="C936" s="30"/>
      <c r="D936" s="31" t="str">
        <f>IF(C936="","",(VLOOKUP(C936,'CA-TJ'!A:B,2,FALSE)))</f>
        <v/>
      </c>
      <c r="E936" s="32"/>
      <c r="F936" s="23"/>
      <c r="G936" s="25"/>
    </row>
    <row r="937" spans="2:7" x14ac:dyDescent="0.25">
      <c r="B937" s="29"/>
      <c r="C937" s="30"/>
      <c r="D937" s="31" t="str">
        <f>IF(C937="","",(VLOOKUP(C937,'CA-TJ'!A:B,2,FALSE)))</f>
        <v/>
      </c>
      <c r="E937" s="32"/>
      <c r="F937" s="23"/>
      <c r="G937" s="25"/>
    </row>
    <row r="938" spans="2:7" x14ac:dyDescent="0.25">
      <c r="B938" s="29"/>
      <c r="C938" s="30"/>
      <c r="D938" s="31" t="str">
        <f>IF(C938="","",(VLOOKUP(C938,'CA-TJ'!A:B,2,FALSE)))</f>
        <v/>
      </c>
      <c r="E938" s="32"/>
      <c r="F938" s="23"/>
      <c r="G938" s="25"/>
    </row>
    <row r="939" spans="2:7" x14ac:dyDescent="0.25">
      <c r="B939" s="29"/>
      <c r="C939" s="30"/>
      <c r="D939" s="31" t="str">
        <f>IF(C939="","",(VLOOKUP(C939,'CA-TJ'!A:B,2,FALSE)))</f>
        <v/>
      </c>
      <c r="E939" s="32"/>
      <c r="F939" s="23"/>
      <c r="G939" s="25"/>
    </row>
    <row r="940" spans="2:7" x14ac:dyDescent="0.25">
      <c r="B940" s="29"/>
      <c r="C940" s="30"/>
      <c r="D940" s="31" t="str">
        <f>IF(C940="","",(VLOOKUP(C940,'CA-TJ'!A:B,2,FALSE)))</f>
        <v/>
      </c>
      <c r="E940" s="32"/>
      <c r="F940" s="23"/>
      <c r="G940" s="25"/>
    </row>
    <row r="941" spans="2:7" x14ac:dyDescent="0.25">
      <c r="B941" s="29"/>
      <c r="C941" s="30"/>
      <c r="D941" s="31" t="str">
        <f>IF(C941="","",(VLOOKUP(C941,'CA-TJ'!A:B,2,FALSE)))</f>
        <v/>
      </c>
      <c r="E941" s="32"/>
      <c r="F941" s="23"/>
      <c r="G941" s="25"/>
    </row>
    <row r="942" spans="2:7" x14ac:dyDescent="0.25">
      <c r="B942" s="29"/>
      <c r="C942" s="30"/>
      <c r="D942" s="31" t="str">
        <f>IF(C942="","",(VLOOKUP(C942,'CA-TJ'!A:B,2,FALSE)))</f>
        <v/>
      </c>
      <c r="E942" s="32"/>
      <c r="F942" s="23"/>
      <c r="G942" s="25"/>
    </row>
    <row r="943" spans="2:7" x14ac:dyDescent="0.25">
      <c r="B943" s="29"/>
      <c r="C943" s="30"/>
      <c r="D943" s="31" t="str">
        <f>IF(C943="","",(VLOOKUP(C943,'CA-TJ'!A:B,2,FALSE)))</f>
        <v/>
      </c>
      <c r="E943" s="32"/>
      <c r="F943" s="23"/>
      <c r="G943" s="25"/>
    </row>
    <row r="944" spans="2:7" x14ac:dyDescent="0.25">
      <c r="B944" s="29"/>
      <c r="C944" s="30"/>
      <c r="D944" s="31" t="str">
        <f>IF(C944="","",(VLOOKUP(C944,'CA-TJ'!A:B,2,FALSE)))</f>
        <v/>
      </c>
      <c r="E944" s="32"/>
      <c r="F944" s="23"/>
      <c r="G944" s="25"/>
    </row>
    <row r="945" spans="2:7" x14ac:dyDescent="0.25">
      <c r="B945" s="29"/>
      <c r="C945" s="30"/>
      <c r="D945" s="31" t="str">
        <f>IF(C945="","",(VLOOKUP(C945,'CA-TJ'!A:B,2,FALSE)))</f>
        <v/>
      </c>
      <c r="E945" s="32"/>
      <c r="F945" s="23"/>
      <c r="G945" s="25"/>
    </row>
    <row r="946" spans="2:7" x14ac:dyDescent="0.25">
      <c r="B946" s="29"/>
      <c r="C946" s="30"/>
      <c r="D946" s="31" t="str">
        <f>IF(C946="","",(VLOOKUP(C946,'CA-TJ'!A:B,2,FALSE)))</f>
        <v/>
      </c>
      <c r="E946" s="32"/>
      <c r="F946" s="23"/>
      <c r="G946" s="25"/>
    </row>
    <row r="947" spans="2:7" x14ac:dyDescent="0.25">
      <c r="B947" s="29"/>
      <c r="C947" s="30"/>
      <c r="D947" s="31" t="str">
        <f>IF(C947="","",(VLOOKUP(C947,'CA-TJ'!A:B,2,FALSE)))</f>
        <v/>
      </c>
      <c r="E947" s="32"/>
      <c r="F947" s="23"/>
      <c r="G947" s="25"/>
    </row>
    <row r="948" spans="2:7" x14ac:dyDescent="0.25">
      <c r="B948" s="29"/>
      <c r="C948" s="30"/>
      <c r="D948" s="31" t="str">
        <f>IF(C948="","",(VLOOKUP(C948,'CA-TJ'!A:B,2,FALSE)))</f>
        <v/>
      </c>
      <c r="E948" s="32"/>
      <c r="F948" s="23"/>
      <c r="G948" s="25"/>
    </row>
    <row r="949" spans="2:7" x14ac:dyDescent="0.25">
      <c r="B949" s="29"/>
      <c r="C949" s="30"/>
      <c r="D949" s="31" t="str">
        <f>IF(C949="","",(VLOOKUP(C949,'CA-TJ'!A:B,2,FALSE)))</f>
        <v/>
      </c>
      <c r="E949" s="32"/>
      <c r="F949" s="23"/>
      <c r="G949" s="25"/>
    </row>
    <row r="950" spans="2:7" x14ac:dyDescent="0.25">
      <c r="B950" s="29"/>
      <c r="C950" s="30"/>
      <c r="D950" s="31" t="str">
        <f>IF(C950="","",(VLOOKUP(C950,'CA-TJ'!A:B,2,FALSE)))</f>
        <v/>
      </c>
      <c r="E950" s="32"/>
      <c r="F950" s="23"/>
      <c r="G950" s="25"/>
    </row>
    <row r="951" spans="2:7" x14ac:dyDescent="0.25">
      <c r="B951" s="29"/>
      <c r="C951" s="30"/>
      <c r="D951" s="31" t="str">
        <f>IF(C951="","",(VLOOKUP(C951,'CA-TJ'!A:B,2,FALSE)))</f>
        <v/>
      </c>
      <c r="E951" s="32"/>
      <c r="F951" s="23"/>
      <c r="G951" s="25"/>
    </row>
    <row r="952" spans="2:7" x14ac:dyDescent="0.25">
      <c r="B952" s="29"/>
      <c r="C952" s="30"/>
      <c r="D952" s="31" t="str">
        <f>IF(C952="","",(VLOOKUP(C952,'CA-TJ'!A:B,2,FALSE)))</f>
        <v/>
      </c>
      <c r="E952" s="32"/>
      <c r="F952" s="23"/>
      <c r="G952" s="25"/>
    </row>
    <row r="953" spans="2:7" x14ac:dyDescent="0.25">
      <c r="B953" s="29"/>
      <c r="C953" s="30"/>
      <c r="D953" s="31" t="str">
        <f>IF(C953="","",(VLOOKUP(C953,'CA-TJ'!A:B,2,FALSE)))</f>
        <v/>
      </c>
      <c r="E953" s="32"/>
      <c r="F953" s="23"/>
      <c r="G953" s="25"/>
    </row>
    <row r="954" spans="2:7" x14ac:dyDescent="0.25">
      <c r="B954" s="29"/>
      <c r="C954" s="30"/>
      <c r="D954" s="31" t="str">
        <f>IF(C954="","",(VLOOKUP(C954,'CA-TJ'!A:B,2,FALSE)))</f>
        <v/>
      </c>
      <c r="E954" s="32"/>
      <c r="F954" s="23"/>
      <c r="G954" s="25"/>
    </row>
    <row r="955" spans="2:7" x14ac:dyDescent="0.25">
      <c r="B955" s="29"/>
      <c r="C955" s="30"/>
      <c r="D955" s="31" t="str">
        <f>IF(C955="","",(VLOOKUP(C955,'CA-TJ'!A:B,2,FALSE)))</f>
        <v/>
      </c>
      <c r="E955" s="32"/>
      <c r="F955" s="23"/>
      <c r="G955" s="25"/>
    </row>
    <row r="956" spans="2:7" x14ac:dyDescent="0.25">
      <c r="B956" s="29"/>
      <c r="C956" s="30"/>
      <c r="D956" s="31" t="str">
        <f>IF(C956="","",(VLOOKUP(C956,'CA-TJ'!A:B,2,FALSE)))</f>
        <v/>
      </c>
      <c r="E956" s="32"/>
      <c r="F956" s="23"/>
      <c r="G956" s="25"/>
    </row>
    <row r="957" spans="2:7" x14ac:dyDescent="0.25">
      <c r="B957" s="29"/>
      <c r="C957" s="30"/>
      <c r="D957" s="31" t="str">
        <f>IF(C957="","",(VLOOKUP(C957,'CA-TJ'!A:B,2,FALSE)))</f>
        <v/>
      </c>
      <c r="E957" s="32"/>
      <c r="F957" s="23"/>
      <c r="G957" s="25"/>
    </row>
    <row r="958" spans="2:7" x14ac:dyDescent="0.25">
      <c r="B958" s="29"/>
      <c r="C958" s="30"/>
      <c r="D958" s="31" t="str">
        <f>IF(C958="","",(VLOOKUP(C958,'CA-TJ'!A:B,2,FALSE)))</f>
        <v/>
      </c>
      <c r="E958" s="32"/>
      <c r="F958" s="23"/>
      <c r="G958" s="25"/>
    </row>
    <row r="959" spans="2:7" x14ac:dyDescent="0.25">
      <c r="B959" s="29"/>
      <c r="C959" s="30"/>
      <c r="D959" s="31" t="str">
        <f>IF(C959="","",(VLOOKUP(C959,'CA-TJ'!A:B,2,FALSE)))</f>
        <v/>
      </c>
      <c r="E959" s="32"/>
      <c r="F959" s="23"/>
      <c r="G959" s="25"/>
    </row>
    <row r="960" spans="2:7" x14ac:dyDescent="0.25">
      <c r="B960" s="29"/>
      <c r="C960" s="30"/>
      <c r="D960" s="31" t="str">
        <f>IF(C960="","",(VLOOKUP(C960,'CA-TJ'!A:B,2,FALSE)))</f>
        <v/>
      </c>
      <c r="E960" s="32"/>
      <c r="F960" s="23"/>
      <c r="G960" s="25"/>
    </row>
    <row r="961" spans="2:7" x14ac:dyDescent="0.25">
      <c r="B961" s="29"/>
      <c r="C961" s="30"/>
      <c r="D961" s="31" t="str">
        <f>IF(C961="","",(VLOOKUP(C961,'CA-TJ'!A:B,2,FALSE)))</f>
        <v/>
      </c>
      <c r="E961" s="32"/>
      <c r="F961" s="23"/>
      <c r="G961" s="25"/>
    </row>
    <row r="962" spans="2:7" x14ac:dyDescent="0.25">
      <c r="B962" s="29"/>
      <c r="C962" s="30"/>
      <c r="D962" s="31" t="str">
        <f>IF(C962="","",(VLOOKUP(C962,'CA-TJ'!A:B,2,FALSE)))</f>
        <v/>
      </c>
      <c r="E962" s="32"/>
      <c r="F962" s="23"/>
      <c r="G962" s="25"/>
    </row>
    <row r="963" spans="2:7" x14ac:dyDescent="0.25">
      <c r="B963" s="29"/>
      <c r="C963" s="30"/>
      <c r="D963" s="31" t="str">
        <f>IF(C963="","",(VLOOKUP(C963,'CA-TJ'!A:B,2,FALSE)))</f>
        <v/>
      </c>
      <c r="E963" s="32"/>
      <c r="F963" s="23"/>
      <c r="G963" s="25"/>
    </row>
    <row r="964" spans="2:7" x14ac:dyDescent="0.25">
      <c r="B964" s="29"/>
      <c r="C964" s="30"/>
      <c r="D964" s="31" t="str">
        <f>IF(C964="","",(VLOOKUP(C964,'CA-TJ'!A:B,2,FALSE)))</f>
        <v/>
      </c>
      <c r="E964" s="32"/>
      <c r="F964" s="23"/>
      <c r="G964" s="25"/>
    </row>
    <row r="965" spans="2:7" x14ac:dyDescent="0.25">
      <c r="B965" s="29"/>
      <c r="C965" s="30"/>
      <c r="D965" s="31" t="str">
        <f>IF(C965="","",(VLOOKUP(C965,'CA-TJ'!A:B,2,FALSE)))</f>
        <v/>
      </c>
      <c r="E965" s="32"/>
      <c r="F965" s="23"/>
      <c r="G965" s="25"/>
    </row>
    <row r="966" spans="2:7" x14ac:dyDescent="0.25">
      <c r="B966" s="29"/>
      <c r="C966" s="30"/>
      <c r="D966" s="31" t="str">
        <f>IF(C966="","",(VLOOKUP(C966,'CA-TJ'!A:B,2,FALSE)))</f>
        <v/>
      </c>
      <c r="E966" s="32"/>
      <c r="F966" s="23"/>
      <c r="G966" s="25"/>
    </row>
    <row r="967" spans="2:7" x14ac:dyDescent="0.25">
      <c r="B967" s="29"/>
      <c r="C967" s="30"/>
      <c r="D967" s="31" t="str">
        <f>IF(C967="","",(VLOOKUP(C967,'CA-TJ'!A:B,2,FALSE)))</f>
        <v/>
      </c>
      <c r="E967" s="32"/>
      <c r="F967" s="23"/>
      <c r="G967" s="25"/>
    </row>
    <row r="968" spans="2:7" x14ac:dyDescent="0.25">
      <c r="B968" s="29"/>
      <c r="C968" s="30"/>
      <c r="D968" s="31" t="str">
        <f>IF(C968="","",(VLOOKUP(C968,'CA-TJ'!A:B,2,FALSE)))</f>
        <v/>
      </c>
      <c r="E968" s="32"/>
      <c r="F968" s="23"/>
      <c r="G968" s="25"/>
    </row>
    <row r="969" spans="2:7" x14ac:dyDescent="0.25">
      <c r="B969" s="29"/>
      <c r="C969" s="30"/>
      <c r="D969" s="31" t="str">
        <f>IF(C969="","",(VLOOKUP(C969,'CA-TJ'!A:B,2,FALSE)))</f>
        <v/>
      </c>
      <c r="E969" s="32"/>
      <c r="F969" s="23"/>
      <c r="G969" s="25"/>
    </row>
    <row r="970" spans="2:7" x14ac:dyDescent="0.25">
      <c r="B970" s="29"/>
      <c r="C970" s="30"/>
      <c r="D970" s="31" t="str">
        <f>IF(C970="","",(VLOOKUP(C970,'CA-TJ'!A:B,2,FALSE)))</f>
        <v/>
      </c>
      <c r="E970" s="32"/>
      <c r="F970" s="23"/>
      <c r="G970" s="25"/>
    </row>
    <row r="971" spans="2:7" x14ac:dyDescent="0.25">
      <c r="B971" s="29"/>
      <c r="C971" s="30"/>
      <c r="D971" s="31" t="str">
        <f>IF(C971="","",(VLOOKUP(C971,'CA-TJ'!A:B,2,FALSE)))</f>
        <v/>
      </c>
      <c r="E971" s="32"/>
      <c r="F971" s="23"/>
      <c r="G971" s="25"/>
    </row>
    <row r="972" spans="2:7" x14ac:dyDescent="0.25">
      <c r="B972" s="29"/>
      <c r="C972" s="30"/>
      <c r="D972" s="31" t="str">
        <f>IF(C972="","",(VLOOKUP(C972,'CA-TJ'!A:B,2,FALSE)))</f>
        <v/>
      </c>
      <c r="E972" s="32"/>
      <c r="F972" s="23"/>
      <c r="G972" s="25"/>
    </row>
    <row r="973" spans="2:7" x14ac:dyDescent="0.25">
      <c r="B973" s="29"/>
      <c r="C973" s="30"/>
      <c r="D973" s="31" t="str">
        <f>IF(C973="","",(VLOOKUP(C973,'CA-TJ'!A:B,2,FALSE)))</f>
        <v/>
      </c>
      <c r="E973" s="32"/>
      <c r="F973" s="23"/>
      <c r="G973" s="25"/>
    </row>
    <row r="974" spans="2:7" x14ac:dyDescent="0.25">
      <c r="B974" s="29"/>
      <c r="C974" s="30"/>
      <c r="D974" s="31" t="str">
        <f>IF(C974="","",(VLOOKUP(C974,'CA-TJ'!A:B,2,FALSE)))</f>
        <v/>
      </c>
      <c r="E974" s="32"/>
      <c r="F974" s="23"/>
      <c r="G974" s="25"/>
    </row>
    <row r="975" spans="2:7" x14ac:dyDescent="0.25">
      <c r="B975" s="29"/>
      <c r="C975" s="30"/>
      <c r="D975" s="31" t="str">
        <f>IF(C975="","",(VLOOKUP(C975,'CA-TJ'!A:B,2,FALSE)))</f>
        <v/>
      </c>
      <c r="E975" s="32"/>
      <c r="F975" s="23"/>
      <c r="G975" s="25"/>
    </row>
    <row r="976" spans="2:7" x14ac:dyDescent="0.25">
      <c r="B976" s="29"/>
      <c r="C976" s="30"/>
      <c r="D976" s="31" t="str">
        <f>IF(C976="","",(VLOOKUP(C976,'CA-TJ'!A:B,2,FALSE)))</f>
        <v/>
      </c>
      <c r="E976" s="32"/>
      <c r="F976" s="23"/>
      <c r="G976" s="25"/>
    </row>
    <row r="977" spans="2:7" x14ac:dyDescent="0.25">
      <c r="B977" s="29"/>
      <c r="C977" s="30"/>
      <c r="D977" s="31" t="str">
        <f>IF(C977="","",(VLOOKUP(C977,'CA-TJ'!A:B,2,FALSE)))</f>
        <v/>
      </c>
      <c r="E977" s="32"/>
      <c r="F977" s="23"/>
      <c r="G977" s="25"/>
    </row>
    <row r="978" spans="2:7" x14ac:dyDescent="0.25">
      <c r="B978" s="29"/>
      <c r="C978" s="30"/>
      <c r="D978" s="31" t="str">
        <f>IF(C978="","",(VLOOKUP(C978,'CA-TJ'!A:B,2,FALSE)))</f>
        <v/>
      </c>
      <c r="E978" s="32"/>
      <c r="F978" s="23"/>
      <c r="G978" s="25"/>
    </row>
    <row r="979" spans="2:7" x14ac:dyDescent="0.25">
      <c r="B979" s="29"/>
      <c r="C979" s="30"/>
      <c r="D979" s="31" t="str">
        <f>IF(C979="","",(VLOOKUP(C979,'CA-TJ'!A:B,2,FALSE)))</f>
        <v/>
      </c>
      <c r="E979" s="32"/>
      <c r="F979" s="23"/>
      <c r="G979" s="25"/>
    </row>
    <row r="980" spans="2:7" x14ac:dyDescent="0.25">
      <c r="B980" s="29"/>
      <c r="C980" s="30"/>
      <c r="D980" s="31" t="str">
        <f>IF(C980="","",(VLOOKUP(C980,'CA-TJ'!A:B,2,FALSE)))</f>
        <v/>
      </c>
      <c r="E980" s="32"/>
      <c r="F980" s="23"/>
      <c r="G980" s="25"/>
    </row>
    <row r="981" spans="2:7" x14ac:dyDescent="0.25">
      <c r="B981" s="29"/>
      <c r="C981" s="30"/>
      <c r="D981" s="31" t="str">
        <f>IF(C981="","",(VLOOKUP(C981,'CA-TJ'!A:B,2,FALSE)))</f>
        <v/>
      </c>
      <c r="E981" s="32"/>
      <c r="F981" s="23"/>
      <c r="G981" s="25"/>
    </row>
    <row r="982" spans="2:7" x14ac:dyDescent="0.25">
      <c r="B982" s="29"/>
      <c r="C982" s="30"/>
      <c r="D982" s="31" t="str">
        <f>IF(C982="","",(VLOOKUP(C982,'CA-TJ'!A:B,2,FALSE)))</f>
        <v/>
      </c>
      <c r="E982" s="32"/>
      <c r="F982" s="23"/>
      <c r="G982" s="25"/>
    </row>
    <row r="983" spans="2:7" x14ac:dyDescent="0.25">
      <c r="B983" s="29"/>
      <c r="C983" s="30"/>
      <c r="D983" s="31" t="str">
        <f>IF(C983="","",(VLOOKUP(C983,'CA-TJ'!A:B,2,FALSE)))</f>
        <v/>
      </c>
      <c r="E983" s="32"/>
      <c r="F983" s="23"/>
      <c r="G983" s="25"/>
    </row>
    <row r="984" spans="2:7" x14ac:dyDescent="0.25">
      <c r="B984" s="29"/>
      <c r="C984" s="30"/>
      <c r="D984" s="31" t="str">
        <f>IF(C984="","",(VLOOKUP(C984,'CA-TJ'!A:B,2,FALSE)))</f>
        <v/>
      </c>
      <c r="E984" s="32"/>
      <c r="F984" s="23"/>
      <c r="G984" s="25"/>
    </row>
    <row r="985" spans="2:7" x14ac:dyDescent="0.25">
      <c r="B985" s="29"/>
      <c r="C985" s="30"/>
      <c r="D985" s="31" t="str">
        <f>IF(C985="","",(VLOOKUP(C985,'CA-TJ'!A:B,2,FALSE)))</f>
        <v/>
      </c>
      <c r="E985" s="32"/>
      <c r="F985" s="23"/>
      <c r="G985" s="25"/>
    </row>
    <row r="986" spans="2:7" x14ac:dyDescent="0.25">
      <c r="B986" s="29"/>
      <c r="C986" s="30"/>
      <c r="D986" s="31" t="str">
        <f>IF(C986="","",(VLOOKUP(C986,'CA-TJ'!A:B,2,FALSE)))</f>
        <v/>
      </c>
      <c r="E986" s="32"/>
      <c r="F986" s="23"/>
      <c r="G986" s="25"/>
    </row>
    <row r="987" spans="2:7" x14ac:dyDescent="0.25">
      <c r="B987" s="29"/>
      <c r="C987" s="30"/>
      <c r="D987" s="31" t="str">
        <f>IF(C987="","",(VLOOKUP(C987,'CA-TJ'!A:B,2,FALSE)))</f>
        <v/>
      </c>
      <c r="E987" s="32"/>
      <c r="F987" s="23"/>
      <c r="G987" s="25"/>
    </row>
    <row r="988" spans="2:7" x14ac:dyDescent="0.25">
      <c r="B988" s="29"/>
      <c r="C988" s="30"/>
      <c r="D988" s="31" t="str">
        <f>IF(C988="","",(VLOOKUP(C988,'CA-TJ'!A:B,2,FALSE)))</f>
        <v/>
      </c>
      <c r="E988" s="32"/>
      <c r="F988" s="23"/>
      <c r="G988" s="25"/>
    </row>
    <row r="989" spans="2:7" x14ac:dyDescent="0.25">
      <c r="B989" s="29"/>
      <c r="C989" s="30"/>
      <c r="D989" s="31" t="str">
        <f>IF(C989="","",(VLOOKUP(C989,'CA-TJ'!A:B,2,FALSE)))</f>
        <v/>
      </c>
      <c r="E989" s="32"/>
      <c r="F989" s="23"/>
      <c r="G989" s="25"/>
    </row>
    <row r="990" spans="2:7" x14ac:dyDescent="0.25">
      <c r="B990" s="29"/>
      <c r="C990" s="30"/>
      <c r="D990" s="31" t="str">
        <f>IF(C990="","",(VLOOKUP(C990,'CA-TJ'!A:B,2,FALSE)))</f>
        <v/>
      </c>
      <c r="E990" s="32"/>
      <c r="F990" s="23"/>
      <c r="G990" s="25"/>
    </row>
    <row r="991" spans="2:7" x14ac:dyDescent="0.25">
      <c r="B991" s="29"/>
      <c r="C991" s="30"/>
      <c r="D991" s="31" t="str">
        <f>IF(C991="","",(VLOOKUP(C991,'CA-TJ'!A:B,2,FALSE)))</f>
        <v/>
      </c>
      <c r="E991" s="32"/>
      <c r="F991" s="23"/>
      <c r="G991" s="25"/>
    </row>
    <row r="992" spans="2:7" x14ac:dyDescent="0.25">
      <c r="B992" s="29"/>
      <c r="C992" s="30"/>
      <c r="D992" s="31" t="str">
        <f>IF(C992="","",(VLOOKUP(C992,'CA-TJ'!A:B,2,FALSE)))</f>
        <v/>
      </c>
      <c r="E992" s="32"/>
      <c r="F992" s="23"/>
      <c r="G992" s="25"/>
    </row>
    <row r="993" spans="2:7" x14ac:dyDescent="0.25">
      <c r="B993" s="29"/>
      <c r="C993" s="30"/>
      <c r="D993" s="31" t="str">
        <f>IF(C993="","",(VLOOKUP(C993,'CA-TJ'!A:B,2,FALSE)))</f>
        <v/>
      </c>
      <c r="E993" s="32"/>
      <c r="F993" s="23"/>
      <c r="G993" s="25"/>
    </row>
    <row r="994" spans="2:7" x14ac:dyDescent="0.25">
      <c r="B994" s="29"/>
      <c r="C994" s="30"/>
      <c r="D994" s="31" t="str">
        <f>IF(C994="","",(VLOOKUP(C994,'CA-TJ'!A:B,2,FALSE)))</f>
        <v/>
      </c>
      <c r="E994" s="32"/>
      <c r="F994" s="23"/>
      <c r="G994" s="25"/>
    </row>
    <row r="995" spans="2:7" x14ac:dyDescent="0.25">
      <c r="B995" s="29"/>
      <c r="C995" s="30"/>
      <c r="D995" s="31" t="str">
        <f>IF(C995="","",(VLOOKUP(C995,'CA-TJ'!A:B,2,FALSE)))</f>
        <v/>
      </c>
      <c r="E995" s="32"/>
      <c r="F995" s="23"/>
      <c r="G995" s="25"/>
    </row>
    <row r="996" spans="2:7" x14ac:dyDescent="0.25">
      <c r="B996" s="29"/>
      <c r="C996" s="30"/>
      <c r="D996" s="31" t="str">
        <f>IF(C996="","",(VLOOKUP(C996,'CA-TJ'!A:B,2,FALSE)))</f>
        <v/>
      </c>
      <c r="E996" s="32"/>
      <c r="F996" s="23"/>
      <c r="G996" s="25"/>
    </row>
    <row r="997" spans="2:7" x14ac:dyDescent="0.25">
      <c r="B997" s="29"/>
      <c r="C997" s="30"/>
      <c r="D997" s="31" t="str">
        <f>IF(C997="","",(VLOOKUP(C997,'CA-TJ'!A:B,2,FALSE)))</f>
        <v/>
      </c>
      <c r="E997" s="32"/>
      <c r="F997" s="23"/>
      <c r="G997" s="25"/>
    </row>
    <row r="998" spans="2:7" x14ac:dyDescent="0.25">
      <c r="B998" s="29"/>
      <c r="C998" s="30"/>
      <c r="D998" s="31" t="str">
        <f>IF(C998="","",(VLOOKUP(C998,'CA-TJ'!A:B,2,FALSE)))</f>
        <v/>
      </c>
      <c r="E998" s="32"/>
      <c r="F998" s="23"/>
      <c r="G998" s="25"/>
    </row>
    <row r="999" spans="2:7" x14ac:dyDescent="0.25">
      <c r="B999" s="29"/>
      <c r="C999" s="30"/>
      <c r="D999" s="31" t="str">
        <f>IF(C999="","",(VLOOKUP(C999,'CA-TJ'!A:B,2,FALSE)))</f>
        <v/>
      </c>
      <c r="E999" s="32"/>
      <c r="F999" s="23"/>
      <c r="G999" s="25"/>
    </row>
    <row r="1000" spans="2:7" x14ac:dyDescent="0.25">
      <c r="B1000" s="29"/>
      <c r="C1000" s="30"/>
      <c r="D1000" s="31" t="str">
        <f>IF(C1000="","",(VLOOKUP(C1000,'CA-TJ'!A:B,2,FALSE)))</f>
        <v/>
      </c>
      <c r="E1000" s="32"/>
      <c r="F1000" s="23"/>
      <c r="G1000" s="25"/>
    </row>
    <row r="1001" spans="2:7" x14ac:dyDescent="0.25">
      <c r="B1001" s="29"/>
      <c r="C1001" s="30"/>
      <c r="D1001" s="31" t="str">
        <f>IF(C1001="","",(VLOOKUP(C1001,'CA-TJ'!A:B,2,FALSE)))</f>
        <v/>
      </c>
      <c r="E1001" s="32"/>
      <c r="F1001" s="23"/>
      <c r="G1001" s="25"/>
    </row>
    <row r="1002" spans="2:7" x14ac:dyDescent="0.25">
      <c r="B1002" s="29"/>
      <c r="C1002" s="30"/>
      <c r="D1002" s="31" t="str">
        <f>IF(C1002="","",(VLOOKUP(C1002,'CA-TJ'!A:B,2,FALSE)))</f>
        <v/>
      </c>
      <c r="E1002" s="32"/>
      <c r="F1002" s="23"/>
      <c r="G1002" s="25"/>
    </row>
    <row r="1003" spans="2:7" x14ac:dyDescent="0.25">
      <c r="B1003" s="29"/>
      <c r="C1003" s="30"/>
      <c r="D1003" s="31" t="str">
        <f>IF(C1003="","",(VLOOKUP(C1003,'CA-TJ'!A:B,2,FALSE)))</f>
        <v/>
      </c>
      <c r="E1003" s="32"/>
      <c r="F1003" s="23"/>
      <c r="G1003" s="25"/>
    </row>
    <row r="1004" spans="2:7" x14ac:dyDescent="0.25">
      <c r="B1004" s="29"/>
      <c r="C1004" s="30"/>
      <c r="D1004" s="31" t="str">
        <f>IF(C1004="","",(VLOOKUP(C1004,'CA-TJ'!A:B,2,FALSE)))</f>
        <v/>
      </c>
      <c r="E1004" s="32"/>
      <c r="F1004" s="23"/>
      <c r="G1004" s="25"/>
    </row>
    <row r="1005" spans="2:7" x14ac:dyDescent="0.25">
      <c r="B1005" s="29"/>
      <c r="C1005" s="30"/>
      <c r="D1005" s="31" t="str">
        <f>IF(C1005="","",(VLOOKUP(C1005,'CA-TJ'!A:B,2,FALSE)))</f>
        <v/>
      </c>
      <c r="E1005" s="32"/>
      <c r="F1005" s="23"/>
      <c r="G1005" s="25"/>
    </row>
    <row r="1006" spans="2:7" x14ac:dyDescent="0.25">
      <c r="B1006" s="29"/>
      <c r="C1006" s="30"/>
      <c r="D1006" s="31" t="str">
        <f>IF(C1006="","",(VLOOKUP(C1006,'CA-TJ'!A:B,2,FALSE)))</f>
        <v/>
      </c>
      <c r="E1006" s="32"/>
      <c r="F1006" s="23"/>
      <c r="G1006" s="25"/>
    </row>
    <row r="1007" spans="2:7" x14ac:dyDescent="0.25">
      <c r="B1007" s="29"/>
      <c r="C1007" s="30"/>
      <c r="D1007" s="31" t="str">
        <f>IF(C1007="","",(VLOOKUP(C1007,'CA-TJ'!A:B,2,FALSE)))</f>
        <v/>
      </c>
      <c r="E1007" s="32"/>
      <c r="F1007" s="23"/>
      <c r="G1007" s="25"/>
    </row>
    <row r="1008" spans="2:7" x14ac:dyDescent="0.25">
      <c r="B1008" s="29"/>
      <c r="C1008" s="30"/>
      <c r="D1008" s="31" t="str">
        <f>IF(C1008="","",(VLOOKUP(C1008,'CA-TJ'!A:B,2,FALSE)))</f>
        <v/>
      </c>
      <c r="E1008" s="32"/>
      <c r="F1008" s="23"/>
      <c r="G1008" s="25"/>
    </row>
    <row r="1009" spans="2:7" x14ac:dyDescent="0.25">
      <c r="B1009" s="29"/>
      <c r="C1009" s="30"/>
      <c r="D1009" s="31" t="str">
        <f>IF(C1009="","",(VLOOKUP(C1009,'CA-TJ'!A:B,2,FALSE)))</f>
        <v/>
      </c>
      <c r="E1009" s="32"/>
      <c r="F1009" s="23"/>
      <c r="G1009" s="25"/>
    </row>
    <row r="1010" spans="2:7" x14ac:dyDescent="0.25">
      <c r="B1010" s="29"/>
      <c r="C1010" s="30"/>
      <c r="D1010" s="31" t="str">
        <f>IF(C1010="","",(VLOOKUP(C1010,'CA-TJ'!A:B,2,FALSE)))</f>
        <v/>
      </c>
      <c r="E1010" s="32"/>
      <c r="F1010" s="23"/>
      <c r="G1010" s="25"/>
    </row>
    <row r="1011" spans="2:7" x14ac:dyDescent="0.25">
      <c r="B1011" s="29"/>
      <c r="C1011" s="30"/>
      <c r="D1011" s="31" t="str">
        <f>IF(C1011="","",(VLOOKUP(C1011,'CA-TJ'!A:B,2,FALSE)))</f>
        <v/>
      </c>
      <c r="E1011" s="32"/>
      <c r="F1011" s="23"/>
      <c r="G1011" s="25"/>
    </row>
    <row r="1012" spans="2:7" x14ac:dyDescent="0.25">
      <c r="B1012" s="29"/>
      <c r="C1012" s="30"/>
      <c r="D1012" s="31" t="str">
        <f>IF(C1012="","",(VLOOKUP(C1012,'CA-TJ'!A:B,2,FALSE)))</f>
        <v/>
      </c>
      <c r="E1012" s="32"/>
      <c r="F1012" s="23"/>
      <c r="G1012" s="25"/>
    </row>
    <row r="1013" spans="2:7" x14ac:dyDescent="0.25">
      <c r="B1013" s="29"/>
      <c r="C1013" s="30"/>
      <c r="D1013" s="31" t="str">
        <f>IF(C1013="","",(VLOOKUP(C1013,'CA-TJ'!A:B,2,FALSE)))</f>
        <v/>
      </c>
      <c r="E1013" s="32"/>
      <c r="F1013" s="23"/>
      <c r="G1013" s="25"/>
    </row>
    <row r="1014" spans="2:7" x14ac:dyDescent="0.25">
      <c r="B1014" s="29"/>
      <c r="C1014" s="30"/>
      <c r="D1014" s="31" t="str">
        <f>IF(C1014="","",(VLOOKUP(C1014,'CA-TJ'!A:B,2,FALSE)))</f>
        <v/>
      </c>
      <c r="E1014" s="32"/>
      <c r="F1014" s="23"/>
      <c r="G1014" s="25"/>
    </row>
    <row r="1015" spans="2:7" x14ac:dyDescent="0.25">
      <c r="B1015" s="29"/>
      <c r="C1015" s="30"/>
      <c r="D1015" s="31" t="str">
        <f>IF(C1015="","",(VLOOKUP(C1015,'CA-TJ'!A:B,2,FALSE)))</f>
        <v/>
      </c>
      <c r="E1015" s="32"/>
      <c r="F1015" s="23"/>
      <c r="G1015" s="25"/>
    </row>
    <row r="1016" spans="2:7" x14ac:dyDescent="0.25">
      <c r="B1016" s="29"/>
      <c r="C1016" s="30"/>
      <c r="D1016" s="31" t="str">
        <f>IF(C1016="","",(VLOOKUP(C1016,'CA-TJ'!A:B,2,FALSE)))</f>
        <v/>
      </c>
      <c r="E1016" s="32"/>
      <c r="F1016" s="23"/>
      <c r="G1016" s="25"/>
    </row>
    <row r="1017" spans="2:7" x14ac:dyDescent="0.25">
      <c r="B1017" s="29"/>
      <c r="C1017" s="30"/>
      <c r="D1017" s="31" t="str">
        <f>IF(C1017="","",(VLOOKUP(C1017,'CA-TJ'!A:B,2,FALSE)))</f>
        <v/>
      </c>
      <c r="E1017" s="32"/>
      <c r="F1017" s="23"/>
      <c r="G1017" s="25"/>
    </row>
    <row r="1018" spans="2:7" x14ac:dyDescent="0.25">
      <c r="B1018" s="29"/>
      <c r="C1018" s="30"/>
      <c r="D1018" s="31" t="str">
        <f>IF(C1018="","",(VLOOKUP(C1018,'CA-TJ'!A:B,2,FALSE)))</f>
        <v/>
      </c>
      <c r="E1018" s="32"/>
      <c r="F1018" s="23"/>
      <c r="G1018" s="25"/>
    </row>
    <row r="1019" spans="2:7" x14ac:dyDescent="0.25">
      <c r="B1019" s="29"/>
      <c r="C1019" s="30"/>
      <c r="D1019" s="31" t="str">
        <f>IF(C1019="","",(VLOOKUP(C1019,'CA-TJ'!A:B,2,FALSE)))</f>
        <v/>
      </c>
      <c r="E1019" s="32"/>
      <c r="F1019" s="23"/>
      <c r="G1019" s="25"/>
    </row>
    <row r="1020" spans="2:7" x14ac:dyDescent="0.25">
      <c r="B1020" s="29"/>
      <c r="C1020" s="30"/>
      <c r="D1020" s="31" t="str">
        <f>IF(C1020="","",(VLOOKUP(C1020,'CA-TJ'!A:B,2,FALSE)))</f>
        <v/>
      </c>
      <c r="E1020" s="32"/>
      <c r="F1020" s="23"/>
      <c r="G1020" s="25"/>
    </row>
    <row r="1021" spans="2:7" x14ac:dyDescent="0.25">
      <c r="B1021" s="29"/>
      <c r="C1021" s="30"/>
      <c r="D1021" s="31" t="str">
        <f>IF(C1021="","",(VLOOKUP(C1021,'CA-TJ'!A:B,2,FALSE)))</f>
        <v/>
      </c>
      <c r="E1021" s="32"/>
      <c r="F1021" s="23"/>
      <c r="G1021" s="25"/>
    </row>
    <row r="1022" spans="2:7" x14ac:dyDescent="0.25">
      <c r="B1022" s="29"/>
      <c r="C1022" s="30"/>
      <c r="D1022" s="31" t="str">
        <f>IF(C1022="","",(VLOOKUP(C1022,'CA-TJ'!A:B,2,FALSE)))</f>
        <v/>
      </c>
      <c r="E1022" s="32"/>
      <c r="F1022" s="23"/>
      <c r="G1022" s="25"/>
    </row>
    <row r="1023" spans="2:7" x14ac:dyDescent="0.25">
      <c r="B1023" s="29"/>
      <c r="C1023" s="30"/>
      <c r="D1023" s="31" t="str">
        <f>IF(C1023="","",(VLOOKUP(C1023,'CA-TJ'!A:B,2,FALSE)))</f>
        <v/>
      </c>
      <c r="E1023" s="32"/>
      <c r="F1023" s="23"/>
      <c r="G1023" s="25"/>
    </row>
    <row r="1024" spans="2:7" x14ac:dyDescent="0.25">
      <c r="B1024" s="29"/>
      <c r="C1024" s="30"/>
      <c r="D1024" s="31" t="str">
        <f>IF(C1024="","",(VLOOKUP(C1024,'CA-TJ'!A:B,2,FALSE)))</f>
        <v/>
      </c>
      <c r="E1024" s="32"/>
      <c r="F1024" s="23"/>
      <c r="G1024" s="25"/>
    </row>
    <row r="1025" spans="2:7" x14ac:dyDescent="0.25">
      <c r="B1025" s="29"/>
      <c r="C1025" s="30"/>
      <c r="D1025" s="31" t="str">
        <f>IF(C1025="","",(VLOOKUP(C1025,'CA-TJ'!A:B,2,FALSE)))</f>
        <v/>
      </c>
      <c r="E1025" s="32"/>
      <c r="F1025" s="23"/>
      <c r="G1025" s="25"/>
    </row>
    <row r="1026" spans="2:7" x14ac:dyDescent="0.25">
      <c r="B1026" s="29"/>
      <c r="C1026" s="30"/>
      <c r="D1026" s="31" t="str">
        <f>IF(C1026="","",(VLOOKUP(C1026,'CA-TJ'!A:B,2,FALSE)))</f>
        <v/>
      </c>
      <c r="E1026" s="32"/>
      <c r="F1026" s="23"/>
      <c r="G1026" s="25"/>
    </row>
    <row r="1027" spans="2:7" x14ac:dyDescent="0.25">
      <c r="B1027" s="29"/>
      <c r="C1027" s="30"/>
      <c r="D1027" s="31" t="str">
        <f>IF(C1027="","",(VLOOKUP(C1027,'CA-TJ'!A:B,2,FALSE)))</f>
        <v/>
      </c>
      <c r="E1027" s="32"/>
      <c r="F1027" s="23"/>
      <c r="G1027" s="25"/>
    </row>
    <row r="1028" spans="2:7" x14ac:dyDescent="0.25">
      <c r="B1028" s="29"/>
      <c r="C1028" s="30"/>
      <c r="D1028" s="31" t="str">
        <f>IF(C1028="","",(VLOOKUP(C1028,'CA-TJ'!A:B,2,FALSE)))</f>
        <v/>
      </c>
      <c r="E1028" s="32"/>
      <c r="F1028" s="23"/>
      <c r="G1028" s="25"/>
    </row>
    <row r="1029" spans="2:7" x14ac:dyDescent="0.25">
      <c r="B1029" s="29"/>
      <c r="C1029" s="30"/>
      <c r="D1029" s="31" t="str">
        <f>IF(C1029="","",(VLOOKUP(C1029,'CA-TJ'!A:B,2,FALSE)))</f>
        <v/>
      </c>
      <c r="E1029" s="32"/>
      <c r="F1029" s="23"/>
      <c r="G1029" s="25"/>
    </row>
    <row r="1030" spans="2:7" x14ac:dyDescent="0.25">
      <c r="B1030" s="29"/>
      <c r="C1030" s="30"/>
      <c r="D1030" s="31" t="str">
        <f>IF(C1030="","",(VLOOKUP(C1030,'CA-TJ'!A:B,2,FALSE)))</f>
        <v/>
      </c>
      <c r="E1030" s="32"/>
      <c r="F1030" s="23"/>
      <c r="G1030" s="25"/>
    </row>
    <row r="1031" spans="2:7" x14ac:dyDescent="0.25">
      <c r="B1031" s="29"/>
      <c r="C1031" s="30"/>
      <c r="D1031" s="31" t="str">
        <f>IF(C1031="","",(VLOOKUP(C1031,'CA-TJ'!A:B,2,FALSE)))</f>
        <v/>
      </c>
      <c r="E1031" s="32"/>
      <c r="F1031" s="23"/>
      <c r="G1031" s="25"/>
    </row>
    <row r="1032" spans="2:7" x14ac:dyDescent="0.25">
      <c r="B1032" s="29"/>
      <c r="C1032" s="30"/>
      <c r="D1032" s="31" t="str">
        <f>IF(C1032="","",(VLOOKUP(C1032,'CA-TJ'!A:B,2,FALSE)))</f>
        <v/>
      </c>
      <c r="E1032" s="32"/>
      <c r="F1032" s="23"/>
      <c r="G1032" s="25"/>
    </row>
    <row r="1033" spans="2:7" x14ac:dyDescent="0.25">
      <c r="B1033" s="29"/>
      <c r="C1033" s="30"/>
      <c r="D1033" s="31" t="str">
        <f>IF(C1033="","",(VLOOKUP(C1033,'CA-TJ'!A:B,2,FALSE)))</f>
        <v/>
      </c>
      <c r="E1033" s="32"/>
      <c r="F1033" s="23"/>
      <c r="G1033" s="25"/>
    </row>
    <row r="1034" spans="2:7" x14ac:dyDescent="0.25">
      <c r="B1034" s="29"/>
      <c r="C1034" s="30"/>
      <c r="D1034" s="31" t="str">
        <f>IF(C1034="","",(VLOOKUP(C1034,'CA-TJ'!A:B,2,FALSE)))</f>
        <v/>
      </c>
      <c r="E1034" s="32"/>
      <c r="F1034" s="23"/>
      <c r="G1034" s="25"/>
    </row>
    <row r="1035" spans="2:7" x14ac:dyDescent="0.25">
      <c r="B1035" s="29"/>
      <c r="C1035" s="30"/>
      <c r="D1035" s="31" t="str">
        <f>IF(C1035="","",(VLOOKUP(C1035,'CA-TJ'!A:B,2,FALSE)))</f>
        <v/>
      </c>
      <c r="E1035" s="32"/>
      <c r="F1035" s="23"/>
      <c r="G1035" s="25"/>
    </row>
    <row r="1036" spans="2:7" x14ac:dyDescent="0.25">
      <c r="B1036" s="29"/>
      <c r="C1036" s="30"/>
      <c r="D1036" s="31" t="str">
        <f>IF(C1036="","",(VLOOKUP(C1036,'CA-TJ'!A:B,2,FALSE)))</f>
        <v/>
      </c>
      <c r="E1036" s="32"/>
      <c r="F1036" s="23"/>
      <c r="G1036" s="25"/>
    </row>
    <row r="1037" spans="2:7" x14ac:dyDescent="0.25">
      <c r="B1037" s="29"/>
      <c r="C1037" s="30"/>
      <c r="D1037" s="31" t="str">
        <f>IF(C1037="","",(VLOOKUP(C1037,'CA-TJ'!A:B,2,FALSE)))</f>
        <v/>
      </c>
      <c r="E1037" s="32"/>
      <c r="F1037" s="23"/>
      <c r="G1037" s="25"/>
    </row>
    <row r="1038" spans="2:7" x14ac:dyDescent="0.25">
      <c r="B1038" s="29"/>
      <c r="C1038" s="30"/>
      <c r="D1038" s="31" t="str">
        <f>IF(C1038="","",(VLOOKUP(C1038,'CA-TJ'!A:B,2,FALSE)))</f>
        <v/>
      </c>
      <c r="E1038" s="32"/>
      <c r="F1038" s="23"/>
      <c r="G1038" s="25"/>
    </row>
    <row r="1039" spans="2:7" x14ac:dyDescent="0.25">
      <c r="B1039" s="29"/>
      <c r="C1039" s="30"/>
      <c r="D1039" s="31" t="str">
        <f>IF(C1039="","",(VLOOKUP(C1039,'CA-TJ'!A:B,2,FALSE)))</f>
        <v/>
      </c>
      <c r="E1039" s="32"/>
      <c r="F1039" s="23"/>
      <c r="G1039" s="25"/>
    </row>
    <row r="1040" spans="2:7" x14ac:dyDescent="0.25">
      <c r="B1040" s="29"/>
      <c r="C1040" s="30"/>
      <c r="D1040" s="31" t="str">
        <f>IF(C1040="","",(VLOOKUP(C1040,'CA-TJ'!A:B,2,FALSE)))</f>
        <v/>
      </c>
      <c r="E1040" s="32"/>
      <c r="F1040" s="23"/>
      <c r="G1040" s="25"/>
    </row>
    <row r="1041" spans="2:7" x14ac:dyDescent="0.25">
      <c r="B1041" s="29"/>
      <c r="C1041" s="30"/>
      <c r="D1041" s="31" t="str">
        <f>IF(C1041="","",(VLOOKUP(C1041,'CA-TJ'!A:B,2,FALSE)))</f>
        <v/>
      </c>
      <c r="E1041" s="32"/>
      <c r="F1041" s="23"/>
      <c r="G1041" s="25"/>
    </row>
    <row r="1042" spans="2:7" x14ac:dyDescent="0.25">
      <c r="B1042" s="29"/>
      <c r="C1042" s="30"/>
      <c r="D1042" s="31" t="str">
        <f>IF(C1042="","",(VLOOKUP(C1042,'CA-TJ'!A:B,2,FALSE)))</f>
        <v/>
      </c>
      <c r="E1042" s="32"/>
      <c r="F1042" s="23"/>
      <c r="G1042" s="25"/>
    </row>
    <row r="1043" spans="2:7" x14ac:dyDescent="0.25">
      <c r="B1043" s="29"/>
      <c r="C1043" s="30"/>
      <c r="D1043" s="31" t="str">
        <f>IF(C1043="","",(VLOOKUP(C1043,'CA-TJ'!A:B,2,FALSE)))</f>
        <v/>
      </c>
      <c r="E1043" s="32"/>
      <c r="F1043" s="23"/>
      <c r="G1043" s="25"/>
    </row>
    <row r="1044" spans="2:7" x14ac:dyDescent="0.25">
      <c r="B1044" s="29"/>
      <c r="C1044" s="30"/>
      <c r="D1044" s="31" t="str">
        <f>IF(C1044="","",(VLOOKUP(C1044,'CA-TJ'!A:B,2,FALSE)))</f>
        <v/>
      </c>
      <c r="E1044" s="32"/>
      <c r="F1044" s="23"/>
      <c r="G1044" s="25"/>
    </row>
    <row r="1045" spans="2:7" x14ac:dyDescent="0.25">
      <c r="B1045" s="29"/>
      <c r="C1045" s="30"/>
      <c r="D1045" s="31" t="str">
        <f>IF(C1045="","",(VLOOKUP(C1045,'CA-TJ'!A:B,2,FALSE)))</f>
        <v/>
      </c>
      <c r="E1045" s="32"/>
      <c r="F1045" s="23"/>
      <c r="G1045" s="25"/>
    </row>
    <row r="1046" spans="2:7" x14ac:dyDescent="0.25">
      <c r="B1046" s="29"/>
      <c r="C1046" s="30"/>
      <c r="D1046" s="31" t="str">
        <f>IF(C1046="","",(VLOOKUP(C1046,'CA-TJ'!A:B,2,FALSE)))</f>
        <v/>
      </c>
      <c r="E1046" s="32"/>
      <c r="F1046" s="23"/>
      <c r="G1046" s="25"/>
    </row>
    <row r="1047" spans="2:7" x14ac:dyDescent="0.25">
      <c r="B1047" s="29"/>
      <c r="C1047" s="30"/>
      <c r="D1047" s="31" t="str">
        <f>IF(C1047="","",(VLOOKUP(C1047,'CA-TJ'!A:B,2,FALSE)))</f>
        <v/>
      </c>
      <c r="E1047" s="32"/>
      <c r="F1047" s="23"/>
      <c r="G1047" s="25"/>
    </row>
    <row r="1048" spans="2:7" x14ac:dyDescent="0.25">
      <c r="B1048" s="29"/>
      <c r="C1048" s="30"/>
      <c r="D1048" s="31" t="str">
        <f>IF(C1048="","",(VLOOKUP(C1048,'CA-TJ'!A:B,2,FALSE)))</f>
        <v/>
      </c>
      <c r="E1048" s="32"/>
      <c r="F1048" s="23"/>
      <c r="G1048" s="25"/>
    </row>
    <row r="1049" spans="2:7" x14ac:dyDescent="0.25">
      <c r="B1049" s="29"/>
      <c r="C1049" s="30"/>
      <c r="D1049" s="31" t="str">
        <f>IF(C1049="","",(VLOOKUP(C1049,'CA-TJ'!A:B,2,FALSE)))</f>
        <v/>
      </c>
      <c r="E1049" s="32"/>
      <c r="F1049" s="23"/>
      <c r="G1049" s="25"/>
    </row>
    <row r="1050" spans="2:7" x14ac:dyDescent="0.25">
      <c r="B1050" s="29"/>
      <c r="C1050" s="30"/>
      <c r="D1050" s="31" t="str">
        <f>IF(C1050="","",(VLOOKUP(C1050,'CA-TJ'!A:B,2,FALSE)))</f>
        <v/>
      </c>
      <c r="E1050" s="32"/>
      <c r="F1050" s="23"/>
      <c r="G1050" s="25"/>
    </row>
    <row r="1051" spans="2:7" x14ac:dyDescent="0.25">
      <c r="B1051" s="29"/>
      <c r="C1051" s="30"/>
      <c r="D1051" s="31" t="str">
        <f>IF(C1051="","",(VLOOKUP(C1051,'CA-TJ'!A:B,2,FALSE)))</f>
        <v/>
      </c>
      <c r="E1051" s="32"/>
      <c r="F1051" s="23"/>
      <c r="G1051" s="25"/>
    </row>
    <row r="1052" spans="2:7" x14ac:dyDescent="0.25">
      <c r="B1052" s="29"/>
      <c r="C1052" s="30"/>
      <c r="D1052" s="31" t="str">
        <f>IF(C1052="","",(VLOOKUP(C1052,'CA-TJ'!A:B,2,FALSE)))</f>
        <v/>
      </c>
      <c r="E1052" s="32"/>
      <c r="F1052" s="23"/>
      <c r="G1052" s="25"/>
    </row>
    <row r="1053" spans="2:7" x14ac:dyDescent="0.25">
      <c r="B1053" s="29"/>
      <c r="C1053" s="30"/>
      <c r="D1053" s="31" t="str">
        <f>IF(C1053="","",(VLOOKUP(C1053,'CA-TJ'!A:B,2,FALSE)))</f>
        <v/>
      </c>
      <c r="E1053" s="32"/>
      <c r="F1053" s="23"/>
      <c r="G1053" s="25"/>
    </row>
    <row r="1054" spans="2:7" x14ac:dyDescent="0.25">
      <c r="B1054" s="29"/>
      <c r="C1054" s="30"/>
      <c r="D1054" s="31" t="str">
        <f>IF(C1054="","",(VLOOKUP(C1054,'CA-TJ'!A:B,2,FALSE)))</f>
        <v/>
      </c>
      <c r="E1054" s="32"/>
      <c r="F1054" s="23"/>
      <c r="G1054" s="25"/>
    </row>
    <row r="1055" spans="2:7" x14ac:dyDescent="0.25">
      <c r="B1055" s="29"/>
      <c r="C1055" s="30"/>
      <c r="D1055" s="31" t="str">
        <f>IF(C1055="","",(VLOOKUP(C1055,'CA-TJ'!A:B,2,FALSE)))</f>
        <v/>
      </c>
      <c r="E1055" s="32"/>
      <c r="F1055" s="23"/>
      <c r="G1055" s="25"/>
    </row>
    <row r="1056" spans="2:7" x14ac:dyDescent="0.25">
      <c r="B1056" s="29"/>
      <c r="C1056" s="30"/>
      <c r="D1056" s="31" t="str">
        <f>IF(C1056="","",(VLOOKUP(C1056,'CA-TJ'!A:B,2,FALSE)))</f>
        <v/>
      </c>
      <c r="E1056" s="32"/>
      <c r="F1056" s="23"/>
      <c r="G1056" s="25"/>
    </row>
    <row r="1057" spans="2:7" x14ac:dyDescent="0.25">
      <c r="B1057" s="29"/>
      <c r="C1057" s="30"/>
      <c r="D1057" s="31" t="str">
        <f>IF(C1057="","",(VLOOKUP(C1057,'CA-TJ'!A:B,2,FALSE)))</f>
        <v/>
      </c>
      <c r="E1057" s="32"/>
      <c r="F1057" s="23"/>
      <c r="G1057" s="25"/>
    </row>
    <row r="1058" spans="2:7" x14ac:dyDescent="0.25">
      <c r="B1058" s="29"/>
      <c r="C1058" s="30"/>
      <c r="D1058" s="31" t="str">
        <f>IF(C1058="","",(VLOOKUP(C1058,'CA-TJ'!A:B,2,FALSE)))</f>
        <v/>
      </c>
      <c r="E1058" s="32"/>
      <c r="F1058" s="23"/>
      <c r="G1058" s="25"/>
    </row>
    <row r="1059" spans="2:7" x14ac:dyDescent="0.25">
      <c r="B1059" s="29"/>
      <c r="C1059" s="30"/>
      <c r="D1059" s="31" t="str">
        <f>IF(C1059="","",(VLOOKUP(C1059,'CA-TJ'!A:B,2,FALSE)))</f>
        <v/>
      </c>
      <c r="E1059" s="32"/>
      <c r="F1059" s="23"/>
      <c r="G1059" s="25"/>
    </row>
    <row r="1060" spans="2:7" x14ac:dyDescent="0.25">
      <c r="B1060" s="29"/>
      <c r="C1060" s="30"/>
      <c r="D1060" s="31" t="str">
        <f>IF(C1060="","",(VLOOKUP(C1060,'CA-TJ'!A:B,2,FALSE)))</f>
        <v/>
      </c>
      <c r="E1060" s="32"/>
      <c r="F1060" s="23"/>
      <c r="G1060" s="25"/>
    </row>
    <row r="1061" spans="2:7" x14ac:dyDescent="0.25">
      <c r="B1061" s="29"/>
      <c r="C1061" s="30"/>
      <c r="D1061" s="31" t="str">
        <f>IF(C1061="","",(VLOOKUP(C1061,'CA-TJ'!A:B,2,FALSE)))</f>
        <v/>
      </c>
      <c r="E1061" s="32"/>
      <c r="F1061" s="23"/>
      <c r="G1061" s="25"/>
    </row>
    <row r="1062" spans="2:7" x14ac:dyDescent="0.25">
      <c r="B1062" s="29"/>
      <c r="C1062" s="30"/>
      <c r="D1062" s="31" t="str">
        <f>IF(C1062="","",(VLOOKUP(C1062,'CA-TJ'!A:B,2,FALSE)))</f>
        <v/>
      </c>
      <c r="E1062" s="32"/>
      <c r="F1062" s="23"/>
      <c r="G1062" s="25"/>
    </row>
    <row r="1063" spans="2:7" x14ac:dyDescent="0.25">
      <c r="B1063" s="29"/>
      <c r="C1063" s="30"/>
      <c r="D1063" s="31" t="str">
        <f>IF(C1063="","",(VLOOKUP(C1063,'CA-TJ'!A:B,2,FALSE)))</f>
        <v/>
      </c>
      <c r="E1063" s="32"/>
      <c r="F1063" s="23"/>
      <c r="G1063" s="25"/>
    </row>
    <row r="1064" spans="2:7" x14ac:dyDescent="0.25">
      <c r="B1064" s="29"/>
      <c r="C1064" s="30"/>
      <c r="D1064" s="31" t="str">
        <f>IF(C1064="","",(VLOOKUP(C1064,'CA-TJ'!A:B,2,FALSE)))</f>
        <v/>
      </c>
      <c r="E1064" s="32"/>
      <c r="F1064" s="23"/>
      <c r="G1064" s="25"/>
    </row>
    <row r="1065" spans="2:7" x14ac:dyDescent="0.25">
      <c r="B1065" s="29"/>
      <c r="C1065" s="30"/>
      <c r="D1065" s="31" t="str">
        <f>IF(C1065="","",(VLOOKUP(C1065,'CA-TJ'!A:B,2,FALSE)))</f>
        <v/>
      </c>
      <c r="E1065" s="32"/>
      <c r="F1065" s="23"/>
      <c r="G1065" s="25"/>
    </row>
    <row r="1066" spans="2:7" x14ac:dyDescent="0.25">
      <c r="B1066" s="29"/>
      <c r="C1066" s="30"/>
      <c r="D1066" s="31" t="str">
        <f>IF(C1066="","",(VLOOKUP(C1066,'CA-TJ'!A:B,2,FALSE)))</f>
        <v/>
      </c>
      <c r="E1066" s="32"/>
      <c r="F1066" s="23"/>
      <c r="G1066" s="25"/>
    </row>
    <row r="1067" spans="2:7" x14ac:dyDescent="0.25">
      <c r="B1067" s="29"/>
      <c r="C1067" s="30"/>
      <c r="D1067" s="31" t="str">
        <f>IF(C1067="","",(VLOOKUP(C1067,'CA-TJ'!A:B,2,FALSE)))</f>
        <v/>
      </c>
      <c r="E1067" s="32"/>
      <c r="F1067" s="23"/>
      <c r="G1067" s="25"/>
    </row>
    <row r="1068" spans="2:7" x14ac:dyDescent="0.25">
      <c r="B1068" s="29"/>
      <c r="C1068" s="30"/>
      <c r="D1068" s="31" t="str">
        <f>IF(C1068="","",(VLOOKUP(C1068,'CA-TJ'!A:B,2,FALSE)))</f>
        <v/>
      </c>
      <c r="E1068" s="32"/>
      <c r="F1068" s="23"/>
      <c r="G1068" s="25"/>
    </row>
    <row r="1069" spans="2:7" x14ac:dyDescent="0.25">
      <c r="B1069" s="29"/>
      <c r="C1069" s="30"/>
      <c r="D1069" s="31" t="str">
        <f>IF(C1069="","",(VLOOKUP(C1069,'CA-TJ'!A:B,2,FALSE)))</f>
        <v/>
      </c>
      <c r="E1069" s="32"/>
      <c r="F1069" s="23"/>
      <c r="G1069" s="25"/>
    </row>
    <row r="1070" spans="2:7" x14ac:dyDescent="0.25">
      <c r="B1070" s="29"/>
      <c r="C1070" s="30"/>
      <c r="D1070" s="31" t="str">
        <f>IF(C1070="","",(VLOOKUP(C1070,'CA-TJ'!A:B,2,FALSE)))</f>
        <v/>
      </c>
      <c r="E1070" s="32"/>
      <c r="F1070" s="23"/>
      <c r="G1070" s="25"/>
    </row>
    <row r="1071" spans="2:7" x14ac:dyDescent="0.25">
      <c r="B1071" s="29"/>
      <c r="C1071" s="30"/>
      <c r="D1071" s="31" t="str">
        <f>IF(C1071="","",(VLOOKUP(C1071,'CA-TJ'!A:B,2,FALSE)))</f>
        <v/>
      </c>
      <c r="E1071" s="32"/>
      <c r="F1071" s="23"/>
      <c r="G1071" s="25"/>
    </row>
    <row r="1072" spans="2:7" x14ac:dyDescent="0.25">
      <c r="B1072" s="29"/>
      <c r="C1072" s="30"/>
      <c r="D1072" s="31" t="str">
        <f>IF(C1072="","",(VLOOKUP(C1072,'CA-TJ'!A:B,2,FALSE)))</f>
        <v/>
      </c>
      <c r="E1072" s="32"/>
      <c r="F1072" s="23"/>
      <c r="G1072" s="25"/>
    </row>
    <row r="1073" spans="2:7" x14ac:dyDescent="0.25">
      <c r="B1073" s="29"/>
      <c r="C1073" s="30"/>
      <c r="D1073" s="31" t="str">
        <f>IF(C1073="","",(VLOOKUP(C1073,'CA-TJ'!A:B,2,FALSE)))</f>
        <v/>
      </c>
      <c r="E1073" s="32"/>
      <c r="F1073" s="23"/>
      <c r="G1073" s="25"/>
    </row>
    <row r="1074" spans="2:7" x14ac:dyDescent="0.25">
      <c r="B1074" s="29"/>
      <c r="C1074" s="30"/>
      <c r="D1074" s="31" t="str">
        <f>IF(C1074="","",(VLOOKUP(C1074,'CA-TJ'!A:B,2,FALSE)))</f>
        <v/>
      </c>
      <c r="E1074" s="32"/>
      <c r="F1074" s="23"/>
      <c r="G1074" s="25"/>
    </row>
    <row r="1075" spans="2:7" x14ac:dyDescent="0.25">
      <c r="B1075" s="29"/>
      <c r="C1075" s="30"/>
      <c r="D1075" s="31" t="str">
        <f>IF(C1075="","",(VLOOKUP(C1075,'CA-TJ'!A:B,2,FALSE)))</f>
        <v/>
      </c>
      <c r="E1075" s="32"/>
      <c r="F1075" s="23"/>
      <c r="G1075" s="25"/>
    </row>
    <row r="1076" spans="2:7" x14ac:dyDescent="0.25">
      <c r="B1076" s="29"/>
      <c r="C1076" s="30"/>
      <c r="D1076" s="31" t="str">
        <f>IF(C1076="","",(VLOOKUP(C1076,'CA-TJ'!A:B,2,FALSE)))</f>
        <v/>
      </c>
      <c r="E1076" s="32"/>
      <c r="F1076" s="23"/>
      <c r="G1076" s="25"/>
    </row>
    <row r="1077" spans="2:7" x14ac:dyDescent="0.25">
      <c r="B1077" s="29"/>
      <c r="C1077" s="30"/>
      <c r="D1077" s="31" t="str">
        <f>IF(C1077="","",(VLOOKUP(C1077,'CA-TJ'!A:B,2,FALSE)))</f>
        <v/>
      </c>
      <c r="E1077" s="32"/>
      <c r="F1077" s="23"/>
      <c r="G1077" s="25"/>
    </row>
    <row r="1078" spans="2:7" x14ac:dyDescent="0.25">
      <c r="B1078" s="29"/>
      <c r="C1078" s="30"/>
      <c r="D1078" s="31" t="str">
        <f>IF(C1078="","",(VLOOKUP(C1078,'CA-TJ'!A:B,2,FALSE)))</f>
        <v/>
      </c>
      <c r="E1078" s="32"/>
      <c r="F1078" s="23"/>
      <c r="G1078" s="25"/>
    </row>
    <row r="1079" spans="2:7" x14ac:dyDescent="0.25">
      <c r="B1079" s="29"/>
      <c r="C1079" s="30"/>
      <c r="D1079" s="31" t="str">
        <f>IF(C1079="","",(VLOOKUP(C1079,'CA-TJ'!A:B,2,FALSE)))</f>
        <v/>
      </c>
      <c r="E1079" s="32"/>
      <c r="F1079" s="23"/>
      <c r="G1079" s="25"/>
    </row>
    <row r="1080" spans="2:7" x14ac:dyDescent="0.25">
      <c r="B1080" s="29"/>
      <c r="C1080" s="30"/>
      <c r="D1080" s="31" t="str">
        <f>IF(C1080="","",(VLOOKUP(C1080,'CA-TJ'!A:B,2,FALSE)))</f>
        <v/>
      </c>
      <c r="E1080" s="32"/>
      <c r="F1080" s="23"/>
      <c r="G1080" s="25"/>
    </row>
    <row r="1081" spans="2:7" x14ac:dyDescent="0.25">
      <c r="B1081" s="29"/>
      <c r="C1081" s="30"/>
      <c r="D1081" s="31" t="str">
        <f>IF(C1081="","",(VLOOKUP(C1081,'CA-TJ'!A:B,2,FALSE)))</f>
        <v/>
      </c>
      <c r="E1081" s="32"/>
      <c r="F1081" s="23"/>
      <c r="G1081" s="25"/>
    </row>
    <row r="1082" spans="2:7" x14ac:dyDescent="0.25">
      <c r="B1082" s="29"/>
      <c r="C1082" s="30"/>
      <c r="D1082" s="31" t="str">
        <f>IF(C1082="","",(VLOOKUP(C1082,'CA-TJ'!A:B,2,FALSE)))</f>
        <v/>
      </c>
      <c r="E1082" s="32"/>
      <c r="F1082" s="23"/>
      <c r="G1082" s="25"/>
    </row>
    <row r="1083" spans="2:7" x14ac:dyDescent="0.25">
      <c r="B1083" s="29"/>
      <c r="C1083" s="30"/>
      <c r="D1083" s="31" t="str">
        <f>IF(C1083="","",(VLOOKUP(C1083,'CA-TJ'!A:B,2,FALSE)))</f>
        <v/>
      </c>
      <c r="E1083" s="32"/>
      <c r="F1083" s="23"/>
      <c r="G1083" s="25"/>
    </row>
    <row r="1084" spans="2:7" x14ac:dyDescent="0.25">
      <c r="B1084" s="29"/>
      <c r="C1084" s="30"/>
      <c r="D1084" s="31" t="str">
        <f>IF(C1084="","",(VLOOKUP(C1084,'CA-TJ'!A:B,2,FALSE)))</f>
        <v/>
      </c>
      <c r="E1084" s="32"/>
      <c r="F1084" s="23"/>
      <c r="G1084" s="25"/>
    </row>
    <row r="1085" spans="2:7" x14ac:dyDescent="0.25">
      <c r="B1085" s="29"/>
      <c r="C1085" s="30"/>
      <c r="D1085" s="31" t="str">
        <f>IF(C1085="","",(VLOOKUP(C1085,'CA-TJ'!A:B,2,FALSE)))</f>
        <v/>
      </c>
      <c r="E1085" s="32"/>
      <c r="F1085" s="23"/>
      <c r="G1085" s="25"/>
    </row>
    <row r="1086" spans="2:7" x14ac:dyDescent="0.25">
      <c r="B1086" s="29"/>
      <c r="C1086" s="30"/>
      <c r="D1086" s="31" t="str">
        <f>IF(C1086="","",(VLOOKUP(C1086,'CA-TJ'!A:B,2,FALSE)))</f>
        <v/>
      </c>
      <c r="E1086" s="32"/>
      <c r="F1086" s="23"/>
      <c r="G1086" s="25"/>
    </row>
    <row r="1087" spans="2:7" x14ac:dyDescent="0.25">
      <c r="B1087" s="29"/>
      <c r="C1087" s="30"/>
      <c r="D1087" s="31" t="str">
        <f>IF(C1087="","",(VLOOKUP(C1087,'CA-TJ'!A:B,2,FALSE)))</f>
        <v/>
      </c>
      <c r="E1087" s="32"/>
      <c r="F1087" s="23"/>
      <c r="G1087" s="25"/>
    </row>
    <row r="1088" spans="2:7" x14ac:dyDescent="0.25">
      <c r="B1088" s="29"/>
      <c r="C1088" s="30"/>
      <c r="D1088" s="31" t="str">
        <f>IF(C1088="","",(VLOOKUP(C1088,'CA-TJ'!A:B,2,FALSE)))</f>
        <v/>
      </c>
      <c r="E1088" s="32"/>
      <c r="F1088" s="23"/>
      <c r="G1088" s="25"/>
    </row>
    <row r="1089" spans="2:7" x14ac:dyDescent="0.25">
      <c r="B1089" s="29"/>
      <c r="C1089" s="30"/>
      <c r="D1089" s="31" t="str">
        <f>IF(C1089="","",(VLOOKUP(C1089,'CA-TJ'!A:B,2,FALSE)))</f>
        <v/>
      </c>
      <c r="E1089" s="32"/>
      <c r="F1089" s="23"/>
      <c r="G1089" s="25"/>
    </row>
    <row r="1090" spans="2:7" x14ac:dyDescent="0.25">
      <c r="B1090" s="29"/>
      <c r="C1090" s="30"/>
      <c r="D1090" s="31" t="str">
        <f>IF(C1090="","",(VLOOKUP(C1090,'CA-TJ'!A:B,2,FALSE)))</f>
        <v/>
      </c>
      <c r="E1090" s="32"/>
      <c r="F1090" s="23"/>
      <c r="G1090" s="25"/>
    </row>
    <row r="1091" spans="2:7" x14ac:dyDescent="0.25">
      <c r="B1091" s="29"/>
      <c r="C1091" s="30"/>
      <c r="D1091" s="31" t="str">
        <f>IF(C1091="","",(VLOOKUP(C1091,'CA-TJ'!A:B,2,FALSE)))</f>
        <v/>
      </c>
      <c r="E1091" s="32"/>
      <c r="F1091" s="23"/>
      <c r="G1091" s="25"/>
    </row>
    <row r="1092" spans="2:7" x14ac:dyDescent="0.25">
      <c r="B1092" s="29"/>
      <c r="C1092" s="30"/>
      <c r="D1092" s="31" t="str">
        <f>IF(C1092="","",(VLOOKUP(C1092,'CA-TJ'!A:B,2,FALSE)))</f>
        <v/>
      </c>
      <c r="E1092" s="32"/>
      <c r="F1092" s="23"/>
      <c r="G1092" s="25"/>
    </row>
    <row r="1093" spans="2:7" x14ac:dyDescent="0.25">
      <c r="B1093" s="29"/>
      <c r="C1093" s="30"/>
      <c r="D1093" s="31" t="str">
        <f>IF(C1093="","",(VLOOKUP(C1093,'CA-TJ'!A:B,2,FALSE)))</f>
        <v/>
      </c>
      <c r="E1093" s="32"/>
      <c r="F1093" s="23"/>
      <c r="G1093" s="25"/>
    </row>
    <row r="1094" spans="2:7" x14ac:dyDescent="0.25">
      <c r="B1094" s="29"/>
      <c r="C1094" s="30"/>
      <c r="D1094" s="31" t="str">
        <f>IF(C1094="","",(VLOOKUP(C1094,'CA-TJ'!A:B,2,FALSE)))</f>
        <v/>
      </c>
      <c r="E1094" s="32"/>
      <c r="F1094" s="23"/>
      <c r="G1094" s="25"/>
    </row>
    <row r="1095" spans="2:7" x14ac:dyDescent="0.25">
      <c r="B1095" s="29"/>
      <c r="C1095" s="30"/>
      <c r="D1095" s="31" t="str">
        <f>IF(C1095="","",(VLOOKUP(C1095,'CA-TJ'!A:B,2,FALSE)))</f>
        <v/>
      </c>
      <c r="E1095" s="32"/>
      <c r="F1095" s="23"/>
      <c r="G1095" s="25"/>
    </row>
    <row r="1096" spans="2:7" x14ac:dyDescent="0.25">
      <c r="B1096" s="29"/>
      <c r="C1096" s="30"/>
      <c r="D1096" s="31" t="str">
        <f>IF(C1096="","",(VLOOKUP(C1096,'CA-TJ'!A:B,2,FALSE)))</f>
        <v/>
      </c>
      <c r="E1096" s="32"/>
      <c r="F1096" s="23"/>
      <c r="G1096" s="25"/>
    </row>
    <row r="1097" spans="2:7" x14ac:dyDescent="0.25">
      <c r="B1097" s="29"/>
      <c r="C1097" s="30"/>
      <c r="D1097" s="31" t="str">
        <f>IF(C1097="","",(VLOOKUP(C1097,'CA-TJ'!A:B,2,FALSE)))</f>
        <v/>
      </c>
      <c r="E1097" s="32"/>
      <c r="F1097" s="23"/>
      <c r="G1097" s="25"/>
    </row>
    <row r="1098" spans="2:7" x14ac:dyDescent="0.25">
      <c r="B1098" s="29"/>
      <c r="C1098" s="30"/>
      <c r="D1098" s="31" t="str">
        <f>IF(C1098="","",(VLOOKUP(C1098,'CA-TJ'!A:B,2,FALSE)))</f>
        <v/>
      </c>
      <c r="E1098" s="32"/>
      <c r="F1098" s="23"/>
      <c r="G1098" s="25"/>
    </row>
    <row r="1099" spans="2:7" x14ac:dyDescent="0.25">
      <c r="B1099" s="29"/>
      <c r="C1099" s="30"/>
      <c r="D1099" s="31" t="str">
        <f>IF(C1099="","",(VLOOKUP(C1099,'CA-TJ'!A:B,2,FALSE)))</f>
        <v/>
      </c>
      <c r="E1099" s="32"/>
      <c r="F1099" s="23"/>
      <c r="G1099" s="25"/>
    </row>
    <row r="1100" spans="2:7" x14ac:dyDescent="0.25">
      <c r="B1100" s="29"/>
      <c r="C1100" s="30"/>
      <c r="D1100" s="31" t="str">
        <f>IF(C1100="","",(VLOOKUP(C1100,'CA-TJ'!A:B,2,FALSE)))</f>
        <v/>
      </c>
      <c r="E1100" s="32"/>
      <c r="F1100" s="23"/>
      <c r="G1100" s="25"/>
    </row>
    <row r="1101" spans="2:7" x14ac:dyDescent="0.25">
      <c r="B1101" s="29"/>
      <c r="C1101" s="30"/>
      <c r="D1101" s="31" t="str">
        <f>IF(C1101="","",(VLOOKUP(C1101,'CA-TJ'!A:B,2,FALSE)))</f>
        <v/>
      </c>
      <c r="E1101" s="32"/>
      <c r="F1101" s="23"/>
      <c r="G1101" s="25"/>
    </row>
    <row r="1102" spans="2:7" x14ac:dyDescent="0.25">
      <c r="B1102" s="29"/>
      <c r="C1102" s="30"/>
      <c r="D1102" s="31" t="str">
        <f>IF(C1102="","",(VLOOKUP(C1102,'CA-TJ'!A:B,2,FALSE)))</f>
        <v/>
      </c>
      <c r="E1102" s="32"/>
      <c r="F1102" s="23"/>
      <c r="G1102" s="25"/>
    </row>
    <row r="1103" spans="2:7" x14ac:dyDescent="0.25">
      <c r="B1103" s="29"/>
      <c r="C1103" s="30"/>
      <c r="D1103" s="31" t="str">
        <f>IF(C1103="","",(VLOOKUP(C1103,'CA-TJ'!A:B,2,FALSE)))</f>
        <v/>
      </c>
      <c r="E1103" s="32"/>
      <c r="F1103" s="23"/>
      <c r="G1103" s="25"/>
    </row>
    <row r="1104" spans="2:7" x14ac:dyDescent="0.25">
      <c r="B1104" s="29"/>
      <c r="C1104" s="30"/>
      <c r="D1104" s="31" t="str">
        <f>IF(C1104="","",(VLOOKUP(C1104,'CA-TJ'!A:B,2,FALSE)))</f>
        <v/>
      </c>
      <c r="E1104" s="32"/>
      <c r="F1104" s="23"/>
      <c r="G1104" s="25"/>
    </row>
    <row r="1105" spans="2:7" x14ac:dyDescent="0.25">
      <c r="B1105" s="29"/>
      <c r="C1105" s="30"/>
      <c r="D1105" s="31" t="str">
        <f>IF(C1105="","",(VLOOKUP(C1105,'CA-TJ'!A:B,2,FALSE)))</f>
        <v/>
      </c>
      <c r="E1105" s="32"/>
      <c r="F1105" s="23"/>
      <c r="G1105" s="25"/>
    </row>
    <row r="1106" spans="2:7" x14ac:dyDescent="0.25">
      <c r="B1106" s="29"/>
      <c r="C1106" s="30"/>
      <c r="D1106" s="31" t="str">
        <f>IF(C1106="","",(VLOOKUP(C1106,'CA-TJ'!A:B,2,FALSE)))</f>
        <v/>
      </c>
      <c r="E1106" s="32"/>
      <c r="F1106" s="23"/>
      <c r="G1106" s="25"/>
    </row>
    <row r="1107" spans="2:7" x14ac:dyDescent="0.25">
      <c r="B1107" s="29"/>
      <c r="C1107" s="30"/>
      <c r="D1107" s="31" t="str">
        <f>IF(C1107="","",(VLOOKUP(C1107,'CA-TJ'!A:B,2,FALSE)))</f>
        <v/>
      </c>
      <c r="E1107" s="32"/>
      <c r="F1107" s="23"/>
      <c r="G1107" s="25"/>
    </row>
    <row r="1108" spans="2:7" x14ac:dyDescent="0.25">
      <c r="B1108" s="29"/>
      <c r="C1108" s="30"/>
      <c r="D1108" s="31" t="str">
        <f>IF(C1108="","",(VLOOKUP(C1108,'CA-TJ'!A:B,2,FALSE)))</f>
        <v/>
      </c>
      <c r="E1108" s="32"/>
      <c r="F1108" s="23"/>
      <c r="G1108" s="25"/>
    </row>
    <row r="1109" spans="2:7" x14ac:dyDescent="0.25">
      <c r="B1109" s="29"/>
      <c r="C1109" s="30"/>
      <c r="D1109" s="31" t="str">
        <f>IF(C1109="","",(VLOOKUP(C1109,'CA-TJ'!A:B,2,FALSE)))</f>
        <v/>
      </c>
      <c r="E1109" s="32"/>
      <c r="F1109" s="23"/>
      <c r="G1109" s="25"/>
    </row>
    <row r="1110" spans="2:7" x14ac:dyDescent="0.25">
      <c r="B1110" s="29"/>
      <c r="C1110" s="30"/>
      <c r="D1110" s="31" t="str">
        <f>IF(C1110="","",(VLOOKUP(C1110,'CA-TJ'!A:B,2,FALSE)))</f>
        <v/>
      </c>
      <c r="E1110" s="32"/>
      <c r="F1110" s="23"/>
      <c r="G1110" s="25"/>
    </row>
    <row r="1111" spans="2:7" x14ac:dyDescent="0.25">
      <c r="B1111" s="29"/>
      <c r="C1111" s="30"/>
      <c r="D1111" s="31" t="str">
        <f>IF(C1111="","",(VLOOKUP(C1111,'CA-TJ'!A:B,2,FALSE)))</f>
        <v/>
      </c>
      <c r="E1111" s="32"/>
      <c r="F1111" s="23"/>
      <c r="G1111" s="25"/>
    </row>
    <row r="1112" spans="2:7" x14ac:dyDescent="0.25">
      <c r="B1112" s="29"/>
      <c r="C1112" s="30"/>
      <c r="D1112" s="31" t="str">
        <f>IF(C1112="","",(VLOOKUP(C1112,'CA-TJ'!A:B,2,FALSE)))</f>
        <v/>
      </c>
      <c r="E1112" s="32"/>
      <c r="F1112" s="23"/>
      <c r="G1112" s="25"/>
    </row>
    <row r="1113" spans="2:7" x14ac:dyDescent="0.25">
      <c r="B1113" s="29"/>
      <c r="C1113" s="30"/>
      <c r="D1113" s="31" t="str">
        <f>IF(C1113="","",(VLOOKUP(C1113,'CA-TJ'!A:B,2,FALSE)))</f>
        <v/>
      </c>
      <c r="E1113" s="32"/>
      <c r="F1113" s="23"/>
      <c r="G1113" s="25"/>
    </row>
    <row r="1114" spans="2:7" x14ac:dyDescent="0.25">
      <c r="B1114" s="29"/>
      <c r="C1114" s="30"/>
      <c r="D1114" s="31" t="str">
        <f>IF(C1114="","",(VLOOKUP(C1114,'CA-TJ'!A:B,2,FALSE)))</f>
        <v/>
      </c>
      <c r="E1114" s="32"/>
      <c r="F1114" s="23"/>
      <c r="G1114" s="25"/>
    </row>
    <row r="1115" spans="2:7" x14ac:dyDescent="0.25">
      <c r="B1115" s="29"/>
      <c r="C1115" s="30"/>
      <c r="D1115" s="31" t="str">
        <f>IF(C1115="","",(VLOOKUP(C1115,'CA-TJ'!A:B,2,FALSE)))</f>
        <v/>
      </c>
      <c r="E1115" s="32"/>
      <c r="F1115" s="23"/>
      <c r="G1115" s="25"/>
    </row>
    <row r="1116" spans="2:7" x14ac:dyDescent="0.25">
      <c r="B1116" s="29"/>
      <c r="C1116" s="30"/>
      <c r="D1116" s="31" t="str">
        <f>IF(C1116="","",(VLOOKUP(C1116,'CA-TJ'!A:B,2,FALSE)))</f>
        <v/>
      </c>
      <c r="E1116" s="32"/>
      <c r="F1116" s="23"/>
      <c r="G1116" s="25"/>
    </row>
    <row r="1117" spans="2:7" x14ac:dyDescent="0.25">
      <c r="B1117" s="29"/>
      <c r="C1117" s="30"/>
      <c r="D1117" s="31" t="str">
        <f>IF(C1117="","",(VLOOKUP(C1117,'CA-TJ'!A:B,2,FALSE)))</f>
        <v/>
      </c>
      <c r="E1117" s="32"/>
      <c r="F1117" s="23"/>
      <c r="G1117" s="25"/>
    </row>
    <row r="1118" spans="2:7" x14ac:dyDescent="0.25">
      <c r="B1118" s="29"/>
      <c r="C1118" s="30"/>
      <c r="D1118" s="31" t="str">
        <f>IF(C1118="","",(VLOOKUP(C1118,'CA-TJ'!A:B,2,FALSE)))</f>
        <v/>
      </c>
      <c r="E1118" s="32"/>
      <c r="F1118" s="23"/>
      <c r="G1118" s="25"/>
    </row>
    <row r="1119" spans="2:7" x14ac:dyDescent="0.25">
      <c r="B1119" s="29"/>
      <c r="C1119" s="30"/>
      <c r="D1119" s="31" t="str">
        <f>IF(C1119="","",(VLOOKUP(C1119,'CA-TJ'!A:B,2,FALSE)))</f>
        <v/>
      </c>
      <c r="E1119" s="32"/>
      <c r="F1119" s="23"/>
      <c r="G1119" s="25"/>
    </row>
    <row r="1120" spans="2:7" x14ac:dyDescent="0.25">
      <c r="B1120" s="29"/>
      <c r="C1120" s="30"/>
      <c r="D1120" s="31" t="str">
        <f>IF(C1120="","",(VLOOKUP(C1120,'CA-TJ'!A:B,2,FALSE)))</f>
        <v/>
      </c>
      <c r="E1120" s="32"/>
      <c r="F1120" s="23"/>
      <c r="G1120" s="25"/>
    </row>
    <row r="1121" spans="2:7" x14ac:dyDescent="0.25">
      <c r="B1121" s="29"/>
      <c r="C1121" s="30"/>
      <c r="D1121" s="31" t="str">
        <f>IF(C1121="","",(VLOOKUP(C1121,'CA-TJ'!A:B,2,FALSE)))</f>
        <v/>
      </c>
      <c r="E1121" s="32"/>
      <c r="F1121" s="23"/>
      <c r="G1121" s="25"/>
    </row>
    <row r="1122" spans="2:7" x14ac:dyDescent="0.25">
      <c r="B1122" s="29"/>
      <c r="C1122" s="30"/>
      <c r="D1122" s="31" t="str">
        <f>IF(C1122="","",(VLOOKUP(C1122,'CA-TJ'!A:B,2,FALSE)))</f>
        <v/>
      </c>
      <c r="E1122" s="32"/>
      <c r="F1122" s="23"/>
      <c r="G1122" s="25"/>
    </row>
    <row r="1123" spans="2:7" x14ac:dyDescent="0.25">
      <c r="B1123" s="29"/>
      <c r="C1123" s="30"/>
      <c r="D1123" s="31" t="str">
        <f>IF(C1123="","",(VLOOKUP(C1123,'CA-TJ'!A:B,2,FALSE)))</f>
        <v/>
      </c>
      <c r="E1123" s="32"/>
      <c r="F1123" s="23"/>
      <c r="G1123" s="25"/>
    </row>
    <row r="1124" spans="2:7" x14ac:dyDescent="0.25">
      <c r="B1124" s="29"/>
      <c r="C1124" s="30"/>
      <c r="D1124" s="31" t="str">
        <f>IF(C1124="","",(VLOOKUP(C1124,'CA-TJ'!A:B,2,FALSE)))</f>
        <v/>
      </c>
      <c r="E1124" s="32"/>
      <c r="F1124" s="23"/>
      <c r="G1124" s="25"/>
    </row>
    <row r="1125" spans="2:7" x14ac:dyDescent="0.25">
      <c r="B1125" s="29"/>
      <c r="C1125" s="30"/>
      <c r="D1125" s="31" t="str">
        <f>IF(C1125="","",(VLOOKUP(C1125,'CA-TJ'!A:B,2,FALSE)))</f>
        <v/>
      </c>
      <c r="E1125" s="32"/>
      <c r="F1125" s="23"/>
      <c r="G1125" s="25"/>
    </row>
    <row r="1126" spans="2:7" x14ac:dyDescent="0.25">
      <c r="B1126" s="29"/>
      <c r="C1126" s="30"/>
      <c r="D1126" s="31" t="str">
        <f>IF(C1126="","",(VLOOKUP(C1126,'CA-TJ'!A:B,2,FALSE)))</f>
        <v/>
      </c>
      <c r="E1126" s="32"/>
      <c r="F1126" s="23"/>
      <c r="G1126" s="25"/>
    </row>
    <row r="1127" spans="2:7" x14ac:dyDescent="0.25">
      <c r="B1127" s="29"/>
      <c r="C1127" s="30"/>
      <c r="D1127" s="31" t="str">
        <f>IF(C1127="","",(VLOOKUP(C1127,'CA-TJ'!A:B,2,FALSE)))</f>
        <v/>
      </c>
      <c r="E1127" s="32"/>
      <c r="F1127" s="23"/>
      <c r="G1127" s="25"/>
    </row>
    <row r="1128" spans="2:7" x14ac:dyDescent="0.25">
      <c r="B1128" s="29"/>
      <c r="C1128" s="30"/>
      <c r="D1128" s="31" t="str">
        <f>IF(C1128="","",(VLOOKUP(C1128,'CA-TJ'!A:B,2,FALSE)))</f>
        <v/>
      </c>
      <c r="E1128" s="32"/>
      <c r="F1128" s="23"/>
      <c r="G1128" s="25"/>
    </row>
    <row r="1129" spans="2:7" x14ac:dyDescent="0.25">
      <c r="B1129" s="29"/>
      <c r="C1129" s="30"/>
      <c r="D1129" s="31" t="str">
        <f>IF(C1129="","",(VLOOKUP(C1129,'CA-TJ'!A:B,2,FALSE)))</f>
        <v/>
      </c>
      <c r="E1129" s="32"/>
      <c r="F1129" s="23"/>
      <c r="G1129" s="25"/>
    </row>
    <row r="1130" spans="2:7" x14ac:dyDescent="0.25">
      <c r="B1130" s="29"/>
      <c r="C1130" s="30"/>
      <c r="D1130" s="31" t="str">
        <f>IF(C1130="","",(VLOOKUP(C1130,'CA-TJ'!A:B,2,FALSE)))</f>
        <v/>
      </c>
      <c r="E1130" s="32"/>
      <c r="F1130" s="23"/>
      <c r="G1130" s="25"/>
    </row>
    <row r="1131" spans="2:7" x14ac:dyDescent="0.25">
      <c r="B1131" s="29"/>
      <c r="C1131" s="30"/>
      <c r="D1131" s="31" t="str">
        <f>IF(C1131="","",(VLOOKUP(C1131,'CA-TJ'!A:B,2,FALSE)))</f>
        <v/>
      </c>
      <c r="E1131" s="32"/>
      <c r="F1131" s="23"/>
      <c r="G1131" s="25"/>
    </row>
    <row r="1132" spans="2:7" x14ac:dyDescent="0.25">
      <c r="B1132" s="29"/>
      <c r="C1132" s="30"/>
      <c r="D1132" s="31" t="str">
        <f>IF(C1132="","",(VLOOKUP(C1132,'CA-TJ'!A:B,2,FALSE)))</f>
        <v/>
      </c>
      <c r="E1132" s="32"/>
      <c r="F1132" s="23"/>
      <c r="G1132" s="25"/>
    </row>
    <row r="1133" spans="2:7" x14ac:dyDescent="0.25">
      <c r="B1133" s="29"/>
      <c r="C1133" s="30"/>
      <c r="D1133" s="31" t="str">
        <f>IF(C1133="","",(VLOOKUP(C1133,'CA-TJ'!A:B,2,FALSE)))</f>
        <v/>
      </c>
      <c r="E1133" s="32"/>
      <c r="F1133" s="23"/>
      <c r="G1133" s="25"/>
    </row>
    <row r="1134" spans="2:7" x14ac:dyDescent="0.25">
      <c r="B1134" s="29"/>
      <c r="C1134" s="30"/>
      <c r="D1134" s="31" t="str">
        <f>IF(C1134="","",(VLOOKUP(C1134,'CA-TJ'!A:B,2,FALSE)))</f>
        <v/>
      </c>
      <c r="E1134" s="32"/>
      <c r="F1134" s="23"/>
      <c r="G1134" s="25"/>
    </row>
    <row r="1135" spans="2:7" x14ac:dyDescent="0.25">
      <c r="B1135" s="29"/>
      <c r="C1135" s="30"/>
      <c r="D1135" s="31" t="str">
        <f>IF(C1135="","",(VLOOKUP(C1135,'CA-TJ'!A:B,2,FALSE)))</f>
        <v/>
      </c>
      <c r="E1135" s="32"/>
      <c r="F1135" s="23"/>
      <c r="G1135" s="25"/>
    </row>
    <row r="1136" spans="2:7" x14ac:dyDescent="0.25">
      <c r="B1136" s="29"/>
      <c r="C1136" s="30"/>
      <c r="D1136" s="31" t="str">
        <f>IF(C1136="","",(VLOOKUP(C1136,'CA-TJ'!A:B,2,FALSE)))</f>
        <v/>
      </c>
      <c r="E1136" s="32"/>
      <c r="F1136" s="23"/>
      <c r="G1136" s="25"/>
    </row>
    <row r="1137" spans="2:7" x14ac:dyDescent="0.25">
      <c r="B1137" s="29"/>
      <c r="C1137" s="30"/>
      <c r="D1137" s="31" t="str">
        <f>IF(C1137="","",(VLOOKUP(C1137,'CA-TJ'!A:B,2,FALSE)))</f>
        <v/>
      </c>
      <c r="E1137" s="32"/>
      <c r="F1137" s="23"/>
      <c r="G1137" s="25"/>
    </row>
    <row r="1138" spans="2:7" x14ac:dyDescent="0.25">
      <c r="B1138" s="29"/>
      <c r="C1138" s="30"/>
      <c r="D1138" s="31" t="str">
        <f>IF(C1138="","",(VLOOKUP(C1138,'CA-TJ'!A:B,2,FALSE)))</f>
        <v/>
      </c>
      <c r="E1138" s="32"/>
      <c r="F1138" s="23"/>
      <c r="G1138" s="25"/>
    </row>
    <row r="1139" spans="2:7" x14ac:dyDescent="0.25">
      <c r="B1139" s="29"/>
      <c r="C1139" s="30"/>
      <c r="D1139" s="31" t="str">
        <f>IF(C1139="","",(VLOOKUP(C1139,'CA-TJ'!A:B,2,FALSE)))</f>
        <v/>
      </c>
      <c r="E1139" s="32"/>
      <c r="F1139" s="23"/>
      <c r="G1139" s="25"/>
    </row>
    <row r="1140" spans="2:7" x14ac:dyDescent="0.25">
      <c r="B1140" s="29"/>
      <c r="C1140" s="30"/>
      <c r="D1140" s="31" t="str">
        <f>IF(C1140="","",(VLOOKUP(C1140,'CA-TJ'!A:B,2,FALSE)))</f>
        <v/>
      </c>
      <c r="E1140" s="32"/>
      <c r="F1140" s="23"/>
      <c r="G1140" s="25"/>
    </row>
    <row r="1141" spans="2:7" x14ac:dyDescent="0.25">
      <c r="B1141" s="29"/>
      <c r="C1141" s="30"/>
      <c r="D1141" s="31" t="str">
        <f>IF(C1141="","",(VLOOKUP(C1141,'CA-TJ'!A:B,2,FALSE)))</f>
        <v/>
      </c>
      <c r="E1141" s="32"/>
      <c r="F1141" s="23"/>
      <c r="G1141" s="25"/>
    </row>
    <row r="1142" spans="2:7" x14ac:dyDescent="0.25">
      <c r="B1142" s="29"/>
      <c r="C1142" s="30"/>
      <c r="D1142" s="31" t="str">
        <f>IF(C1142="","",(VLOOKUP(C1142,'CA-TJ'!A:B,2,FALSE)))</f>
        <v/>
      </c>
      <c r="E1142" s="32"/>
      <c r="F1142" s="23"/>
      <c r="G1142" s="25"/>
    </row>
    <row r="1143" spans="2:7" x14ac:dyDescent="0.25">
      <c r="B1143" s="29"/>
      <c r="C1143" s="30"/>
      <c r="D1143" s="31" t="str">
        <f>IF(C1143="","",(VLOOKUP(C1143,'CA-TJ'!A:B,2,FALSE)))</f>
        <v/>
      </c>
      <c r="E1143" s="32"/>
      <c r="F1143" s="23"/>
      <c r="G1143" s="25"/>
    </row>
    <row r="1144" spans="2:7" x14ac:dyDescent="0.25">
      <c r="B1144" s="29"/>
      <c r="C1144" s="30"/>
      <c r="D1144" s="31" t="str">
        <f>IF(C1144="","",(VLOOKUP(C1144,'CA-TJ'!A:B,2,FALSE)))</f>
        <v/>
      </c>
      <c r="E1144" s="32"/>
      <c r="F1144" s="23"/>
      <c r="G1144" s="25"/>
    </row>
    <row r="1145" spans="2:7" x14ac:dyDescent="0.25">
      <c r="B1145" s="29"/>
      <c r="C1145" s="30"/>
      <c r="D1145" s="31" t="str">
        <f>IF(C1145="","",(VLOOKUP(C1145,'CA-TJ'!A:B,2,FALSE)))</f>
        <v/>
      </c>
      <c r="E1145" s="32"/>
      <c r="F1145" s="23"/>
      <c r="G1145" s="25"/>
    </row>
    <row r="1146" spans="2:7" x14ac:dyDescent="0.25">
      <c r="B1146" s="29"/>
      <c r="C1146" s="30"/>
      <c r="D1146" s="31" t="str">
        <f>IF(C1146="","",(VLOOKUP(C1146,'CA-TJ'!A:B,2,FALSE)))</f>
        <v/>
      </c>
      <c r="E1146" s="32"/>
      <c r="F1146" s="23"/>
      <c r="G1146" s="25"/>
    </row>
    <row r="1147" spans="2:7" x14ac:dyDescent="0.25">
      <c r="B1147" s="29"/>
      <c r="C1147" s="30"/>
      <c r="D1147" s="31" t="str">
        <f>IF(C1147="","",(VLOOKUP(C1147,'CA-TJ'!A:B,2,FALSE)))</f>
        <v/>
      </c>
      <c r="E1147" s="32"/>
      <c r="F1147" s="23"/>
      <c r="G1147" s="25"/>
    </row>
    <row r="1148" spans="2:7" x14ac:dyDescent="0.25">
      <c r="B1148" s="29"/>
      <c r="C1148" s="30"/>
      <c r="D1148" s="31" t="str">
        <f>IF(C1148="","",(VLOOKUP(C1148,'CA-TJ'!A:B,2,FALSE)))</f>
        <v/>
      </c>
      <c r="E1148" s="32"/>
      <c r="F1148" s="23"/>
      <c r="G1148" s="25"/>
    </row>
    <row r="1149" spans="2:7" x14ac:dyDescent="0.25">
      <c r="B1149" s="29"/>
      <c r="C1149" s="30"/>
      <c r="D1149" s="31" t="str">
        <f>IF(C1149="","",(VLOOKUP(C1149,'CA-TJ'!A:B,2,FALSE)))</f>
        <v/>
      </c>
      <c r="E1149" s="32"/>
      <c r="F1149" s="23"/>
      <c r="G1149" s="25"/>
    </row>
    <row r="1150" spans="2:7" x14ac:dyDescent="0.25">
      <c r="B1150" s="29"/>
      <c r="C1150" s="30"/>
      <c r="D1150" s="31" t="str">
        <f>IF(C1150="","",(VLOOKUP(C1150,'CA-TJ'!A:B,2,FALSE)))</f>
        <v/>
      </c>
      <c r="E1150" s="32"/>
      <c r="F1150" s="23"/>
      <c r="G1150" s="25"/>
    </row>
    <row r="1151" spans="2:7" x14ac:dyDescent="0.25">
      <c r="B1151" s="29"/>
      <c r="C1151" s="30"/>
      <c r="D1151" s="31" t="str">
        <f>IF(C1151="","",(VLOOKUP(C1151,'CA-TJ'!A:B,2,FALSE)))</f>
        <v/>
      </c>
      <c r="E1151" s="32"/>
      <c r="F1151" s="23"/>
      <c r="G1151" s="25"/>
    </row>
    <row r="1152" spans="2:7" x14ac:dyDescent="0.25">
      <c r="B1152" s="29"/>
      <c r="C1152" s="30"/>
      <c r="D1152" s="31" t="str">
        <f>IF(C1152="","",(VLOOKUP(C1152,'CA-TJ'!A:B,2,FALSE)))</f>
        <v/>
      </c>
      <c r="E1152" s="32"/>
      <c r="F1152" s="23"/>
      <c r="G1152" s="25"/>
    </row>
    <row r="1153" spans="2:7" x14ac:dyDescent="0.25">
      <c r="B1153" s="29"/>
      <c r="C1153" s="30"/>
      <c r="D1153" s="31" t="str">
        <f>IF(C1153="","",(VLOOKUP(C1153,'CA-TJ'!A:B,2,FALSE)))</f>
        <v/>
      </c>
      <c r="E1153" s="32"/>
      <c r="F1153" s="23"/>
      <c r="G1153" s="25"/>
    </row>
    <row r="1154" spans="2:7" x14ac:dyDescent="0.25">
      <c r="B1154" s="29"/>
      <c r="C1154" s="30"/>
      <c r="D1154" s="31" t="str">
        <f>IF(C1154="","",(VLOOKUP(C1154,'CA-TJ'!A:B,2,FALSE)))</f>
        <v/>
      </c>
      <c r="E1154" s="32"/>
      <c r="F1154" s="23"/>
      <c r="G1154" s="25"/>
    </row>
    <row r="1155" spans="2:7" x14ac:dyDescent="0.25">
      <c r="B1155" s="29"/>
      <c r="C1155" s="30"/>
      <c r="D1155" s="31" t="str">
        <f>IF(C1155="","",(VLOOKUP(C1155,'CA-TJ'!A:B,2,FALSE)))</f>
        <v/>
      </c>
      <c r="E1155" s="32"/>
      <c r="F1155" s="23"/>
      <c r="G1155" s="25"/>
    </row>
    <row r="1156" spans="2:7" x14ac:dyDescent="0.25">
      <c r="B1156" s="29"/>
      <c r="C1156" s="30"/>
      <c r="D1156" s="31" t="str">
        <f>IF(C1156="","",(VLOOKUP(C1156,'CA-TJ'!A:B,2,FALSE)))</f>
        <v/>
      </c>
      <c r="E1156" s="32"/>
      <c r="F1156" s="23"/>
      <c r="G1156" s="25"/>
    </row>
    <row r="1157" spans="2:7" x14ac:dyDescent="0.25">
      <c r="B1157" s="29"/>
      <c r="C1157" s="30"/>
      <c r="D1157" s="31" t="str">
        <f>IF(C1157="","",(VLOOKUP(C1157,'CA-TJ'!A:B,2,FALSE)))</f>
        <v/>
      </c>
      <c r="E1157" s="32"/>
      <c r="F1157" s="23"/>
      <c r="G1157" s="25"/>
    </row>
    <row r="1158" spans="2:7" x14ac:dyDescent="0.25">
      <c r="B1158" s="29"/>
      <c r="C1158" s="30"/>
      <c r="D1158" s="31" t="str">
        <f>IF(C1158="","",(VLOOKUP(C1158,'CA-TJ'!A:B,2,FALSE)))</f>
        <v/>
      </c>
      <c r="E1158" s="32"/>
      <c r="F1158" s="23"/>
      <c r="G1158" s="25"/>
    </row>
    <row r="1159" spans="2:7" x14ac:dyDescent="0.25">
      <c r="B1159" s="29"/>
      <c r="C1159" s="30"/>
      <c r="D1159" s="31" t="str">
        <f>IF(C1159="","",(VLOOKUP(C1159,'CA-TJ'!A:B,2,FALSE)))</f>
        <v/>
      </c>
      <c r="E1159" s="32"/>
      <c r="F1159" s="23"/>
      <c r="G1159" s="25"/>
    </row>
    <row r="1160" spans="2:7" x14ac:dyDescent="0.25">
      <c r="B1160" s="29"/>
      <c r="C1160" s="30"/>
      <c r="D1160" s="31" t="str">
        <f>IF(C1160="","",(VLOOKUP(C1160,'CA-TJ'!A:B,2,FALSE)))</f>
        <v/>
      </c>
      <c r="E1160" s="32"/>
      <c r="F1160" s="23"/>
      <c r="G1160" s="25"/>
    </row>
    <row r="1161" spans="2:7" x14ac:dyDescent="0.25">
      <c r="B1161" s="29"/>
      <c r="C1161" s="30"/>
      <c r="D1161" s="31" t="str">
        <f>IF(C1161="","",(VLOOKUP(C1161,'CA-TJ'!A:B,2,FALSE)))</f>
        <v/>
      </c>
      <c r="E1161" s="32"/>
      <c r="F1161" s="23"/>
      <c r="G1161" s="25"/>
    </row>
    <row r="1162" spans="2:7" x14ac:dyDescent="0.25">
      <c r="B1162" s="29"/>
      <c r="C1162" s="30"/>
      <c r="D1162" s="31" t="str">
        <f>IF(C1162="","",(VLOOKUP(C1162,'CA-TJ'!A:B,2,FALSE)))</f>
        <v/>
      </c>
      <c r="E1162" s="32"/>
      <c r="F1162" s="23"/>
      <c r="G1162" s="25"/>
    </row>
    <row r="1163" spans="2:7" x14ac:dyDescent="0.25">
      <c r="B1163" s="29"/>
      <c r="C1163" s="30"/>
      <c r="D1163" s="31" t="str">
        <f>IF(C1163="","",(VLOOKUP(C1163,'CA-TJ'!A:B,2,FALSE)))</f>
        <v/>
      </c>
      <c r="E1163" s="32"/>
      <c r="F1163" s="23"/>
      <c r="G1163" s="25"/>
    </row>
    <row r="1164" spans="2:7" x14ac:dyDescent="0.25">
      <c r="B1164" s="29"/>
      <c r="C1164" s="30"/>
      <c r="D1164" s="31" t="str">
        <f>IF(C1164="","",(VLOOKUP(C1164,'CA-TJ'!A:B,2,FALSE)))</f>
        <v/>
      </c>
      <c r="E1164" s="32"/>
      <c r="F1164" s="23"/>
      <c r="G1164" s="25"/>
    </row>
    <row r="1165" spans="2:7" x14ac:dyDescent="0.25">
      <c r="B1165" s="29"/>
      <c r="C1165" s="30"/>
      <c r="D1165" s="31" t="str">
        <f>IF(C1165="","",(VLOOKUP(C1165,'CA-TJ'!A:B,2,FALSE)))</f>
        <v/>
      </c>
      <c r="E1165" s="32"/>
      <c r="F1165" s="23"/>
      <c r="G1165" s="25"/>
    </row>
    <row r="1166" spans="2:7" x14ac:dyDescent="0.25">
      <c r="B1166" s="29"/>
      <c r="C1166" s="30"/>
      <c r="D1166" s="31" t="str">
        <f>IF(C1166="","",(VLOOKUP(C1166,'CA-TJ'!A:B,2,FALSE)))</f>
        <v/>
      </c>
      <c r="E1166" s="32"/>
      <c r="F1166" s="23"/>
      <c r="G1166" s="25"/>
    </row>
    <row r="1167" spans="2:7" x14ac:dyDescent="0.25">
      <c r="B1167" s="29"/>
      <c r="C1167" s="30"/>
      <c r="D1167" s="31" t="str">
        <f>IF(C1167="","",(VLOOKUP(C1167,'CA-TJ'!A:B,2,FALSE)))</f>
        <v/>
      </c>
      <c r="E1167" s="32"/>
      <c r="F1167" s="23"/>
      <c r="G1167" s="25"/>
    </row>
    <row r="1168" spans="2:7" x14ac:dyDescent="0.25">
      <c r="B1168" s="29"/>
      <c r="C1168" s="30"/>
      <c r="D1168" s="31" t="str">
        <f>IF(C1168="","",(VLOOKUP(C1168,'CA-TJ'!A:B,2,FALSE)))</f>
        <v/>
      </c>
      <c r="E1168" s="32"/>
      <c r="F1168" s="23"/>
      <c r="G1168" s="25"/>
    </row>
    <row r="1169" spans="2:7" x14ac:dyDescent="0.25">
      <c r="B1169" s="29"/>
      <c r="C1169" s="30"/>
      <c r="D1169" s="31" t="str">
        <f>IF(C1169="","",(VLOOKUP(C1169,'CA-TJ'!A:B,2,FALSE)))</f>
        <v/>
      </c>
      <c r="E1169" s="32"/>
      <c r="F1169" s="23"/>
      <c r="G1169" s="25"/>
    </row>
    <row r="1170" spans="2:7" x14ac:dyDescent="0.25">
      <c r="B1170" s="29"/>
      <c r="C1170" s="30"/>
      <c r="D1170" s="31" t="str">
        <f>IF(C1170="","",(VLOOKUP(C1170,'CA-TJ'!A:B,2,FALSE)))</f>
        <v/>
      </c>
      <c r="E1170" s="32"/>
      <c r="F1170" s="23"/>
      <c r="G1170" s="25"/>
    </row>
    <row r="1171" spans="2:7" x14ac:dyDescent="0.25">
      <c r="B1171" s="29"/>
      <c r="C1171" s="30"/>
      <c r="D1171" s="31" t="str">
        <f>IF(C1171="","",(VLOOKUP(C1171,'CA-TJ'!A:B,2,FALSE)))</f>
        <v/>
      </c>
      <c r="E1171" s="32"/>
      <c r="F1171" s="23"/>
      <c r="G1171" s="25"/>
    </row>
    <row r="1172" spans="2:7" x14ac:dyDescent="0.25">
      <c r="B1172" s="29"/>
      <c r="C1172" s="30"/>
      <c r="D1172" s="31" t="str">
        <f>IF(C1172="","",(VLOOKUP(C1172,'CA-TJ'!A:B,2,FALSE)))</f>
        <v/>
      </c>
      <c r="E1172" s="32"/>
      <c r="F1172" s="23"/>
      <c r="G1172" s="25"/>
    </row>
    <row r="1173" spans="2:7" x14ac:dyDescent="0.25">
      <c r="B1173" s="29"/>
      <c r="C1173" s="30"/>
      <c r="D1173" s="31" t="str">
        <f>IF(C1173="","",(VLOOKUP(C1173,'CA-TJ'!A:B,2,FALSE)))</f>
        <v/>
      </c>
      <c r="E1173" s="32"/>
      <c r="F1173" s="23"/>
      <c r="G1173" s="25"/>
    </row>
    <row r="1174" spans="2:7" x14ac:dyDescent="0.25">
      <c r="B1174" s="29"/>
      <c r="C1174" s="30"/>
      <c r="D1174" s="31" t="str">
        <f>IF(C1174="","",(VLOOKUP(C1174,'CA-TJ'!A:B,2,FALSE)))</f>
        <v/>
      </c>
      <c r="E1174" s="32"/>
      <c r="F1174" s="23"/>
      <c r="G1174" s="25"/>
    </row>
    <row r="1175" spans="2:7" x14ac:dyDescent="0.25">
      <c r="B1175" s="29"/>
      <c r="C1175" s="30"/>
      <c r="D1175" s="31" t="str">
        <f>IF(C1175="","",(VLOOKUP(C1175,'CA-TJ'!A:B,2,FALSE)))</f>
        <v/>
      </c>
      <c r="E1175" s="32"/>
      <c r="F1175" s="23"/>
      <c r="G1175" s="25"/>
    </row>
    <row r="1176" spans="2:7" x14ac:dyDescent="0.25">
      <c r="B1176" s="29"/>
      <c r="C1176" s="30"/>
      <c r="D1176" s="31" t="str">
        <f>IF(C1176="","",(VLOOKUP(C1176,'CA-TJ'!A:B,2,FALSE)))</f>
        <v/>
      </c>
      <c r="E1176" s="32"/>
      <c r="F1176" s="23"/>
      <c r="G1176" s="25"/>
    </row>
    <row r="1177" spans="2:7" x14ac:dyDescent="0.25">
      <c r="B1177" s="29"/>
      <c r="C1177" s="30"/>
      <c r="D1177" s="31" t="str">
        <f>IF(C1177="","",(VLOOKUP(C1177,'CA-TJ'!A:B,2,FALSE)))</f>
        <v/>
      </c>
      <c r="E1177" s="32"/>
      <c r="F1177" s="23"/>
      <c r="G1177" s="25"/>
    </row>
    <row r="1178" spans="2:7" x14ac:dyDescent="0.25">
      <c r="B1178" s="29"/>
      <c r="C1178" s="30"/>
      <c r="D1178" s="31" t="str">
        <f>IF(C1178="","",(VLOOKUP(C1178,'CA-TJ'!A:B,2,FALSE)))</f>
        <v/>
      </c>
      <c r="E1178" s="32"/>
      <c r="F1178" s="23"/>
      <c r="G1178" s="25"/>
    </row>
    <row r="1179" spans="2:7" x14ac:dyDescent="0.25">
      <c r="B1179" s="29"/>
      <c r="C1179" s="30"/>
      <c r="D1179" s="31" t="str">
        <f>IF(C1179="","",(VLOOKUP(C1179,'CA-TJ'!A:B,2,FALSE)))</f>
        <v/>
      </c>
      <c r="E1179" s="32"/>
      <c r="F1179" s="23"/>
      <c r="G1179" s="25"/>
    </row>
    <row r="1180" spans="2:7" x14ac:dyDescent="0.25">
      <c r="B1180" s="29"/>
      <c r="C1180" s="30"/>
      <c r="D1180" s="31" t="str">
        <f>IF(C1180="","",(VLOOKUP(C1180,'CA-TJ'!A:B,2,FALSE)))</f>
        <v/>
      </c>
      <c r="E1180" s="32"/>
      <c r="F1180" s="23"/>
      <c r="G1180" s="25"/>
    </row>
    <row r="1181" spans="2:7" x14ac:dyDescent="0.25">
      <c r="B1181" s="29"/>
      <c r="C1181" s="30"/>
      <c r="D1181" s="31" t="str">
        <f>IF(C1181="","",(VLOOKUP(C1181,'CA-TJ'!A:B,2,FALSE)))</f>
        <v/>
      </c>
      <c r="E1181" s="32"/>
      <c r="F1181" s="23"/>
      <c r="G1181" s="25"/>
    </row>
    <row r="1182" spans="2:7" x14ac:dyDescent="0.25">
      <c r="B1182" s="29"/>
      <c r="C1182" s="30"/>
      <c r="D1182" s="31" t="str">
        <f>IF(C1182="","",(VLOOKUP(C1182,'CA-TJ'!A:B,2,FALSE)))</f>
        <v/>
      </c>
      <c r="E1182" s="32"/>
      <c r="F1182" s="23"/>
      <c r="G1182" s="25"/>
    </row>
    <row r="1183" spans="2:7" x14ac:dyDescent="0.25">
      <c r="B1183" s="29"/>
      <c r="C1183" s="30"/>
      <c r="D1183" s="31" t="str">
        <f>IF(C1183="","",(VLOOKUP(C1183,'CA-TJ'!A:B,2,FALSE)))</f>
        <v/>
      </c>
      <c r="E1183" s="32"/>
      <c r="F1183" s="23"/>
      <c r="G1183" s="25"/>
    </row>
    <row r="1184" spans="2:7" x14ac:dyDescent="0.25">
      <c r="B1184" s="29"/>
      <c r="C1184" s="30"/>
      <c r="D1184" s="31" t="str">
        <f>IF(C1184="","",(VLOOKUP(C1184,'CA-TJ'!A:B,2,FALSE)))</f>
        <v/>
      </c>
      <c r="E1184" s="32"/>
      <c r="F1184" s="23"/>
      <c r="G1184" s="25"/>
    </row>
    <row r="1185" spans="2:7" x14ac:dyDescent="0.25">
      <c r="B1185" s="29"/>
      <c r="C1185" s="30"/>
      <c r="D1185" s="31" t="str">
        <f>IF(C1185="","",(VLOOKUP(C1185,'CA-TJ'!A:B,2,FALSE)))</f>
        <v/>
      </c>
      <c r="E1185" s="32"/>
      <c r="F1185" s="23"/>
      <c r="G1185" s="25"/>
    </row>
    <row r="1186" spans="2:7" x14ac:dyDescent="0.25">
      <c r="B1186" s="29"/>
      <c r="C1186" s="30"/>
      <c r="D1186" s="31" t="str">
        <f>IF(C1186="","",(VLOOKUP(C1186,'CA-TJ'!A:B,2,FALSE)))</f>
        <v/>
      </c>
      <c r="E1186" s="32"/>
      <c r="F1186" s="23"/>
      <c r="G1186" s="25"/>
    </row>
    <row r="1187" spans="2:7" x14ac:dyDescent="0.25">
      <c r="B1187" s="29"/>
      <c r="C1187" s="30"/>
      <c r="D1187" s="31" t="str">
        <f>IF(C1187="","",(VLOOKUP(C1187,'CA-TJ'!A:B,2,FALSE)))</f>
        <v/>
      </c>
      <c r="E1187" s="32"/>
      <c r="F1187" s="23"/>
      <c r="G1187" s="25"/>
    </row>
    <row r="1188" spans="2:7" x14ac:dyDescent="0.25">
      <c r="B1188" s="29"/>
      <c r="C1188" s="30"/>
      <c r="D1188" s="31" t="str">
        <f>IF(C1188="","",(VLOOKUP(C1188,'CA-TJ'!A:B,2,FALSE)))</f>
        <v/>
      </c>
      <c r="E1188" s="32"/>
      <c r="F1188" s="23"/>
      <c r="G1188" s="25"/>
    </row>
    <row r="1189" spans="2:7" x14ac:dyDescent="0.25">
      <c r="B1189" s="29"/>
      <c r="C1189" s="30"/>
      <c r="D1189" s="31" t="str">
        <f>IF(C1189="","",(VLOOKUP(C1189,'CA-TJ'!A:B,2,FALSE)))</f>
        <v/>
      </c>
      <c r="E1189" s="32"/>
      <c r="F1189" s="23"/>
      <c r="G1189" s="25"/>
    </row>
    <row r="1190" spans="2:7" x14ac:dyDescent="0.25">
      <c r="B1190" s="29"/>
      <c r="C1190" s="30"/>
      <c r="D1190" s="31" t="str">
        <f>IF(C1190="","",(VLOOKUP(C1190,'CA-TJ'!A:B,2,FALSE)))</f>
        <v/>
      </c>
      <c r="E1190" s="32"/>
      <c r="F1190" s="23"/>
      <c r="G1190" s="25"/>
    </row>
    <row r="1191" spans="2:7" x14ac:dyDescent="0.25">
      <c r="B1191" s="29"/>
      <c r="C1191" s="30"/>
      <c r="D1191" s="31" t="str">
        <f>IF(C1191="","",(VLOOKUP(C1191,'CA-TJ'!A:B,2,FALSE)))</f>
        <v/>
      </c>
      <c r="E1191" s="32"/>
      <c r="F1191" s="23"/>
      <c r="G1191" s="25"/>
    </row>
    <row r="1192" spans="2:7" x14ac:dyDescent="0.25">
      <c r="B1192" s="29"/>
      <c r="C1192" s="30"/>
      <c r="D1192" s="31" t="str">
        <f>IF(C1192="","",(VLOOKUP(C1192,'CA-TJ'!A:B,2,FALSE)))</f>
        <v/>
      </c>
      <c r="E1192" s="32"/>
      <c r="F1192" s="23"/>
      <c r="G1192" s="25"/>
    </row>
    <row r="1193" spans="2:7" x14ac:dyDescent="0.25">
      <c r="B1193" s="29"/>
      <c r="C1193" s="30"/>
      <c r="D1193" s="31" t="str">
        <f>IF(C1193="","",(VLOOKUP(C1193,'CA-TJ'!A:B,2,FALSE)))</f>
        <v/>
      </c>
      <c r="E1193" s="32"/>
      <c r="F1193" s="23"/>
      <c r="G1193" s="25"/>
    </row>
    <row r="1194" spans="2:7" x14ac:dyDescent="0.25">
      <c r="B1194" s="29"/>
      <c r="C1194" s="30"/>
      <c r="D1194" s="31" t="str">
        <f>IF(C1194="","",(VLOOKUP(C1194,'CA-TJ'!A:B,2,FALSE)))</f>
        <v/>
      </c>
      <c r="E1194" s="32"/>
      <c r="F1194" s="23"/>
      <c r="G1194" s="25"/>
    </row>
    <row r="1195" spans="2:7" x14ac:dyDescent="0.25">
      <c r="B1195" s="29"/>
      <c r="C1195" s="30"/>
      <c r="D1195" s="31" t="str">
        <f>IF(C1195="","",(VLOOKUP(C1195,'CA-TJ'!A:B,2,FALSE)))</f>
        <v/>
      </c>
      <c r="E1195" s="32"/>
      <c r="F1195" s="23"/>
      <c r="G1195" s="25"/>
    </row>
    <row r="1196" spans="2:7" x14ac:dyDescent="0.25">
      <c r="B1196" s="29"/>
      <c r="C1196" s="30"/>
      <c r="D1196" s="31" t="str">
        <f>IF(C1196="","",(VLOOKUP(C1196,'CA-TJ'!A:B,2,FALSE)))</f>
        <v/>
      </c>
      <c r="E1196" s="32"/>
      <c r="F1196" s="23"/>
      <c r="G1196" s="25"/>
    </row>
    <row r="1197" spans="2:7" x14ac:dyDescent="0.25">
      <c r="B1197" s="29"/>
      <c r="C1197" s="30"/>
      <c r="D1197" s="31" t="str">
        <f>IF(C1197="","",(VLOOKUP(C1197,'CA-TJ'!A:B,2,FALSE)))</f>
        <v/>
      </c>
      <c r="E1197" s="32"/>
      <c r="F1197" s="23"/>
      <c r="G1197" s="25"/>
    </row>
    <row r="1198" spans="2:7" x14ac:dyDescent="0.25">
      <c r="B1198" s="29"/>
      <c r="C1198" s="30"/>
      <c r="D1198" s="31" t="str">
        <f>IF(C1198="","",(VLOOKUP(C1198,'CA-TJ'!A:B,2,FALSE)))</f>
        <v/>
      </c>
      <c r="E1198" s="32"/>
      <c r="F1198" s="23"/>
      <c r="G1198" s="25"/>
    </row>
    <row r="1199" spans="2:7" x14ac:dyDescent="0.25">
      <c r="B1199" s="29"/>
      <c r="C1199" s="30"/>
      <c r="D1199" s="31" t="str">
        <f>IF(C1199="","",(VLOOKUP(C1199,'CA-TJ'!A:B,2,FALSE)))</f>
        <v/>
      </c>
      <c r="E1199" s="32"/>
      <c r="F1199" s="23"/>
      <c r="G1199" s="25"/>
    </row>
    <row r="1200" spans="2:7" x14ac:dyDescent="0.25">
      <c r="B1200" s="29"/>
      <c r="C1200" s="30"/>
      <c r="D1200" s="31" t="str">
        <f>IF(C1200="","",(VLOOKUP(C1200,'CA-TJ'!A:B,2,FALSE)))</f>
        <v/>
      </c>
      <c r="E1200" s="32"/>
      <c r="F1200" s="23"/>
      <c r="G1200" s="25"/>
    </row>
    <row r="1201" spans="2:7" x14ac:dyDescent="0.25">
      <c r="B1201" s="29"/>
      <c r="C1201" s="30"/>
      <c r="D1201" s="31" t="str">
        <f>IF(C1201="","",(VLOOKUP(C1201,'CA-TJ'!A:B,2,FALSE)))</f>
        <v/>
      </c>
      <c r="E1201" s="32"/>
      <c r="F1201" s="23"/>
      <c r="G1201" s="25"/>
    </row>
    <row r="1202" spans="2:7" x14ac:dyDescent="0.25">
      <c r="B1202" s="29"/>
      <c r="C1202" s="30"/>
      <c r="D1202" s="31" t="str">
        <f>IF(C1202="","",(VLOOKUP(C1202,'CA-TJ'!A:B,2,FALSE)))</f>
        <v/>
      </c>
      <c r="E1202" s="32"/>
      <c r="F1202" s="23"/>
      <c r="G1202" s="25"/>
    </row>
    <row r="1203" spans="2:7" x14ac:dyDescent="0.25">
      <c r="B1203" s="29"/>
      <c r="C1203" s="30"/>
      <c r="D1203" s="31" t="str">
        <f>IF(C1203="","",(VLOOKUP(C1203,'CA-TJ'!A:B,2,FALSE)))</f>
        <v/>
      </c>
      <c r="E1203" s="32"/>
      <c r="F1203" s="23"/>
      <c r="G1203" s="25"/>
    </row>
    <row r="1204" spans="2:7" x14ac:dyDescent="0.25">
      <c r="B1204" s="29"/>
      <c r="C1204" s="30"/>
      <c r="D1204" s="31" t="str">
        <f>IF(C1204="","",(VLOOKUP(C1204,'CA-TJ'!A:B,2,FALSE)))</f>
        <v/>
      </c>
      <c r="E1204" s="32"/>
      <c r="F1204" s="23"/>
      <c r="G1204" s="25"/>
    </row>
    <row r="1205" spans="2:7" x14ac:dyDescent="0.25">
      <c r="B1205" s="29"/>
      <c r="C1205" s="30"/>
      <c r="D1205" s="31" t="str">
        <f>IF(C1205="","",(VLOOKUP(C1205,'CA-TJ'!A:B,2,FALSE)))</f>
        <v/>
      </c>
      <c r="E1205" s="32"/>
      <c r="F1205" s="23"/>
      <c r="G1205" s="25"/>
    </row>
    <row r="1206" spans="2:7" x14ac:dyDescent="0.25">
      <c r="B1206" s="29"/>
      <c r="C1206" s="30"/>
      <c r="D1206" s="31" t="str">
        <f>IF(C1206="","",(VLOOKUP(C1206,'CA-TJ'!A:B,2,FALSE)))</f>
        <v/>
      </c>
      <c r="E1206" s="32"/>
      <c r="F1206" s="23"/>
      <c r="G1206" s="25"/>
    </row>
    <row r="1207" spans="2:7" x14ac:dyDescent="0.25">
      <c r="B1207" s="29"/>
      <c r="C1207" s="30"/>
      <c r="D1207" s="31" t="str">
        <f>IF(C1207="","",(VLOOKUP(C1207,'CA-TJ'!A:B,2,FALSE)))</f>
        <v/>
      </c>
      <c r="E1207" s="32"/>
      <c r="F1207" s="23"/>
      <c r="G1207" s="25"/>
    </row>
    <row r="1208" spans="2:7" x14ac:dyDescent="0.25">
      <c r="B1208" s="29"/>
      <c r="C1208" s="30"/>
      <c r="D1208" s="31" t="str">
        <f>IF(C1208="","",(VLOOKUP(C1208,'CA-TJ'!A:B,2,FALSE)))</f>
        <v/>
      </c>
      <c r="E1208" s="32"/>
      <c r="F1208" s="23"/>
      <c r="G1208" s="25"/>
    </row>
    <row r="1209" spans="2:7" x14ac:dyDescent="0.25">
      <c r="B1209" s="29"/>
      <c r="C1209" s="30"/>
      <c r="D1209" s="31" t="str">
        <f>IF(C1209="","",(VLOOKUP(C1209,'CA-TJ'!A:B,2,FALSE)))</f>
        <v/>
      </c>
      <c r="E1209" s="32"/>
      <c r="F1209" s="23"/>
      <c r="G1209" s="25"/>
    </row>
    <row r="1210" spans="2:7" x14ac:dyDescent="0.25">
      <c r="B1210" s="29"/>
      <c r="C1210" s="30"/>
      <c r="D1210" s="31" t="str">
        <f>IF(C1210="","",(VLOOKUP(C1210,'CA-TJ'!A:B,2,FALSE)))</f>
        <v/>
      </c>
      <c r="E1210" s="32"/>
      <c r="F1210" s="23"/>
      <c r="G1210" s="25"/>
    </row>
    <row r="1211" spans="2:7" x14ac:dyDescent="0.25">
      <c r="B1211" s="29"/>
      <c r="C1211" s="30"/>
      <c r="D1211" s="31" t="str">
        <f>IF(C1211="","",(VLOOKUP(C1211,'CA-TJ'!A:B,2,FALSE)))</f>
        <v/>
      </c>
      <c r="E1211" s="32"/>
      <c r="F1211" s="23"/>
      <c r="G1211" s="25"/>
    </row>
    <row r="1212" spans="2:7" x14ac:dyDescent="0.25">
      <c r="B1212" s="29"/>
      <c r="C1212" s="30"/>
      <c r="D1212" s="31" t="str">
        <f>IF(C1212="","",(VLOOKUP(C1212,'CA-TJ'!A:B,2,FALSE)))</f>
        <v/>
      </c>
      <c r="E1212" s="32"/>
      <c r="F1212" s="23"/>
      <c r="G1212" s="25"/>
    </row>
    <row r="1213" spans="2:7" x14ac:dyDescent="0.25">
      <c r="B1213" s="29"/>
      <c r="C1213" s="30"/>
      <c r="D1213" s="31" t="str">
        <f>IF(C1213="","",(VLOOKUP(C1213,'CA-TJ'!A:B,2,FALSE)))</f>
        <v/>
      </c>
      <c r="E1213" s="32"/>
      <c r="F1213" s="23"/>
      <c r="G1213" s="25"/>
    </row>
    <row r="1214" spans="2:7" x14ac:dyDescent="0.25">
      <c r="B1214" s="29"/>
      <c r="C1214" s="30"/>
      <c r="D1214" s="31" t="str">
        <f>IF(C1214="","",(VLOOKUP(C1214,'CA-TJ'!A:B,2,FALSE)))</f>
        <v/>
      </c>
      <c r="E1214" s="32"/>
      <c r="F1214" s="23"/>
      <c r="G1214" s="25"/>
    </row>
    <row r="1215" spans="2:7" x14ac:dyDescent="0.25">
      <c r="B1215" s="29"/>
      <c r="C1215" s="30"/>
      <c r="D1215" s="31" t="str">
        <f>IF(C1215="","",(VLOOKUP(C1215,'CA-TJ'!A:B,2,FALSE)))</f>
        <v/>
      </c>
      <c r="E1215" s="32"/>
      <c r="F1215" s="23"/>
      <c r="G1215" s="25"/>
    </row>
    <row r="1216" spans="2:7" x14ac:dyDescent="0.25">
      <c r="B1216" s="29"/>
      <c r="C1216" s="30"/>
      <c r="D1216" s="31" t="str">
        <f>IF(C1216="","",(VLOOKUP(C1216,'CA-TJ'!A:B,2,FALSE)))</f>
        <v/>
      </c>
      <c r="E1216" s="32"/>
      <c r="F1216" s="23"/>
      <c r="G1216" s="25"/>
    </row>
    <row r="1217" spans="2:7" x14ac:dyDescent="0.25">
      <c r="B1217" s="29"/>
      <c r="C1217" s="30"/>
      <c r="D1217" s="31" t="str">
        <f>IF(C1217="","",(VLOOKUP(C1217,'CA-TJ'!A:B,2,FALSE)))</f>
        <v/>
      </c>
      <c r="E1217" s="32"/>
      <c r="F1217" s="23"/>
      <c r="G1217" s="25"/>
    </row>
    <row r="1218" spans="2:7" x14ac:dyDescent="0.25">
      <c r="B1218" s="29"/>
      <c r="C1218" s="30"/>
      <c r="D1218" s="31" t="str">
        <f>IF(C1218="","",(VLOOKUP(C1218,'CA-TJ'!A:B,2,FALSE)))</f>
        <v/>
      </c>
      <c r="E1218" s="32"/>
      <c r="F1218" s="23"/>
      <c r="G1218" s="25"/>
    </row>
    <row r="1219" spans="2:7" x14ac:dyDescent="0.25">
      <c r="B1219" s="29"/>
      <c r="C1219" s="30"/>
      <c r="D1219" s="31" t="str">
        <f>IF(C1219="","",(VLOOKUP(C1219,'CA-TJ'!A:B,2,FALSE)))</f>
        <v/>
      </c>
      <c r="E1219" s="32"/>
      <c r="F1219" s="23"/>
      <c r="G1219" s="25"/>
    </row>
    <row r="1220" spans="2:7" x14ac:dyDescent="0.25">
      <c r="B1220" s="29"/>
      <c r="C1220" s="30"/>
      <c r="D1220" s="31" t="str">
        <f>IF(C1220="","",(VLOOKUP(C1220,'CA-TJ'!A:B,2,FALSE)))</f>
        <v/>
      </c>
      <c r="E1220" s="32"/>
      <c r="F1220" s="23"/>
      <c r="G1220" s="25"/>
    </row>
    <row r="1221" spans="2:7" x14ac:dyDescent="0.25">
      <c r="B1221" s="29"/>
      <c r="C1221" s="30"/>
      <c r="D1221" s="31" t="str">
        <f>IF(C1221="","",(VLOOKUP(C1221,'CA-TJ'!A:B,2,FALSE)))</f>
        <v/>
      </c>
      <c r="E1221" s="32"/>
      <c r="F1221" s="23"/>
      <c r="G1221" s="25"/>
    </row>
    <row r="1222" spans="2:7" x14ac:dyDescent="0.25">
      <c r="B1222" s="29"/>
      <c r="C1222" s="30"/>
      <c r="D1222" s="31" t="str">
        <f>IF(C1222="","",(VLOOKUP(C1222,'CA-TJ'!A:B,2,FALSE)))</f>
        <v/>
      </c>
      <c r="E1222" s="32"/>
      <c r="F1222" s="23"/>
      <c r="G1222" s="25"/>
    </row>
    <row r="1223" spans="2:7" x14ac:dyDescent="0.25">
      <c r="B1223" s="29"/>
      <c r="C1223" s="30"/>
      <c r="D1223" s="31" t="str">
        <f>IF(C1223="","",(VLOOKUP(C1223,'CA-TJ'!A:B,2,FALSE)))</f>
        <v/>
      </c>
      <c r="E1223" s="32"/>
      <c r="F1223" s="23"/>
      <c r="G1223" s="25"/>
    </row>
    <row r="1224" spans="2:7" x14ac:dyDescent="0.25">
      <c r="B1224" s="29"/>
      <c r="C1224" s="30"/>
      <c r="D1224" s="31" t="str">
        <f>IF(C1224="","",(VLOOKUP(C1224,'CA-TJ'!A:B,2,FALSE)))</f>
        <v/>
      </c>
      <c r="E1224" s="32"/>
      <c r="F1224" s="23"/>
      <c r="G1224" s="25"/>
    </row>
    <row r="1225" spans="2:7" x14ac:dyDescent="0.25">
      <c r="B1225" s="29"/>
      <c r="C1225" s="30"/>
      <c r="D1225" s="31" t="str">
        <f>IF(C1225="","",(VLOOKUP(C1225,'CA-TJ'!A:B,2,FALSE)))</f>
        <v/>
      </c>
      <c r="E1225" s="32"/>
      <c r="F1225" s="23"/>
      <c r="G1225" s="25"/>
    </row>
    <row r="1226" spans="2:7" x14ac:dyDescent="0.25">
      <c r="B1226" s="29"/>
      <c r="C1226" s="30"/>
      <c r="D1226" s="31" t="str">
        <f>IF(C1226="","",(VLOOKUP(C1226,'CA-TJ'!A:B,2,FALSE)))</f>
        <v/>
      </c>
      <c r="E1226" s="32"/>
      <c r="F1226" s="23"/>
      <c r="G1226" s="25"/>
    </row>
    <row r="1227" spans="2:7" x14ac:dyDescent="0.25">
      <c r="B1227" s="29"/>
      <c r="C1227" s="30"/>
      <c r="D1227" s="31" t="str">
        <f>IF(C1227="","",(VLOOKUP(C1227,'CA-TJ'!A:B,2,FALSE)))</f>
        <v/>
      </c>
      <c r="E1227" s="32"/>
      <c r="F1227" s="23"/>
      <c r="G1227" s="25"/>
    </row>
    <row r="1228" spans="2:7" x14ac:dyDescent="0.25">
      <c r="B1228" s="29"/>
      <c r="C1228" s="30"/>
      <c r="D1228" s="31" t="str">
        <f>IF(C1228="","",(VLOOKUP(C1228,'CA-TJ'!A:B,2,FALSE)))</f>
        <v/>
      </c>
      <c r="E1228" s="32"/>
      <c r="F1228" s="23"/>
      <c r="G1228" s="25"/>
    </row>
    <row r="1229" spans="2:7" x14ac:dyDescent="0.25">
      <c r="B1229" s="29"/>
      <c r="C1229" s="30"/>
      <c r="D1229" s="31" t="str">
        <f>IF(C1229="","",(VLOOKUP(C1229,'CA-TJ'!A:B,2,FALSE)))</f>
        <v/>
      </c>
      <c r="E1229" s="32"/>
      <c r="F1229" s="23"/>
      <c r="G1229" s="25"/>
    </row>
    <row r="1230" spans="2:7" x14ac:dyDescent="0.25">
      <c r="B1230" s="29"/>
      <c r="C1230" s="30"/>
      <c r="D1230" s="31" t="str">
        <f>IF(C1230="","",(VLOOKUP(C1230,'CA-TJ'!A:B,2,FALSE)))</f>
        <v/>
      </c>
      <c r="E1230" s="32"/>
      <c r="F1230" s="23"/>
      <c r="G1230" s="25"/>
    </row>
    <row r="1231" spans="2:7" x14ac:dyDescent="0.25">
      <c r="B1231" s="29"/>
      <c r="C1231" s="30"/>
      <c r="D1231" s="31" t="str">
        <f>IF(C1231="","",(VLOOKUP(C1231,'CA-TJ'!A:B,2,FALSE)))</f>
        <v/>
      </c>
      <c r="E1231" s="32"/>
      <c r="F1231" s="23"/>
      <c r="G1231" s="25"/>
    </row>
    <row r="1232" spans="2:7" x14ac:dyDescent="0.25">
      <c r="B1232" s="29"/>
      <c r="C1232" s="30"/>
      <c r="D1232" s="31" t="str">
        <f>IF(C1232="","",(VLOOKUP(C1232,'CA-TJ'!A:B,2,FALSE)))</f>
        <v/>
      </c>
      <c r="E1232" s="32"/>
      <c r="F1232" s="23"/>
      <c r="G1232" s="25"/>
    </row>
    <row r="1233" spans="2:7" x14ac:dyDescent="0.25">
      <c r="B1233" s="29"/>
      <c r="C1233" s="30"/>
      <c r="D1233" s="31" t="str">
        <f>IF(C1233="","",(VLOOKUP(C1233,'CA-TJ'!A:B,2,FALSE)))</f>
        <v/>
      </c>
      <c r="E1233" s="32"/>
      <c r="F1233" s="23"/>
      <c r="G1233" s="25"/>
    </row>
    <row r="1234" spans="2:7" x14ac:dyDescent="0.25">
      <c r="B1234" s="29"/>
      <c r="C1234" s="30"/>
      <c r="D1234" s="31" t="str">
        <f>IF(C1234="","",(VLOOKUP(C1234,'CA-TJ'!A:B,2,FALSE)))</f>
        <v/>
      </c>
      <c r="E1234" s="32"/>
      <c r="F1234" s="23"/>
      <c r="G1234" s="25"/>
    </row>
    <row r="1235" spans="2:7" x14ac:dyDescent="0.25">
      <c r="B1235" s="29"/>
      <c r="C1235" s="30"/>
      <c r="D1235" s="31" t="str">
        <f>IF(C1235="","",(VLOOKUP(C1235,'CA-TJ'!A:B,2,FALSE)))</f>
        <v/>
      </c>
      <c r="E1235" s="32"/>
      <c r="F1235" s="23"/>
      <c r="G1235" s="25"/>
    </row>
    <row r="1236" spans="2:7" x14ac:dyDescent="0.25">
      <c r="B1236" s="29"/>
      <c r="C1236" s="30"/>
      <c r="D1236" s="31" t="str">
        <f>IF(C1236="","",(VLOOKUP(C1236,'CA-TJ'!A:B,2,FALSE)))</f>
        <v/>
      </c>
      <c r="E1236" s="32"/>
      <c r="F1236" s="23"/>
      <c r="G1236" s="25"/>
    </row>
    <row r="1237" spans="2:7" x14ac:dyDescent="0.25">
      <c r="B1237" s="29"/>
      <c r="C1237" s="30"/>
      <c r="D1237" s="31" t="str">
        <f>IF(C1237="","",(VLOOKUP(C1237,'CA-TJ'!A:B,2,FALSE)))</f>
        <v/>
      </c>
      <c r="E1237" s="32"/>
      <c r="F1237" s="23"/>
      <c r="G1237" s="25"/>
    </row>
    <row r="1238" spans="2:7" x14ac:dyDescent="0.25">
      <c r="B1238" s="29"/>
      <c r="C1238" s="30"/>
      <c r="D1238" s="31" t="str">
        <f>IF(C1238="","",(VLOOKUP(C1238,'CA-TJ'!A:B,2,FALSE)))</f>
        <v/>
      </c>
      <c r="E1238" s="32"/>
      <c r="F1238" s="23"/>
      <c r="G1238" s="25"/>
    </row>
    <row r="1239" spans="2:7" x14ac:dyDescent="0.25">
      <c r="B1239" s="29"/>
      <c r="C1239" s="30"/>
      <c r="D1239" s="31" t="str">
        <f>IF(C1239="","",(VLOOKUP(C1239,'CA-TJ'!A:B,2,FALSE)))</f>
        <v/>
      </c>
      <c r="E1239" s="32"/>
      <c r="F1239" s="23"/>
      <c r="G1239" s="25"/>
    </row>
    <row r="1240" spans="2:7" x14ac:dyDescent="0.25">
      <c r="B1240" s="29"/>
      <c r="C1240" s="30"/>
      <c r="D1240" s="31" t="str">
        <f>IF(C1240="","",(VLOOKUP(C1240,'CA-TJ'!A:B,2,FALSE)))</f>
        <v/>
      </c>
      <c r="E1240" s="32"/>
      <c r="F1240" s="23"/>
      <c r="G1240" s="25"/>
    </row>
    <row r="1241" spans="2:7" x14ac:dyDescent="0.25">
      <c r="B1241" s="29"/>
      <c r="C1241" s="30"/>
      <c r="D1241" s="31" t="str">
        <f>IF(C1241="","",(VLOOKUP(C1241,'CA-TJ'!A:B,2,FALSE)))</f>
        <v/>
      </c>
      <c r="E1241" s="32"/>
      <c r="F1241" s="23"/>
      <c r="G1241" s="25"/>
    </row>
    <row r="1242" spans="2:7" x14ac:dyDescent="0.25">
      <c r="B1242" s="29"/>
      <c r="C1242" s="30"/>
      <c r="D1242" s="31" t="str">
        <f>IF(C1242="","",(VLOOKUP(C1242,'CA-TJ'!A:B,2,FALSE)))</f>
        <v/>
      </c>
      <c r="E1242" s="32"/>
      <c r="F1242" s="23"/>
      <c r="G1242" s="25"/>
    </row>
    <row r="1243" spans="2:7" x14ac:dyDescent="0.25">
      <c r="B1243" s="29"/>
      <c r="C1243" s="30"/>
      <c r="D1243" s="31" t="str">
        <f>IF(C1243="","",(VLOOKUP(C1243,'CA-TJ'!A:B,2,FALSE)))</f>
        <v/>
      </c>
      <c r="E1243" s="32"/>
      <c r="F1243" s="23"/>
      <c r="G1243" s="25"/>
    </row>
    <row r="1244" spans="2:7" x14ac:dyDescent="0.25">
      <c r="B1244" s="29"/>
      <c r="C1244" s="30"/>
      <c r="D1244" s="31" t="str">
        <f>IF(C1244="","",(VLOOKUP(C1244,'CA-TJ'!A:B,2,FALSE)))</f>
        <v/>
      </c>
      <c r="E1244" s="32"/>
      <c r="F1244" s="23"/>
      <c r="G1244" s="25"/>
    </row>
    <row r="1245" spans="2:7" x14ac:dyDescent="0.25">
      <c r="B1245" s="29"/>
      <c r="C1245" s="30"/>
      <c r="D1245" s="31" t="str">
        <f>IF(C1245="","",(VLOOKUP(C1245,'CA-TJ'!A:B,2,FALSE)))</f>
        <v/>
      </c>
      <c r="E1245" s="32"/>
      <c r="F1245" s="23"/>
      <c r="G1245" s="25"/>
    </row>
    <row r="1246" spans="2:7" x14ac:dyDescent="0.25">
      <c r="B1246" s="29"/>
      <c r="C1246" s="30"/>
      <c r="D1246" s="31" t="str">
        <f>IF(C1246="","",(VLOOKUP(C1246,'CA-TJ'!A:B,2,FALSE)))</f>
        <v/>
      </c>
      <c r="E1246" s="32"/>
      <c r="F1246" s="23"/>
      <c r="G1246" s="25"/>
    </row>
    <row r="1247" spans="2:7" x14ac:dyDescent="0.25">
      <c r="B1247" s="29"/>
      <c r="C1247" s="30"/>
      <c r="D1247" s="31" t="str">
        <f>IF(C1247="","",(VLOOKUP(C1247,'CA-TJ'!A:B,2,FALSE)))</f>
        <v/>
      </c>
      <c r="E1247" s="32"/>
      <c r="F1247" s="23"/>
      <c r="G1247" s="25"/>
    </row>
    <row r="1248" spans="2:7" x14ac:dyDescent="0.25">
      <c r="B1248" s="29"/>
      <c r="C1248" s="30"/>
      <c r="D1248" s="31" t="str">
        <f>IF(C1248="","",(VLOOKUP(C1248,'CA-TJ'!A:B,2,FALSE)))</f>
        <v/>
      </c>
      <c r="E1248" s="32"/>
      <c r="F1248" s="23"/>
      <c r="G1248" s="25"/>
    </row>
    <row r="1249" spans="2:7" x14ac:dyDescent="0.25">
      <c r="B1249" s="29"/>
      <c r="C1249" s="30"/>
      <c r="D1249" s="31" t="str">
        <f>IF(C1249="","",(VLOOKUP(C1249,'CA-TJ'!A:B,2,FALSE)))</f>
        <v/>
      </c>
      <c r="E1249" s="32"/>
      <c r="F1249" s="23"/>
      <c r="G1249" s="25"/>
    </row>
    <row r="1250" spans="2:7" x14ac:dyDescent="0.25">
      <c r="B1250" s="29"/>
      <c r="C1250" s="30"/>
      <c r="D1250" s="31" t="str">
        <f>IF(C1250="","",(VLOOKUP(C1250,'CA-TJ'!A:B,2,FALSE)))</f>
        <v/>
      </c>
      <c r="E1250" s="32"/>
      <c r="F1250" s="23"/>
      <c r="G1250" s="25"/>
    </row>
    <row r="1251" spans="2:7" x14ac:dyDescent="0.25">
      <c r="B1251" s="29"/>
      <c r="C1251" s="30"/>
      <c r="D1251" s="31" t="str">
        <f>IF(C1251="","",(VLOOKUP(C1251,'CA-TJ'!A:B,2,FALSE)))</f>
        <v/>
      </c>
      <c r="E1251" s="32"/>
      <c r="F1251" s="23"/>
      <c r="G1251" s="25"/>
    </row>
    <row r="1252" spans="2:7" x14ac:dyDescent="0.25">
      <c r="B1252" s="29"/>
      <c r="C1252" s="30"/>
      <c r="D1252" s="31" t="str">
        <f>IF(C1252="","",(VLOOKUP(C1252,'CA-TJ'!A:B,2,FALSE)))</f>
        <v/>
      </c>
      <c r="E1252" s="32"/>
      <c r="F1252" s="23"/>
      <c r="G1252" s="25"/>
    </row>
    <row r="1253" spans="2:7" x14ac:dyDescent="0.25">
      <c r="B1253" s="29"/>
      <c r="C1253" s="30"/>
      <c r="D1253" s="31" t="str">
        <f>IF(C1253="","",(VLOOKUP(C1253,'CA-TJ'!A:B,2,FALSE)))</f>
        <v/>
      </c>
      <c r="E1253" s="32"/>
      <c r="F1253" s="23"/>
      <c r="G1253" s="25"/>
    </row>
    <row r="1254" spans="2:7" x14ac:dyDescent="0.25">
      <c r="B1254" s="29"/>
      <c r="C1254" s="30"/>
      <c r="D1254" s="31" t="str">
        <f>IF(C1254="","",(VLOOKUP(C1254,'CA-TJ'!A:B,2,FALSE)))</f>
        <v/>
      </c>
      <c r="E1254" s="32"/>
      <c r="F1254" s="23"/>
      <c r="G1254" s="25"/>
    </row>
    <row r="1255" spans="2:7" x14ac:dyDescent="0.25">
      <c r="B1255" s="29"/>
      <c r="C1255" s="30"/>
      <c r="D1255" s="31" t="str">
        <f>IF(C1255="","",(VLOOKUP(C1255,'CA-TJ'!A:B,2,FALSE)))</f>
        <v/>
      </c>
      <c r="E1255" s="32"/>
      <c r="F1255" s="23"/>
      <c r="G1255" s="25"/>
    </row>
    <row r="1256" spans="2:7" x14ac:dyDescent="0.25">
      <c r="B1256" s="29"/>
      <c r="C1256" s="30"/>
      <c r="D1256" s="31" t="str">
        <f>IF(C1256="","",(VLOOKUP(C1256,'CA-TJ'!A:B,2,FALSE)))</f>
        <v/>
      </c>
      <c r="E1256" s="32"/>
      <c r="F1256" s="23"/>
      <c r="G1256" s="25"/>
    </row>
    <row r="1257" spans="2:7" x14ac:dyDescent="0.25">
      <c r="B1257" s="29"/>
      <c r="C1257" s="30"/>
      <c r="D1257" s="31" t="str">
        <f>IF(C1257="","",(VLOOKUP(C1257,'CA-TJ'!A:B,2,FALSE)))</f>
        <v/>
      </c>
      <c r="E1257" s="32"/>
      <c r="F1257" s="23"/>
      <c r="G1257" s="25"/>
    </row>
    <row r="1258" spans="2:7" x14ac:dyDescent="0.25">
      <c r="B1258" s="29"/>
      <c r="C1258" s="30"/>
      <c r="D1258" s="31" t="str">
        <f>IF(C1258="","",(VLOOKUP(C1258,'CA-TJ'!A:B,2,FALSE)))</f>
        <v/>
      </c>
      <c r="E1258" s="32"/>
      <c r="F1258" s="23"/>
      <c r="G1258" s="25"/>
    </row>
    <row r="1259" spans="2:7" x14ac:dyDescent="0.25">
      <c r="B1259" s="29"/>
      <c r="C1259" s="30"/>
      <c r="D1259" s="31" t="str">
        <f>IF(C1259="","",(VLOOKUP(C1259,'CA-TJ'!A:B,2,FALSE)))</f>
        <v/>
      </c>
      <c r="E1259" s="32"/>
      <c r="F1259" s="23"/>
      <c r="G1259" s="25"/>
    </row>
    <row r="1260" spans="2:7" x14ac:dyDescent="0.25">
      <c r="B1260" s="29"/>
      <c r="C1260" s="30"/>
      <c r="D1260" s="31" t="str">
        <f>IF(C1260="","",(VLOOKUP(C1260,'CA-TJ'!A:B,2,FALSE)))</f>
        <v/>
      </c>
      <c r="E1260" s="32"/>
      <c r="F1260" s="23"/>
      <c r="G1260" s="25"/>
    </row>
    <row r="1261" spans="2:7" x14ac:dyDescent="0.25">
      <c r="B1261" s="29"/>
      <c r="C1261" s="30"/>
      <c r="D1261" s="31" t="str">
        <f>IF(C1261="","",(VLOOKUP(C1261,'CA-TJ'!A:B,2,FALSE)))</f>
        <v/>
      </c>
      <c r="E1261" s="32"/>
      <c r="F1261" s="23"/>
      <c r="G1261" s="25"/>
    </row>
    <row r="1262" spans="2:7" x14ac:dyDescent="0.25">
      <c r="B1262" s="29"/>
      <c r="C1262" s="30"/>
      <c r="D1262" s="31" t="str">
        <f>IF(C1262="","",(VLOOKUP(C1262,'CA-TJ'!A:B,2,FALSE)))</f>
        <v/>
      </c>
      <c r="E1262" s="32"/>
      <c r="F1262" s="23"/>
      <c r="G1262" s="25"/>
    </row>
    <row r="1263" spans="2:7" x14ac:dyDescent="0.25">
      <c r="B1263" s="29"/>
      <c r="C1263" s="30"/>
      <c r="D1263" s="31" t="str">
        <f>IF(C1263="","",(VLOOKUP(C1263,'CA-TJ'!A:B,2,FALSE)))</f>
        <v/>
      </c>
      <c r="E1263" s="32"/>
      <c r="F1263" s="23"/>
      <c r="G1263" s="25"/>
    </row>
    <row r="1264" spans="2:7" x14ac:dyDescent="0.25">
      <c r="B1264" s="29"/>
      <c r="C1264" s="30"/>
      <c r="D1264" s="31" t="str">
        <f>IF(C1264="","",(VLOOKUP(C1264,'CA-TJ'!A:B,2,FALSE)))</f>
        <v/>
      </c>
      <c r="E1264" s="32"/>
      <c r="F1264" s="23"/>
      <c r="G1264" s="25"/>
    </row>
    <row r="1265" spans="2:7" x14ac:dyDescent="0.25">
      <c r="B1265" s="29"/>
      <c r="C1265" s="30"/>
      <c r="D1265" s="31" t="str">
        <f>IF(C1265="","",(VLOOKUP(C1265,'CA-TJ'!A:B,2,FALSE)))</f>
        <v/>
      </c>
      <c r="E1265" s="32"/>
      <c r="F1265" s="23"/>
      <c r="G1265" s="25"/>
    </row>
    <row r="1266" spans="2:7" x14ac:dyDescent="0.25">
      <c r="B1266" s="29"/>
      <c r="C1266" s="30"/>
      <c r="D1266" s="31" t="str">
        <f>IF(C1266="","",(VLOOKUP(C1266,'CA-TJ'!A:B,2,FALSE)))</f>
        <v/>
      </c>
      <c r="E1266" s="32"/>
      <c r="F1266" s="23"/>
      <c r="G1266" s="25"/>
    </row>
    <row r="1267" spans="2:7" x14ac:dyDescent="0.25">
      <c r="B1267" s="29"/>
      <c r="C1267" s="30"/>
      <c r="D1267" s="31" t="str">
        <f>IF(C1267="","",(VLOOKUP(C1267,'CA-TJ'!A:B,2,FALSE)))</f>
        <v/>
      </c>
      <c r="E1267" s="32"/>
      <c r="F1267" s="23"/>
      <c r="G1267" s="25"/>
    </row>
    <row r="1268" spans="2:7" x14ac:dyDescent="0.25">
      <c r="B1268" s="29"/>
      <c r="C1268" s="30"/>
      <c r="D1268" s="31" t="str">
        <f>IF(C1268="","",(VLOOKUP(C1268,'CA-TJ'!A:B,2,FALSE)))</f>
        <v/>
      </c>
      <c r="E1268" s="32"/>
      <c r="F1268" s="23"/>
      <c r="G1268" s="25"/>
    </row>
    <row r="1269" spans="2:7" x14ac:dyDescent="0.25">
      <c r="B1269" s="29"/>
      <c r="C1269" s="30"/>
      <c r="D1269" s="31" t="str">
        <f>IF(C1269="","",(VLOOKUP(C1269,'CA-TJ'!A:B,2,FALSE)))</f>
        <v/>
      </c>
      <c r="E1269" s="32"/>
      <c r="F1269" s="23"/>
      <c r="G1269" s="25"/>
    </row>
    <row r="1270" spans="2:7" x14ac:dyDescent="0.25">
      <c r="B1270" s="29"/>
      <c r="C1270" s="30"/>
      <c r="D1270" s="31" t="str">
        <f>IF(C1270="","",(VLOOKUP(C1270,'CA-TJ'!A:B,2,FALSE)))</f>
        <v/>
      </c>
      <c r="E1270" s="32"/>
      <c r="F1270" s="23"/>
      <c r="G1270" s="25"/>
    </row>
    <row r="1271" spans="2:7" x14ac:dyDescent="0.25">
      <c r="B1271" s="29"/>
      <c r="C1271" s="30"/>
      <c r="D1271" s="31" t="str">
        <f>IF(C1271="","",(VLOOKUP(C1271,'CA-TJ'!A:B,2,FALSE)))</f>
        <v/>
      </c>
      <c r="E1271" s="32"/>
      <c r="F1271" s="23"/>
      <c r="G1271" s="25"/>
    </row>
    <row r="1272" spans="2:7" x14ac:dyDescent="0.25">
      <c r="B1272" s="29"/>
      <c r="C1272" s="30"/>
      <c r="D1272" s="31" t="str">
        <f>IF(C1272="","",(VLOOKUP(C1272,'CA-TJ'!A:B,2,FALSE)))</f>
        <v/>
      </c>
      <c r="E1272" s="32"/>
      <c r="F1272" s="23"/>
      <c r="G1272" s="25"/>
    </row>
    <row r="1273" spans="2:7" x14ac:dyDescent="0.25">
      <c r="B1273" s="29"/>
      <c r="C1273" s="30"/>
      <c r="D1273" s="31" t="str">
        <f>IF(C1273="","",(VLOOKUP(C1273,'CA-TJ'!A:B,2,FALSE)))</f>
        <v/>
      </c>
      <c r="E1273" s="32"/>
      <c r="F1273" s="23"/>
      <c r="G1273" s="25"/>
    </row>
    <row r="1274" spans="2:7" x14ac:dyDescent="0.25">
      <c r="B1274" s="29"/>
      <c r="C1274" s="30"/>
      <c r="D1274" s="31" t="str">
        <f>IF(C1274="","",(VLOOKUP(C1274,'CA-TJ'!A:B,2,FALSE)))</f>
        <v/>
      </c>
      <c r="E1274" s="32"/>
      <c r="F1274" s="23"/>
      <c r="G1274" s="25"/>
    </row>
    <row r="1275" spans="2:7" x14ac:dyDescent="0.25">
      <c r="B1275" s="29"/>
      <c r="C1275" s="30"/>
      <c r="D1275" s="31" t="str">
        <f>IF(C1275="","",(VLOOKUP(C1275,'CA-TJ'!A:B,2,FALSE)))</f>
        <v/>
      </c>
      <c r="E1275" s="32"/>
      <c r="F1275" s="23"/>
      <c r="G1275" s="25"/>
    </row>
    <row r="1276" spans="2:7" x14ac:dyDescent="0.25">
      <c r="B1276" s="29"/>
      <c r="C1276" s="30"/>
      <c r="D1276" s="31" t="str">
        <f>IF(C1276="","",(VLOOKUP(C1276,'CA-TJ'!A:B,2,FALSE)))</f>
        <v/>
      </c>
      <c r="E1276" s="32"/>
      <c r="F1276" s="23"/>
      <c r="G1276" s="25"/>
    </row>
    <row r="1277" spans="2:7" x14ac:dyDescent="0.25">
      <c r="B1277" s="29"/>
      <c r="C1277" s="30"/>
      <c r="D1277" s="31" t="str">
        <f>IF(C1277="","",(VLOOKUP(C1277,'CA-TJ'!A:B,2,FALSE)))</f>
        <v/>
      </c>
      <c r="E1277" s="32"/>
      <c r="F1277" s="23"/>
      <c r="G1277" s="25"/>
    </row>
    <row r="1278" spans="2:7" x14ac:dyDescent="0.25">
      <c r="B1278" s="29"/>
      <c r="C1278" s="30"/>
      <c r="D1278" s="31" t="str">
        <f>IF(C1278="","",(VLOOKUP(C1278,'CA-TJ'!A:B,2,FALSE)))</f>
        <v/>
      </c>
      <c r="E1278" s="32"/>
      <c r="F1278" s="23"/>
      <c r="G1278" s="25"/>
    </row>
    <row r="1279" spans="2:7" x14ac:dyDescent="0.25">
      <c r="B1279" s="29"/>
      <c r="C1279" s="30"/>
      <c r="D1279" s="31" t="str">
        <f>IF(C1279="","",(VLOOKUP(C1279,'CA-TJ'!A:B,2,FALSE)))</f>
        <v/>
      </c>
      <c r="E1279" s="32"/>
      <c r="F1279" s="23"/>
      <c r="G1279" s="25"/>
    </row>
    <row r="1280" spans="2:7" x14ac:dyDescent="0.25">
      <c r="B1280" s="29"/>
      <c r="C1280" s="30"/>
      <c r="D1280" s="31" t="str">
        <f>IF(C1280="","",(VLOOKUP(C1280,'CA-TJ'!A:B,2,FALSE)))</f>
        <v/>
      </c>
      <c r="E1280" s="32"/>
      <c r="F1280" s="23"/>
      <c r="G1280" s="25"/>
    </row>
    <row r="1281" spans="2:7" x14ac:dyDescent="0.25">
      <c r="B1281" s="29"/>
      <c r="C1281" s="30"/>
      <c r="D1281" s="31" t="str">
        <f>IF(C1281="","",(VLOOKUP(C1281,'CA-TJ'!A:B,2,FALSE)))</f>
        <v/>
      </c>
      <c r="E1281" s="32"/>
      <c r="F1281" s="23"/>
      <c r="G1281" s="25"/>
    </row>
    <row r="1282" spans="2:7" x14ac:dyDescent="0.25">
      <c r="B1282" s="29"/>
      <c r="C1282" s="30"/>
      <c r="D1282" s="31" t="str">
        <f>IF(C1282="","",(VLOOKUP(C1282,'CA-TJ'!A:B,2,FALSE)))</f>
        <v/>
      </c>
      <c r="E1282" s="32"/>
      <c r="F1282" s="23"/>
      <c r="G1282" s="25"/>
    </row>
    <row r="1283" spans="2:7" x14ac:dyDescent="0.25">
      <c r="B1283" s="29"/>
      <c r="C1283" s="30"/>
      <c r="D1283" s="31" t="str">
        <f>IF(C1283="","",(VLOOKUP(C1283,'CA-TJ'!A:B,2,FALSE)))</f>
        <v/>
      </c>
      <c r="E1283" s="32"/>
      <c r="F1283" s="23"/>
      <c r="G1283" s="25"/>
    </row>
    <row r="1284" spans="2:7" x14ac:dyDescent="0.25">
      <c r="B1284" s="29"/>
      <c r="C1284" s="30"/>
      <c r="D1284" s="31" t="str">
        <f>IF(C1284="","",(VLOOKUP(C1284,'CA-TJ'!A:B,2,FALSE)))</f>
        <v/>
      </c>
      <c r="E1284" s="32"/>
      <c r="F1284" s="23"/>
      <c r="G1284" s="25"/>
    </row>
    <row r="1285" spans="2:7" x14ac:dyDescent="0.25">
      <c r="B1285" s="29"/>
      <c r="C1285" s="30"/>
      <c r="D1285" s="31" t="str">
        <f>IF(C1285="","",(VLOOKUP(C1285,'CA-TJ'!A:B,2,FALSE)))</f>
        <v/>
      </c>
      <c r="E1285" s="32"/>
      <c r="F1285" s="23"/>
      <c r="G1285" s="25"/>
    </row>
    <row r="1286" spans="2:7" x14ac:dyDescent="0.25">
      <c r="B1286" s="29"/>
      <c r="C1286" s="30"/>
      <c r="D1286" s="31" t="str">
        <f>IF(C1286="","",(VLOOKUP(C1286,'CA-TJ'!A:B,2,FALSE)))</f>
        <v/>
      </c>
      <c r="E1286" s="32"/>
      <c r="F1286" s="23"/>
      <c r="G1286" s="25"/>
    </row>
    <row r="1287" spans="2:7" x14ac:dyDescent="0.25">
      <c r="B1287" s="29"/>
      <c r="C1287" s="30"/>
      <c r="D1287" s="31" t="str">
        <f>IF(C1287="","",(VLOOKUP(C1287,'CA-TJ'!A:B,2,FALSE)))</f>
        <v/>
      </c>
      <c r="E1287" s="32"/>
      <c r="F1287" s="23"/>
      <c r="G1287" s="25"/>
    </row>
    <row r="1288" spans="2:7" x14ac:dyDescent="0.25">
      <c r="B1288" s="29"/>
      <c r="C1288" s="30"/>
      <c r="D1288" s="31" t="str">
        <f>IF(C1288="","",(VLOOKUP(C1288,'CA-TJ'!A:B,2,FALSE)))</f>
        <v/>
      </c>
      <c r="E1288" s="32"/>
      <c r="F1288" s="23"/>
      <c r="G1288" s="25"/>
    </row>
    <row r="1289" spans="2:7" x14ac:dyDescent="0.25">
      <c r="B1289" s="29"/>
      <c r="C1289" s="30"/>
      <c r="D1289" s="31" t="str">
        <f>IF(C1289="","",(VLOOKUP(C1289,'CA-TJ'!A:B,2,FALSE)))</f>
        <v/>
      </c>
      <c r="E1289" s="32"/>
      <c r="F1289" s="23"/>
      <c r="G1289" s="25"/>
    </row>
    <row r="1290" spans="2:7" x14ac:dyDescent="0.25">
      <c r="B1290" s="29"/>
      <c r="C1290" s="30"/>
      <c r="D1290" s="31" t="str">
        <f>IF(C1290="","",(VLOOKUP(C1290,'CA-TJ'!A:B,2,FALSE)))</f>
        <v/>
      </c>
      <c r="E1290" s="32"/>
      <c r="F1290" s="23"/>
      <c r="G1290" s="25"/>
    </row>
    <row r="1291" spans="2:7" x14ac:dyDescent="0.25">
      <c r="B1291" s="29"/>
      <c r="C1291" s="30"/>
      <c r="D1291" s="31" t="str">
        <f>IF(C1291="","",(VLOOKUP(C1291,'CA-TJ'!A:B,2,FALSE)))</f>
        <v/>
      </c>
      <c r="E1291" s="32"/>
      <c r="F1291" s="23"/>
      <c r="G1291" s="25"/>
    </row>
    <row r="1292" spans="2:7" x14ac:dyDescent="0.25">
      <c r="B1292" s="29"/>
      <c r="C1292" s="30"/>
      <c r="D1292" s="31" t="str">
        <f>IF(C1292="","",(VLOOKUP(C1292,'CA-TJ'!A:B,2,FALSE)))</f>
        <v/>
      </c>
      <c r="E1292" s="32"/>
      <c r="F1292" s="23"/>
      <c r="G1292" s="25"/>
    </row>
    <row r="1293" spans="2:7" x14ac:dyDescent="0.25">
      <c r="B1293" s="29"/>
      <c r="C1293" s="30"/>
      <c r="D1293" s="31" t="str">
        <f>IF(C1293="","",(VLOOKUP(C1293,'CA-TJ'!A:B,2,FALSE)))</f>
        <v/>
      </c>
      <c r="E1293" s="32"/>
      <c r="F1293" s="23"/>
      <c r="G1293" s="25"/>
    </row>
    <row r="1294" spans="2:7" x14ac:dyDescent="0.25">
      <c r="B1294" s="29"/>
      <c r="C1294" s="30"/>
      <c r="D1294" s="31" t="str">
        <f>IF(C1294="","",(VLOOKUP(C1294,'CA-TJ'!A:B,2,FALSE)))</f>
        <v/>
      </c>
      <c r="E1294" s="32"/>
      <c r="F1294" s="23"/>
      <c r="G1294" s="25"/>
    </row>
    <row r="1295" spans="2:7" x14ac:dyDescent="0.25">
      <c r="B1295" s="29"/>
      <c r="C1295" s="30"/>
      <c r="D1295" s="31" t="str">
        <f>IF(C1295="","",(VLOOKUP(C1295,'CA-TJ'!A:B,2,FALSE)))</f>
        <v/>
      </c>
      <c r="E1295" s="32"/>
      <c r="F1295" s="23"/>
      <c r="G1295" s="25"/>
    </row>
    <row r="1296" spans="2:7" x14ac:dyDescent="0.25">
      <c r="B1296" s="29"/>
      <c r="C1296" s="30"/>
      <c r="D1296" s="31" t="str">
        <f>IF(C1296="","",(VLOOKUP(C1296,'CA-TJ'!A:B,2,FALSE)))</f>
        <v/>
      </c>
      <c r="E1296" s="32"/>
      <c r="F1296" s="23"/>
      <c r="G1296" s="25"/>
    </row>
    <row r="1297" spans="2:7" x14ac:dyDescent="0.25">
      <c r="B1297" s="29"/>
      <c r="C1297" s="30"/>
      <c r="D1297" s="31" t="str">
        <f>IF(C1297="","",(VLOOKUP(C1297,'CA-TJ'!A:B,2,FALSE)))</f>
        <v/>
      </c>
      <c r="E1297" s="32"/>
      <c r="F1297" s="23"/>
      <c r="G1297" s="25"/>
    </row>
    <row r="1298" spans="2:7" x14ac:dyDescent="0.25">
      <c r="B1298" s="29"/>
      <c r="C1298" s="30"/>
      <c r="D1298" s="31" t="str">
        <f>IF(C1298="","",(VLOOKUP(C1298,'CA-TJ'!A:B,2,FALSE)))</f>
        <v/>
      </c>
      <c r="E1298" s="32"/>
      <c r="F1298" s="23"/>
      <c r="G1298" s="25"/>
    </row>
    <row r="1299" spans="2:7" x14ac:dyDescent="0.25">
      <c r="B1299" s="29"/>
      <c r="C1299" s="30"/>
      <c r="D1299" s="31" t="str">
        <f>IF(C1299="","",(VLOOKUP(C1299,'CA-TJ'!A:B,2,FALSE)))</f>
        <v/>
      </c>
      <c r="E1299" s="32"/>
      <c r="F1299" s="23"/>
      <c r="G1299" s="25"/>
    </row>
    <row r="1300" spans="2:7" x14ac:dyDescent="0.25">
      <c r="B1300" s="29"/>
      <c r="C1300" s="30"/>
      <c r="D1300" s="31" t="str">
        <f>IF(C1300="","",(VLOOKUP(C1300,'CA-TJ'!A:B,2,FALSE)))</f>
        <v/>
      </c>
      <c r="E1300" s="32"/>
      <c r="F1300" s="23"/>
      <c r="G1300" s="25"/>
    </row>
    <row r="1301" spans="2:7" x14ac:dyDescent="0.25">
      <c r="B1301" s="29"/>
      <c r="C1301" s="30"/>
      <c r="D1301" s="31" t="str">
        <f>IF(C1301="","",(VLOOKUP(C1301,'CA-TJ'!A:B,2,FALSE)))</f>
        <v/>
      </c>
      <c r="E1301" s="32"/>
      <c r="F1301" s="23"/>
      <c r="G1301" s="25"/>
    </row>
    <row r="1302" spans="2:7" x14ac:dyDescent="0.25">
      <c r="B1302" s="29"/>
      <c r="C1302" s="30"/>
      <c r="D1302" s="31" t="str">
        <f>IF(C1302="","",(VLOOKUP(C1302,'CA-TJ'!A:B,2,FALSE)))</f>
        <v/>
      </c>
      <c r="E1302" s="32"/>
      <c r="F1302" s="23"/>
      <c r="G1302" s="25"/>
    </row>
    <row r="1303" spans="2:7" x14ac:dyDescent="0.25">
      <c r="B1303" s="29"/>
      <c r="C1303" s="30"/>
      <c r="D1303" s="31" t="str">
        <f>IF(C1303="","",(VLOOKUP(C1303,'CA-TJ'!A:B,2,FALSE)))</f>
        <v/>
      </c>
      <c r="E1303" s="32"/>
      <c r="F1303" s="23"/>
      <c r="G1303" s="25"/>
    </row>
    <row r="1304" spans="2:7" x14ac:dyDescent="0.25">
      <c r="B1304" s="29"/>
      <c r="C1304" s="30"/>
      <c r="D1304" s="31" t="str">
        <f>IF(C1304="","",(VLOOKUP(C1304,'CA-TJ'!A:B,2,FALSE)))</f>
        <v/>
      </c>
      <c r="E1304" s="32"/>
      <c r="F1304" s="23"/>
      <c r="G1304" s="25"/>
    </row>
    <row r="1305" spans="2:7" x14ac:dyDescent="0.25">
      <c r="B1305" s="29"/>
      <c r="C1305" s="30"/>
      <c r="D1305" s="31" t="str">
        <f>IF(C1305="","",(VLOOKUP(C1305,'CA-TJ'!A:B,2,FALSE)))</f>
        <v/>
      </c>
      <c r="E1305" s="32"/>
      <c r="F1305" s="23"/>
      <c r="G1305" s="25"/>
    </row>
    <row r="1306" spans="2:7" x14ac:dyDescent="0.25">
      <c r="B1306" s="29"/>
      <c r="C1306" s="30"/>
      <c r="D1306" s="31" t="str">
        <f>IF(C1306="","",(VLOOKUP(C1306,'CA-TJ'!A:B,2,FALSE)))</f>
        <v/>
      </c>
      <c r="E1306" s="32"/>
      <c r="F1306" s="23"/>
      <c r="G1306" s="25"/>
    </row>
    <row r="1307" spans="2:7" x14ac:dyDescent="0.25">
      <c r="B1307" s="29"/>
      <c r="C1307" s="30"/>
      <c r="D1307" s="31" t="str">
        <f>IF(C1307="","",(VLOOKUP(C1307,'CA-TJ'!A:B,2,FALSE)))</f>
        <v/>
      </c>
      <c r="E1307" s="32"/>
      <c r="F1307" s="23"/>
      <c r="G1307" s="25"/>
    </row>
    <row r="1308" spans="2:7" x14ac:dyDescent="0.25">
      <c r="B1308" s="29"/>
      <c r="C1308" s="30"/>
      <c r="D1308" s="31" t="str">
        <f>IF(C1308="","",(VLOOKUP(C1308,'CA-TJ'!A:B,2,FALSE)))</f>
        <v/>
      </c>
      <c r="E1308" s="32"/>
      <c r="F1308" s="23"/>
      <c r="G1308" s="25"/>
    </row>
    <row r="1309" spans="2:7" x14ac:dyDescent="0.25">
      <c r="B1309" s="29"/>
      <c r="C1309" s="30"/>
      <c r="D1309" s="31" t="str">
        <f>IF(C1309="","",(VLOOKUP(C1309,'CA-TJ'!A:B,2,FALSE)))</f>
        <v/>
      </c>
      <c r="E1309" s="32"/>
      <c r="F1309" s="23"/>
      <c r="G1309" s="25"/>
    </row>
    <row r="1310" spans="2:7" x14ac:dyDescent="0.25">
      <c r="B1310" s="29"/>
      <c r="C1310" s="30"/>
      <c r="D1310" s="31" t="str">
        <f>IF(C1310="","",(VLOOKUP(C1310,'CA-TJ'!A:B,2,FALSE)))</f>
        <v/>
      </c>
      <c r="E1310" s="32"/>
      <c r="F1310" s="23"/>
      <c r="G1310" s="25"/>
    </row>
    <row r="1311" spans="2:7" x14ac:dyDescent="0.25">
      <c r="B1311" s="29"/>
      <c r="C1311" s="30"/>
      <c r="D1311" s="31" t="str">
        <f>IF(C1311="","",(VLOOKUP(C1311,'CA-TJ'!A:B,2,FALSE)))</f>
        <v/>
      </c>
      <c r="E1311" s="32"/>
      <c r="F1311" s="23"/>
      <c r="G1311" s="25"/>
    </row>
    <row r="1312" spans="2:7" x14ac:dyDescent="0.25">
      <c r="B1312" s="29"/>
      <c r="C1312" s="30"/>
      <c r="D1312" s="31" t="str">
        <f>IF(C1312="","",(VLOOKUP(C1312,'CA-TJ'!A:B,2,FALSE)))</f>
        <v/>
      </c>
      <c r="E1312" s="32"/>
      <c r="F1312" s="23"/>
      <c r="G1312" s="25"/>
    </row>
    <row r="1313" spans="2:7" x14ac:dyDescent="0.25">
      <c r="B1313" s="29"/>
      <c r="C1313" s="30"/>
      <c r="D1313" s="31" t="str">
        <f>IF(C1313="","",(VLOOKUP(C1313,'CA-TJ'!A:B,2,FALSE)))</f>
        <v/>
      </c>
      <c r="E1313" s="32"/>
      <c r="F1313" s="23"/>
      <c r="G1313" s="25"/>
    </row>
    <row r="1314" spans="2:7" x14ac:dyDescent="0.25">
      <c r="B1314" s="29"/>
      <c r="C1314" s="30"/>
      <c r="D1314" s="31" t="str">
        <f>IF(C1314="","",(VLOOKUP(C1314,'CA-TJ'!A:B,2,FALSE)))</f>
        <v/>
      </c>
      <c r="E1314" s="32"/>
      <c r="F1314" s="23"/>
      <c r="G1314" s="25"/>
    </row>
    <row r="1315" spans="2:7" x14ac:dyDescent="0.25">
      <c r="B1315" s="29"/>
      <c r="C1315" s="30"/>
      <c r="D1315" s="31" t="str">
        <f>IF(C1315="","",(VLOOKUP(C1315,'CA-TJ'!A:B,2,FALSE)))</f>
        <v/>
      </c>
      <c r="E1315" s="32"/>
      <c r="F1315" s="23"/>
      <c r="G1315" s="25"/>
    </row>
    <row r="1316" spans="2:7" x14ac:dyDescent="0.25">
      <c r="B1316" s="29"/>
      <c r="C1316" s="30"/>
      <c r="D1316" s="31" t="str">
        <f>IF(C1316="","",(VLOOKUP(C1316,'CA-TJ'!A:B,2,FALSE)))</f>
        <v/>
      </c>
      <c r="E1316" s="32"/>
      <c r="F1316" s="23"/>
      <c r="G1316" s="25"/>
    </row>
    <row r="1317" spans="2:7" x14ac:dyDescent="0.25">
      <c r="B1317" s="29"/>
      <c r="C1317" s="30"/>
      <c r="D1317" s="31" t="str">
        <f>IF(C1317="","",(VLOOKUP(C1317,'CA-TJ'!A:B,2,FALSE)))</f>
        <v/>
      </c>
      <c r="E1317" s="32"/>
      <c r="F1317" s="23"/>
      <c r="G1317" s="25"/>
    </row>
    <row r="1318" spans="2:7" x14ac:dyDescent="0.25">
      <c r="B1318" s="29"/>
      <c r="C1318" s="30"/>
      <c r="D1318" s="31" t="str">
        <f>IF(C1318="","",(VLOOKUP(C1318,'CA-TJ'!A:B,2,FALSE)))</f>
        <v/>
      </c>
      <c r="E1318" s="32"/>
      <c r="F1318" s="23"/>
      <c r="G1318" s="25"/>
    </row>
    <row r="1319" spans="2:7" x14ac:dyDescent="0.25">
      <c r="B1319" s="29"/>
      <c r="C1319" s="30"/>
      <c r="D1319" s="31" t="str">
        <f>IF(C1319="","",(VLOOKUP(C1319,'CA-TJ'!A:B,2,FALSE)))</f>
        <v/>
      </c>
      <c r="E1319" s="32"/>
      <c r="F1319" s="23"/>
      <c r="G1319" s="25"/>
    </row>
    <row r="1320" spans="2:7" x14ac:dyDescent="0.25">
      <c r="B1320" s="29"/>
      <c r="C1320" s="30"/>
      <c r="D1320" s="31" t="str">
        <f>IF(C1320="","",(VLOOKUP(C1320,'CA-TJ'!A:B,2,FALSE)))</f>
        <v/>
      </c>
      <c r="E1320" s="32"/>
      <c r="F1320" s="23"/>
      <c r="G1320" s="25"/>
    </row>
    <row r="1321" spans="2:7" x14ac:dyDescent="0.25">
      <c r="B1321" s="29"/>
      <c r="C1321" s="30"/>
      <c r="D1321" s="31" t="str">
        <f>IF(C1321="","",(VLOOKUP(C1321,'CA-TJ'!A:B,2,FALSE)))</f>
        <v/>
      </c>
      <c r="E1321" s="32"/>
      <c r="F1321" s="23"/>
      <c r="G1321" s="25"/>
    </row>
    <row r="1322" spans="2:7" x14ac:dyDescent="0.25">
      <c r="B1322" s="29"/>
      <c r="C1322" s="30"/>
      <c r="D1322" s="31" t="str">
        <f>IF(C1322="","",(VLOOKUP(C1322,'CA-TJ'!A:B,2,FALSE)))</f>
        <v/>
      </c>
      <c r="E1322" s="32"/>
      <c r="F1322" s="23"/>
      <c r="G1322" s="25"/>
    </row>
    <row r="1323" spans="2:7" x14ac:dyDescent="0.25">
      <c r="B1323" s="29"/>
      <c r="C1323" s="30"/>
      <c r="D1323" s="31" t="str">
        <f>IF(C1323="","",(VLOOKUP(C1323,'CA-TJ'!A:B,2,FALSE)))</f>
        <v/>
      </c>
      <c r="E1323" s="32"/>
      <c r="F1323" s="23"/>
      <c r="G1323" s="25"/>
    </row>
    <row r="1324" spans="2:7" x14ac:dyDescent="0.25">
      <c r="B1324" s="29"/>
      <c r="C1324" s="30"/>
      <c r="D1324" s="31" t="str">
        <f>IF(C1324="","",(VLOOKUP(C1324,'CA-TJ'!A:B,2,FALSE)))</f>
        <v/>
      </c>
      <c r="E1324" s="32"/>
      <c r="F1324" s="23"/>
      <c r="G1324" s="25"/>
    </row>
    <row r="1325" spans="2:7" x14ac:dyDescent="0.25">
      <c r="B1325" s="29"/>
      <c r="C1325" s="30"/>
      <c r="D1325" s="31" t="str">
        <f>IF(C1325="","",(VLOOKUP(C1325,'CA-TJ'!A:B,2,FALSE)))</f>
        <v/>
      </c>
      <c r="E1325" s="32"/>
      <c r="F1325" s="23"/>
      <c r="G1325" s="25"/>
    </row>
    <row r="1326" spans="2:7" x14ac:dyDescent="0.25">
      <c r="B1326" s="29"/>
      <c r="C1326" s="30"/>
      <c r="D1326" s="31" t="str">
        <f>IF(C1326="","",(VLOOKUP(C1326,'CA-TJ'!A:B,2,FALSE)))</f>
        <v/>
      </c>
      <c r="E1326" s="32"/>
      <c r="F1326" s="23"/>
      <c r="G1326" s="25"/>
    </row>
    <row r="1327" spans="2:7" x14ac:dyDescent="0.25">
      <c r="B1327" s="29"/>
      <c r="C1327" s="30"/>
      <c r="D1327" s="31" t="str">
        <f>IF(C1327="","",(VLOOKUP(C1327,'CA-TJ'!A:B,2,FALSE)))</f>
        <v/>
      </c>
      <c r="E1327" s="32"/>
      <c r="F1327" s="23"/>
      <c r="G1327" s="25"/>
    </row>
    <row r="1328" spans="2:7" x14ac:dyDescent="0.25">
      <c r="B1328" s="29"/>
      <c r="C1328" s="30"/>
      <c r="D1328" s="31" t="str">
        <f>IF(C1328="","",(VLOOKUP(C1328,'CA-TJ'!A:B,2,FALSE)))</f>
        <v/>
      </c>
      <c r="E1328" s="32"/>
      <c r="F1328" s="23"/>
      <c r="G1328" s="25"/>
    </row>
    <row r="1329" spans="2:7" x14ac:dyDescent="0.25">
      <c r="B1329" s="29"/>
      <c r="C1329" s="30"/>
      <c r="D1329" s="31" t="str">
        <f>IF(C1329="","",(VLOOKUP(C1329,'CA-TJ'!A:B,2,FALSE)))</f>
        <v/>
      </c>
      <c r="E1329" s="32"/>
      <c r="F1329" s="23"/>
      <c r="G1329" s="25"/>
    </row>
    <row r="1330" spans="2:7" x14ac:dyDescent="0.25">
      <c r="B1330" s="29"/>
      <c r="C1330" s="30"/>
      <c r="D1330" s="31" t="str">
        <f>IF(C1330="","",(VLOOKUP(C1330,'CA-TJ'!A:B,2,FALSE)))</f>
        <v/>
      </c>
      <c r="E1330" s="32"/>
      <c r="F1330" s="23"/>
      <c r="G1330" s="25"/>
    </row>
    <row r="1331" spans="2:7" x14ac:dyDescent="0.25">
      <c r="B1331" s="29"/>
      <c r="C1331" s="30"/>
      <c r="D1331" s="31" t="str">
        <f>IF(C1331="","",(VLOOKUP(C1331,'CA-TJ'!A:B,2,FALSE)))</f>
        <v/>
      </c>
      <c r="E1331" s="32"/>
      <c r="F1331" s="23"/>
      <c r="G1331" s="25"/>
    </row>
    <row r="1332" spans="2:7" x14ac:dyDescent="0.25">
      <c r="B1332" s="29"/>
      <c r="C1332" s="30"/>
      <c r="D1332" s="31" t="str">
        <f>IF(C1332="","",(VLOOKUP(C1332,'CA-TJ'!A:B,2,FALSE)))</f>
        <v/>
      </c>
      <c r="E1332" s="32"/>
      <c r="F1332" s="23"/>
      <c r="G1332" s="25"/>
    </row>
    <row r="1333" spans="2:7" x14ac:dyDescent="0.25">
      <c r="B1333" s="29"/>
      <c r="C1333" s="30"/>
      <c r="D1333" s="31" t="str">
        <f>IF(C1333="","",(VLOOKUP(C1333,'CA-TJ'!A:B,2,FALSE)))</f>
        <v/>
      </c>
      <c r="E1333" s="32"/>
      <c r="F1333" s="23"/>
      <c r="G1333" s="25"/>
    </row>
    <row r="1334" spans="2:7" x14ac:dyDescent="0.25">
      <c r="B1334" s="29"/>
      <c r="C1334" s="30"/>
      <c r="D1334" s="31" t="str">
        <f>IF(C1334="","",(VLOOKUP(C1334,'CA-TJ'!A:B,2,FALSE)))</f>
        <v/>
      </c>
      <c r="E1334" s="32"/>
      <c r="F1334" s="23"/>
      <c r="G1334" s="25"/>
    </row>
    <row r="1335" spans="2:7" x14ac:dyDescent="0.25">
      <c r="B1335" s="29"/>
      <c r="C1335" s="30"/>
      <c r="D1335" s="31" t="str">
        <f>IF(C1335="","",(VLOOKUP(C1335,'CA-TJ'!A:B,2,FALSE)))</f>
        <v/>
      </c>
      <c r="E1335" s="32"/>
      <c r="F1335" s="23"/>
      <c r="G1335" s="25"/>
    </row>
    <row r="1336" spans="2:7" x14ac:dyDescent="0.25">
      <c r="B1336" s="29"/>
      <c r="C1336" s="30"/>
      <c r="D1336" s="31" t="str">
        <f>IF(C1336="","",(VLOOKUP(C1336,'CA-TJ'!A:B,2,FALSE)))</f>
        <v/>
      </c>
      <c r="E1336" s="32"/>
      <c r="F1336" s="23"/>
      <c r="G1336" s="25"/>
    </row>
    <row r="1337" spans="2:7" x14ac:dyDescent="0.25">
      <c r="B1337" s="29"/>
      <c r="C1337" s="30"/>
      <c r="D1337" s="31" t="str">
        <f>IF(C1337="","",(VLOOKUP(C1337,'CA-TJ'!A:B,2,FALSE)))</f>
        <v/>
      </c>
      <c r="E1337" s="32"/>
      <c r="F1337" s="23"/>
      <c r="G1337" s="25"/>
    </row>
    <row r="1338" spans="2:7" x14ac:dyDescent="0.25">
      <c r="B1338" s="29"/>
      <c r="C1338" s="30"/>
      <c r="D1338" s="31" t="str">
        <f>IF(C1338="","",(VLOOKUP(C1338,'CA-TJ'!A:B,2,FALSE)))</f>
        <v/>
      </c>
      <c r="E1338" s="32"/>
      <c r="F1338" s="23"/>
      <c r="G1338" s="25"/>
    </row>
    <row r="1339" spans="2:7" x14ac:dyDescent="0.25">
      <c r="B1339" s="29"/>
      <c r="C1339" s="30"/>
      <c r="D1339" s="31" t="str">
        <f>IF(C1339="","",(VLOOKUP(C1339,'CA-TJ'!A:B,2,FALSE)))</f>
        <v/>
      </c>
      <c r="E1339" s="32"/>
      <c r="F1339" s="23"/>
      <c r="G1339" s="25"/>
    </row>
    <row r="1340" spans="2:7" x14ac:dyDescent="0.25">
      <c r="B1340" s="29"/>
      <c r="C1340" s="30"/>
      <c r="D1340" s="31" t="str">
        <f>IF(C1340="","",(VLOOKUP(C1340,'CA-TJ'!A:B,2,FALSE)))</f>
        <v/>
      </c>
      <c r="E1340" s="32"/>
      <c r="F1340" s="23"/>
      <c r="G1340" s="25"/>
    </row>
    <row r="1341" spans="2:7" x14ac:dyDescent="0.25">
      <c r="B1341" s="29"/>
      <c r="C1341" s="30"/>
      <c r="D1341" s="31" t="str">
        <f>IF(C1341="","",(VLOOKUP(C1341,'CA-TJ'!A:B,2,FALSE)))</f>
        <v/>
      </c>
      <c r="E1341" s="32"/>
      <c r="F1341" s="23"/>
      <c r="G1341" s="25"/>
    </row>
    <row r="1342" spans="2:7" x14ac:dyDescent="0.25">
      <c r="B1342" s="29"/>
      <c r="C1342" s="30"/>
      <c r="D1342" s="31" t="str">
        <f>IF(C1342="","",(VLOOKUP(C1342,'CA-TJ'!A:B,2,FALSE)))</f>
        <v/>
      </c>
      <c r="E1342" s="32"/>
      <c r="F1342" s="23"/>
      <c r="G1342" s="25"/>
    </row>
    <row r="1343" spans="2:7" x14ac:dyDescent="0.25">
      <c r="B1343" s="29"/>
      <c r="C1343" s="30"/>
      <c r="D1343" s="31" t="str">
        <f>IF(C1343="","",(VLOOKUP(C1343,'CA-TJ'!A:B,2,FALSE)))</f>
        <v/>
      </c>
      <c r="E1343" s="32"/>
      <c r="F1343" s="23"/>
      <c r="G1343" s="25"/>
    </row>
    <row r="1344" spans="2:7" x14ac:dyDescent="0.25">
      <c r="B1344" s="29"/>
      <c r="C1344" s="30"/>
      <c r="D1344" s="31" t="str">
        <f>IF(C1344="","",(VLOOKUP(C1344,'CA-TJ'!A:B,2,FALSE)))</f>
        <v/>
      </c>
      <c r="E1344" s="32"/>
      <c r="F1344" s="23"/>
      <c r="G1344" s="25"/>
    </row>
    <row r="1345" spans="2:7" x14ac:dyDescent="0.25">
      <c r="B1345" s="29"/>
      <c r="C1345" s="30"/>
      <c r="D1345" s="31" t="str">
        <f>IF(C1345="","",(VLOOKUP(C1345,'CA-TJ'!A:B,2,FALSE)))</f>
        <v/>
      </c>
      <c r="E1345" s="32"/>
      <c r="F1345" s="23"/>
      <c r="G1345" s="25"/>
    </row>
    <row r="1346" spans="2:7" x14ac:dyDescent="0.25">
      <c r="B1346" s="29"/>
      <c r="C1346" s="30"/>
      <c r="D1346" s="31" t="str">
        <f>IF(C1346="","",(VLOOKUP(C1346,'CA-TJ'!A:B,2,FALSE)))</f>
        <v/>
      </c>
      <c r="E1346" s="32"/>
      <c r="F1346" s="23"/>
      <c r="G1346" s="25"/>
    </row>
    <row r="1347" spans="2:7" x14ac:dyDescent="0.25">
      <c r="B1347" s="29"/>
      <c r="C1347" s="30"/>
      <c r="D1347" s="31" t="str">
        <f>IF(C1347="","",(VLOOKUP(C1347,'CA-TJ'!A:B,2,FALSE)))</f>
        <v/>
      </c>
      <c r="E1347" s="32"/>
      <c r="F1347" s="23"/>
      <c r="G1347" s="25"/>
    </row>
    <row r="1348" spans="2:7" x14ac:dyDescent="0.25">
      <c r="B1348" s="29"/>
      <c r="C1348" s="30"/>
      <c r="D1348" s="31" t="str">
        <f>IF(C1348="","",(VLOOKUP(C1348,'CA-TJ'!A:B,2,FALSE)))</f>
        <v/>
      </c>
      <c r="E1348" s="32"/>
      <c r="F1348" s="23"/>
      <c r="G1348" s="25"/>
    </row>
    <row r="1349" spans="2:7" x14ac:dyDescent="0.25">
      <c r="B1349" s="29"/>
      <c r="C1349" s="30"/>
      <c r="D1349" s="31" t="str">
        <f>IF(C1349="","",(VLOOKUP(C1349,'CA-TJ'!A:B,2,FALSE)))</f>
        <v/>
      </c>
      <c r="E1349" s="32"/>
      <c r="F1349" s="23"/>
      <c r="G1349" s="25"/>
    </row>
    <row r="1350" spans="2:7" x14ac:dyDescent="0.25">
      <c r="B1350" s="29"/>
      <c r="C1350" s="30"/>
      <c r="D1350" s="31" t="str">
        <f>IF(C1350="","",(VLOOKUP(C1350,'CA-TJ'!A:B,2,FALSE)))</f>
        <v/>
      </c>
      <c r="E1350" s="32"/>
      <c r="F1350" s="23"/>
      <c r="G1350" s="25"/>
    </row>
    <row r="1351" spans="2:7" x14ac:dyDescent="0.25">
      <c r="B1351" s="29"/>
      <c r="C1351" s="30"/>
      <c r="D1351" s="31" t="str">
        <f>IF(C1351="","",(VLOOKUP(C1351,'CA-TJ'!A:B,2,FALSE)))</f>
        <v/>
      </c>
      <c r="E1351" s="32"/>
      <c r="F1351" s="23"/>
      <c r="G1351" s="25"/>
    </row>
    <row r="1352" spans="2:7" x14ac:dyDescent="0.25">
      <c r="B1352" s="29"/>
      <c r="C1352" s="30"/>
      <c r="D1352" s="31" t="str">
        <f>IF(C1352="","",(VLOOKUP(C1352,'CA-TJ'!A:B,2,FALSE)))</f>
        <v/>
      </c>
      <c r="E1352" s="32"/>
      <c r="F1352" s="23"/>
      <c r="G1352" s="25"/>
    </row>
    <row r="1353" spans="2:7" x14ac:dyDescent="0.25">
      <c r="B1353" s="29"/>
      <c r="C1353" s="30"/>
      <c r="D1353" s="31" t="str">
        <f>IF(C1353="","",(VLOOKUP(C1353,'CA-TJ'!A:B,2,FALSE)))</f>
        <v/>
      </c>
      <c r="E1353" s="32"/>
      <c r="F1353" s="23"/>
      <c r="G1353" s="25"/>
    </row>
    <row r="1354" spans="2:7" x14ac:dyDescent="0.25">
      <c r="B1354" s="29"/>
      <c r="C1354" s="30"/>
      <c r="D1354" s="31" t="str">
        <f>IF(C1354="","",(VLOOKUP(C1354,'CA-TJ'!A:B,2,FALSE)))</f>
        <v/>
      </c>
      <c r="E1354" s="32"/>
      <c r="F1354" s="23"/>
      <c r="G1354" s="25"/>
    </row>
    <row r="1355" spans="2:7" x14ac:dyDescent="0.25">
      <c r="B1355" s="29"/>
      <c r="C1355" s="30"/>
      <c r="D1355" s="31" t="str">
        <f>IF(C1355="","",(VLOOKUP(C1355,'CA-TJ'!A:B,2,FALSE)))</f>
        <v/>
      </c>
      <c r="E1355" s="32"/>
      <c r="F1355" s="23"/>
      <c r="G1355" s="25"/>
    </row>
    <row r="1356" spans="2:7" x14ac:dyDescent="0.25">
      <c r="B1356" s="29"/>
      <c r="C1356" s="30"/>
      <c r="D1356" s="31" t="str">
        <f>IF(C1356="","",(VLOOKUP(C1356,'CA-TJ'!A:B,2,FALSE)))</f>
        <v/>
      </c>
      <c r="E1356" s="32"/>
      <c r="F1356" s="23"/>
      <c r="G1356" s="25"/>
    </row>
    <row r="1357" spans="2:7" x14ac:dyDescent="0.25">
      <c r="B1357" s="29"/>
      <c r="C1357" s="30"/>
      <c r="D1357" s="31" t="str">
        <f>IF(C1357="","",(VLOOKUP(C1357,'CA-TJ'!A:B,2,FALSE)))</f>
        <v/>
      </c>
      <c r="E1357" s="32"/>
      <c r="F1357" s="23"/>
      <c r="G1357" s="25"/>
    </row>
    <row r="1358" spans="2:7" x14ac:dyDescent="0.25">
      <c r="B1358" s="29"/>
      <c r="C1358" s="30"/>
      <c r="D1358" s="31" t="str">
        <f>IF(C1358="","",(VLOOKUP(C1358,'CA-TJ'!A:B,2,FALSE)))</f>
        <v/>
      </c>
      <c r="E1358" s="32"/>
      <c r="F1358" s="23"/>
      <c r="G1358" s="25"/>
    </row>
    <row r="1359" spans="2:7" x14ac:dyDescent="0.25">
      <c r="B1359" s="29"/>
      <c r="C1359" s="30"/>
      <c r="D1359" s="31" t="str">
        <f>IF(C1359="","",(VLOOKUP(C1359,'CA-TJ'!A:B,2,FALSE)))</f>
        <v/>
      </c>
      <c r="E1359" s="32"/>
      <c r="F1359" s="23"/>
      <c r="G1359" s="25"/>
    </row>
    <row r="1360" spans="2:7" x14ac:dyDescent="0.25">
      <c r="B1360" s="29"/>
      <c r="C1360" s="30"/>
      <c r="D1360" s="31" t="str">
        <f>IF(C1360="","",(VLOOKUP(C1360,'CA-TJ'!A:B,2,FALSE)))</f>
        <v/>
      </c>
      <c r="E1360" s="32"/>
      <c r="F1360" s="23"/>
      <c r="G1360" s="25"/>
    </row>
    <row r="1361" spans="2:7" x14ac:dyDescent="0.25">
      <c r="B1361" s="29"/>
      <c r="C1361" s="30"/>
      <c r="D1361" s="31" t="str">
        <f>IF(C1361="","",(VLOOKUP(C1361,'CA-TJ'!A:B,2,FALSE)))</f>
        <v/>
      </c>
      <c r="E1361" s="32"/>
      <c r="F1361" s="23"/>
      <c r="G1361" s="25"/>
    </row>
    <row r="1362" spans="2:7" x14ac:dyDescent="0.25">
      <c r="B1362" s="29"/>
      <c r="C1362" s="30"/>
      <c r="D1362" s="31" t="str">
        <f>IF(C1362="","",(VLOOKUP(C1362,'CA-TJ'!A:B,2,FALSE)))</f>
        <v/>
      </c>
      <c r="E1362" s="32"/>
      <c r="F1362" s="23"/>
      <c r="G1362" s="25"/>
    </row>
    <row r="1363" spans="2:7" x14ac:dyDescent="0.25">
      <c r="B1363" s="29"/>
      <c r="C1363" s="30"/>
      <c r="D1363" s="31" t="str">
        <f>IF(C1363="","",(VLOOKUP(C1363,'CA-TJ'!A:B,2,FALSE)))</f>
        <v/>
      </c>
      <c r="E1363" s="32"/>
      <c r="F1363" s="23"/>
      <c r="G1363" s="25"/>
    </row>
    <row r="1364" spans="2:7" x14ac:dyDescent="0.25">
      <c r="B1364" s="29"/>
      <c r="C1364" s="30"/>
      <c r="D1364" s="31" t="str">
        <f>IF(C1364="","",(VLOOKUP(C1364,'CA-TJ'!A:B,2,FALSE)))</f>
        <v/>
      </c>
      <c r="E1364" s="32"/>
      <c r="F1364" s="23"/>
      <c r="G1364" s="25"/>
    </row>
    <row r="1365" spans="2:7" x14ac:dyDescent="0.25">
      <c r="B1365" s="29"/>
      <c r="C1365" s="30"/>
      <c r="D1365" s="31" t="str">
        <f>IF(C1365="","",(VLOOKUP(C1365,'CA-TJ'!A:B,2,FALSE)))</f>
        <v/>
      </c>
      <c r="E1365" s="32"/>
      <c r="F1365" s="23"/>
      <c r="G1365" s="25"/>
    </row>
    <row r="1366" spans="2:7" x14ac:dyDescent="0.25">
      <c r="B1366" s="29"/>
      <c r="C1366" s="30"/>
      <c r="D1366" s="31" t="str">
        <f>IF(C1366="","",(VLOOKUP(C1366,'CA-TJ'!A:B,2,FALSE)))</f>
        <v/>
      </c>
      <c r="E1366" s="32"/>
      <c r="F1366" s="23"/>
      <c r="G1366" s="25"/>
    </row>
    <row r="1367" spans="2:7" x14ac:dyDescent="0.25">
      <c r="B1367" s="29"/>
      <c r="C1367" s="30"/>
      <c r="D1367" s="31" t="str">
        <f>IF(C1367="","",(VLOOKUP(C1367,'CA-TJ'!A:B,2,FALSE)))</f>
        <v/>
      </c>
      <c r="E1367" s="32"/>
      <c r="F1367" s="23"/>
      <c r="G1367" s="25"/>
    </row>
    <row r="1368" spans="2:7" x14ac:dyDescent="0.25">
      <c r="B1368" s="29"/>
      <c r="C1368" s="30"/>
      <c r="D1368" s="31" t="str">
        <f>IF(C1368="","",(VLOOKUP(C1368,'CA-TJ'!A:B,2,FALSE)))</f>
        <v/>
      </c>
      <c r="E1368" s="32"/>
      <c r="F1368" s="23"/>
      <c r="G1368" s="25"/>
    </row>
    <row r="1369" spans="2:7" x14ac:dyDescent="0.25">
      <c r="B1369" s="29"/>
      <c r="C1369" s="30"/>
      <c r="D1369" s="31" t="str">
        <f>IF(C1369="","",(VLOOKUP(C1369,'CA-TJ'!A:B,2,FALSE)))</f>
        <v/>
      </c>
      <c r="E1369" s="32"/>
      <c r="F1369" s="23"/>
      <c r="G1369" s="25"/>
    </row>
    <row r="1370" spans="2:7" x14ac:dyDescent="0.25">
      <c r="B1370" s="29"/>
      <c r="C1370" s="30"/>
      <c r="D1370" s="31" t="str">
        <f>IF(C1370="","",(VLOOKUP(C1370,'CA-TJ'!A:B,2,FALSE)))</f>
        <v/>
      </c>
      <c r="E1370" s="32"/>
      <c r="F1370" s="23"/>
      <c r="G1370" s="25"/>
    </row>
    <row r="1371" spans="2:7" x14ac:dyDescent="0.25">
      <c r="B1371" s="29"/>
      <c r="C1371" s="30"/>
      <c r="D1371" s="31" t="str">
        <f>IF(C1371="","",(VLOOKUP(C1371,'CA-TJ'!A:B,2,FALSE)))</f>
        <v/>
      </c>
      <c r="E1371" s="32"/>
      <c r="F1371" s="23"/>
      <c r="G1371" s="25"/>
    </row>
    <row r="1372" spans="2:7" x14ac:dyDescent="0.25">
      <c r="B1372" s="29"/>
      <c r="C1372" s="30"/>
      <c r="D1372" s="31" t="str">
        <f>IF(C1372="","",(VLOOKUP(C1372,'CA-TJ'!A:B,2,FALSE)))</f>
        <v/>
      </c>
      <c r="E1372" s="32"/>
      <c r="F1372" s="23"/>
      <c r="G1372" s="25"/>
    </row>
    <row r="1373" spans="2:7" x14ac:dyDescent="0.25">
      <c r="B1373" s="29"/>
      <c r="C1373" s="30"/>
      <c r="D1373" s="31" t="str">
        <f>IF(C1373="","",(VLOOKUP(C1373,'CA-TJ'!A:B,2,FALSE)))</f>
        <v/>
      </c>
      <c r="E1373" s="32"/>
      <c r="F1373" s="23"/>
      <c r="G1373" s="25"/>
    </row>
    <row r="1374" spans="2:7" x14ac:dyDescent="0.25">
      <c r="B1374" s="29"/>
      <c r="C1374" s="30"/>
      <c r="D1374" s="31" t="str">
        <f>IF(C1374="","",(VLOOKUP(C1374,'CA-TJ'!A:B,2,FALSE)))</f>
        <v/>
      </c>
      <c r="E1374" s="32"/>
      <c r="F1374" s="23"/>
      <c r="G1374" s="25"/>
    </row>
    <row r="1375" spans="2:7" x14ac:dyDescent="0.25">
      <c r="B1375" s="29"/>
      <c r="C1375" s="30"/>
      <c r="D1375" s="31" t="str">
        <f>IF(C1375="","",(VLOOKUP(C1375,'CA-TJ'!A:B,2,FALSE)))</f>
        <v/>
      </c>
      <c r="E1375" s="32"/>
      <c r="F1375" s="23"/>
      <c r="G1375" s="25"/>
    </row>
    <row r="1376" spans="2:7" x14ac:dyDescent="0.25">
      <c r="B1376" s="29"/>
      <c r="C1376" s="30"/>
      <c r="D1376" s="31" t="str">
        <f>IF(C1376="","",(VLOOKUP(C1376,'CA-TJ'!A:B,2,FALSE)))</f>
        <v/>
      </c>
      <c r="E1376" s="32"/>
      <c r="F1376" s="23"/>
      <c r="G1376" s="25"/>
    </row>
    <row r="1377" spans="2:7" x14ac:dyDescent="0.25">
      <c r="B1377" s="29"/>
      <c r="C1377" s="30"/>
      <c r="D1377" s="31" t="str">
        <f>IF(C1377="","",(VLOOKUP(C1377,'CA-TJ'!A:B,2,FALSE)))</f>
        <v/>
      </c>
      <c r="E1377" s="32"/>
      <c r="F1377" s="23"/>
      <c r="G1377" s="25"/>
    </row>
    <row r="1378" spans="2:7" x14ac:dyDescent="0.25">
      <c r="B1378" s="29"/>
      <c r="C1378" s="30"/>
      <c r="D1378" s="31" t="str">
        <f>IF(C1378="","",(VLOOKUP(C1378,'CA-TJ'!A:B,2,FALSE)))</f>
        <v/>
      </c>
      <c r="E1378" s="32"/>
      <c r="F1378" s="23"/>
      <c r="G1378" s="25"/>
    </row>
    <row r="1379" spans="2:7" x14ac:dyDescent="0.25">
      <c r="B1379" s="29"/>
      <c r="C1379" s="30"/>
      <c r="D1379" s="31" t="str">
        <f>IF(C1379="","",(VLOOKUP(C1379,'CA-TJ'!A:B,2,FALSE)))</f>
        <v/>
      </c>
      <c r="E1379" s="32"/>
      <c r="F1379" s="23"/>
      <c r="G1379" s="25"/>
    </row>
    <row r="1380" spans="2:7" x14ac:dyDescent="0.25">
      <c r="B1380" s="29"/>
      <c r="C1380" s="30"/>
      <c r="D1380" s="31" t="str">
        <f>IF(C1380="","",(VLOOKUP(C1380,'CA-TJ'!A:B,2,FALSE)))</f>
        <v/>
      </c>
      <c r="E1380" s="32"/>
      <c r="F1380" s="23"/>
      <c r="G1380" s="25"/>
    </row>
    <row r="1381" spans="2:7" x14ac:dyDescent="0.25">
      <c r="B1381" s="29"/>
      <c r="C1381" s="30"/>
      <c r="D1381" s="31" t="str">
        <f>IF(C1381="","",(VLOOKUP(C1381,'CA-TJ'!A:B,2,FALSE)))</f>
        <v/>
      </c>
      <c r="E1381" s="32"/>
      <c r="F1381" s="23"/>
      <c r="G1381" s="25"/>
    </row>
    <row r="1382" spans="2:7" x14ac:dyDescent="0.25">
      <c r="B1382" s="29"/>
      <c r="C1382" s="30"/>
      <c r="D1382" s="31" t="str">
        <f>IF(C1382="","",(VLOOKUP(C1382,'CA-TJ'!A:B,2,FALSE)))</f>
        <v/>
      </c>
      <c r="E1382" s="32"/>
      <c r="F1382" s="23"/>
      <c r="G1382" s="25"/>
    </row>
    <row r="1383" spans="2:7" x14ac:dyDescent="0.25">
      <c r="B1383" s="29"/>
      <c r="C1383" s="30"/>
      <c r="D1383" s="31" t="str">
        <f>IF(C1383="","",(VLOOKUP(C1383,'CA-TJ'!A:B,2,FALSE)))</f>
        <v/>
      </c>
      <c r="E1383" s="32"/>
      <c r="F1383" s="23"/>
      <c r="G1383" s="25"/>
    </row>
    <row r="1384" spans="2:7" x14ac:dyDescent="0.25">
      <c r="B1384" s="29"/>
      <c r="C1384" s="30"/>
      <c r="D1384" s="31" t="str">
        <f>IF(C1384="","",(VLOOKUP(C1384,'CA-TJ'!A:B,2,FALSE)))</f>
        <v/>
      </c>
      <c r="E1384" s="32"/>
      <c r="F1384" s="23"/>
      <c r="G1384" s="25"/>
    </row>
    <row r="1385" spans="2:7" x14ac:dyDescent="0.25">
      <c r="B1385" s="29"/>
      <c r="C1385" s="30"/>
      <c r="D1385" s="31" t="str">
        <f>IF(C1385="","",(VLOOKUP(C1385,'CA-TJ'!A:B,2,FALSE)))</f>
        <v/>
      </c>
      <c r="E1385" s="32"/>
      <c r="F1385" s="23"/>
      <c r="G1385" s="25"/>
    </row>
    <row r="1386" spans="2:7" x14ac:dyDescent="0.25">
      <c r="B1386" s="29"/>
      <c r="C1386" s="30"/>
      <c r="D1386" s="31" t="str">
        <f>IF(C1386="","",(VLOOKUP(C1386,'CA-TJ'!A:B,2,FALSE)))</f>
        <v/>
      </c>
      <c r="E1386" s="32"/>
      <c r="F1386" s="23"/>
      <c r="G1386" s="25"/>
    </row>
    <row r="1387" spans="2:7" x14ac:dyDescent="0.25">
      <c r="B1387" s="29"/>
      <c r="C1387" s="30"/>
      <c r="D1387" s="31" t="str">
        <f>IF(C1387="","",(VLOOKUP(C1387,'CA-TJ'!A:B,2,FALSE)))</f>
        <v/>
      </c>
      <c r="E1387" s="32"/>
      <c r="F1387" s="23"/>
      <c r="G1387" s="25"/>
    </row>
    <row r="1388" spans="2:7" x14ac:dyDescent="0.25">
      <c r="B1388" s="29"/>
      <c r="C1388" s="30"/>
      <c r="D1388" s="31" t="str">
        <f>IF(C1388="","",(VLOOKUP(C1388,'CA-TJ'!A:B,2,FALSE)))</f>
        <v/>
      </c>
      <c r="E1388" s="32"/>
      <c r="F1388" s="23"/>
      <c r="G1388" s="25"/>
    </row>
    <row r="1389" spans="2:7" x14ac:dyDescent="0.25">
      <c r="B1389" s="29"/>
      <c r="C1389" s="30"/>
      <c r="D1389" s="31" t="str">
        <f>IF(C1389="","",(VLOOKUP(C1389,'CA-TJ'!A:B,2,FALSE)))</f>
        <v/>
      </c>
      <c r="E1389" s="32"/>
      <c r="F1389" s="23"/>
      <c r="G1389" s="25"/>
    </row>
    <row r="1390" spans="2:7" x14ac:dyDescent="0.25">
      <c r="B1390" s="29"/>
      <c r="C1390" s="30"/>
      <c r="D1390" s="31" t="str">
        <f>IF(C1390="","",(VLOOKUP(C1390,'CA-TJ'!A:B,2,FALSE)))</f>
        <v/>
      </c>
      <c r="E1390" s="32"/>
      <c r="F1390" s="23"/>
      <c r="G1390" s="25"/>
    </row>
    <row r="1391" spans="2:7" x14ac:dyDescent="0.25">
      <c r="B1391" s="29"/>
      <c r="C1391" s="30"/>
      <c r="D1391" s="31" t="str">
        <f>IF(C1391="","",(VLOOKUP(C1391,'CA-TJ'!A:B,2,FALSE)))</f>
        <v/>
      </c>
      <c r="E1391" s="32"/>
      <c r="F1391" s="23"/>
      <c r="G1391" s="25"/>
    </row>
    <row r="1392" spans="2:7" x14ac:dyDescent="0.25">
      <c r="B1392" s="29"/>
      <c r="C1392" s="30"/>
      <c r="D1392" s="31" t="str">
        <f>IF(C1392="","",(VLOOKUP(C1392,'CA-TJ'!A:B,2,FALSE)))</f>
        <v/>
      </c>
      <c r="E1392" s="32"/>
      <c r="F1392" s="23"/>
      <c r="G1392" s="25"/>
    </row>
    <row r="1393" spans="2:7" x14ac:dyDescent="0.25">
      <c r="B1393" s="29"/>
      <c r="C1393" s="30"/>
      <c r="D1393" s="31" t="str">
        <f>IF(C1393="","",(VLOOKUP(C1393,'CA-TJ'!A:B,2,FALSE)))</f>
        <v/>
      </c>
      <c r="E1393" s="32"/>
      <c r="F1393" s="23"/>
      <c r="G1393" s="25"/>
    </row>
    <row r="1394" spans="2:7" x14ac:dyDescent="0.25">
      <c r="B1394" s="29"/>
      <c r="C1394" s="30"/>
      <c r="D1394" s="31" t="str">
        <f>IF(C1394="","",(VLOOKUP(C1394,'CA-TJ'!A:B,2,FALSE)))</f>
        <v/>
      </c>
      <c r="E1394" s="32"/>
      <c r="F1394" s="23"/>
      <c r="G1394" s="25"/>
    </row>
    <row r="1395" spans="2:7" x14ac:dyDescent="0.25">
      <c r="B1395" s="29"/>
      <c r="C1395" s="30"/>
      <c r="D1395" s="31" t="str">
        <f>IF(C1395="","",(VLOOKUP(C1395,'CA-TJ'!A:B,2,FALSE)))</f>
        <v/>
      </c>
      <c r="E1395" s="32"/>
      <c r="F1395" s="23"/>
      <c r="G1395" s="25"/>
    </row>
    <row r="1396" spans="2:7" x14ac:dyDescent="0.25">
      <c r="B1396" s="29"/>
      <c r="C1396" s="30"/>
      <c r="D1396" s="31" t="str">
        <f>IF(C1396="","",(VLOOKUP(C1396,'CA-TJ'!A:B,2,FALSE)))</f>
        <v/>
      </c>
      <c r="E1396" s="32"/>
      <c r="F1396" s="23"/>
      <c r="G1396" s="25"/>
    </row>
    <row r="1397" spans="2:7" x14ac:dyDescent="0.25">
      <c r="B1397" s="29"/>
      <c r="C1397" s="30"/>
      <c r="D1397" s="31" t="str">
        <f>IF(C1397="","",(VLOOKUP(C1397,'CA-TJ'!A:B,2,FALSE)))</f>
        <v/>
      </c>
      <c r="E1397" s="32"/>
      <c r="F1397" s="23"/>
      <c r="G1397" s="25"/>
    </row>
    <row r="1398" spans="2:7" x14ac:dyDescent="0.25">
      <c r="B1398" s="29"/>
      <c r="C1398" s="30"/>
      <c r="D1398" s="31" t="str">
        <f>IF(C1398="","",(VLOOKUP(C1398,'CA-TJ'!A:B,2,FALSE)))</f>
        <v/>
      </c>
      <c r="E1398" s="32"/>
      <c r="F1398" s="23"/>
      <c r="G1398" s="25"/>
    </row>
    <row r="1399" spans="2:7" x14ac:dyDescent="0.25">
      <c r="B1399" s="29"/>
      <c r="C1399" s="30"/>
      <c r="D1399" s="31" t="str">
        <f>IF(C1399="","",(VLOOKUP(C1399,'CA-TJ'!A:B,2,FALSE)))</f>
        <v/>
      </c>
      <c r="E1399" s="32"/>
      <c r="F1399" s="23"/>
      <c r="G1399" s="25"/>
    </row>
    <row r="1400" spans="2:7" x14ac:dyDescent="0.25">
      <c r="B1400" s="29"/>
      <c r="C1400" s="30"/>
      <c r="D1400" s="31" t="str">
        <f>IF(C1400="","",(VLOOKUP(C1400,'CA-TJ'!A:B,2,FALSE)))</f>
        <v/>
      </c>
      <c r="E1400" s="32"/>
      <c r="F1400" s="23"/>
      <c r="G1400" s="25"/>
    </row>
    <row r="1401" spans="2:7" x14ac:dyDescent="0.25">
      <c r="B1401" s="29"/>
      <c r="C1401" s="30"/>
      <c r="D1401" s="31" t="str">
        <f>IF(C1401="","",(VLOOKUP(C1401,'CA-TJ'!A:B,2,FALSE)))</f>
        <v/>
      </c>
      <c r="E1401" s="32"/>
      <c r="F1401" s="23"/>
      <c r="G1401" s="25"/>
    </row>
    <row r="1402" spans="2:7" x14ac:dyDescent="0.25">
      <c r="B1402" s="29"/>
      <c r="C1402" s="30"/>
      <c r="D1402" s="31" t="str">
        <f>IF(C1402="","",(VLOOKUP(C1402,'CA-TJ'!A:B,2,FALSE)))</f>
        <v/>
      </c>
      <c r="E1402" s="32"/>
      <c r="F1402" s="23"/>
      <c r="G1402" s="25"/>
    </row>
    <row r="1403" spans="2:7" x14ac:dyDescent="0.25">
      <c r="B1403" s="29"/>
      <c r="C1403" s="30"/>
      <c r="D1403" s="31" t="str">
        <f>IF(C1403="","",(VLOOKUP(C1403,'CA-TJ'!A:B,2,FALSE)))</f>
        <v/>
      </c>
      <c r="E1403" s="32"/>
      <c r="F1403" s="23"/>
      <c r="G1403" s="25"/>
    </row>
    <row r="1404" spans="2:7" x14ac:dyDescent="0.25">
      <c r="B1404" s="29"/>
      <c r="C1404" s="30"/>
      <c r="D1404" s="31" t="str">
        <f>IF(C1404="","",(VLOOKUP(C1404,'CA-TJ'!A:B,2,FALSE)))</f>
        <v/>
      </c>
      <c r="E1404" s="32"/>
      <c r="F1404" s="23"/>
      <c r="G1404" s="25"/>
    </row>
    <row r="1405" spans="2:7" x14ac:dyDescent="0.25">
      <c r="B1405" s="29"/>
      <c r="C1405" s="30"/>
      <c r="D1405" s="31" t="str">
        <f>IF(C1405="","",(VLOOKUP(C1405,'CA-TJ'!A:B,2,FALSE)))</f>
        <v/>
      </c>
      <c r="E1405" s="32"/>
      <c r="F1405" s="23"/>
      <c r="G1405" s="25"/>
    </row>
    <row r="1406" spans="2:7" x14ac:dyDescent="0.25">
      <c r="B1406" s="29"/>
      <c r="C1406" s="30"/>
      <c r="D1406" s="31" t="str">
        <f>IF(C1406="","",(VLOOKUP(C1406,'CA-TJ'!A:B,2,FALSE)))</f>
        <v/>
      </c>
      <c r="E1406" s="32"/>
      <c r="F1406" s="23"/>
      <c r="G1406" s="25"/>
    </row>
    <row r="1407" spans="2:7" x14ac:dyDescent="0.25">
      <c r="B1407" s="29"/>
      <c r="C1407" s="30"/>
      <c r="D1407" s="31" t="str">
        <f>IF(C1407="","",(VLOOKUP(C1407,'CA-TJ'!A:B,2,FALSE)))</f>
        <v/>
      </c>
      <c r="E1407" s="32"/>
      <c r="F1407" s="23"/>
      <c r="G1407" s="25"/>
    </row>
    <row r="1408" spans="2:7" x14ac:dyDescent="0.25">
      <c r="B1408" s="29"/>
      <c r="C1408" s="30"/>
      <c r="D1408" s="31" t="str">
        <f>IF(C1408="","",(VLOOKUP(C1408,'CA-TJ'!A:B,2,FALSE)))</f>
        <v/>
      </c>
      <c r="E1408" s="32"/>
      <c r="F1408" s="23"/>
      <c r="G1408" s="25"/>
    </row>
    <row r="1409" spans="2:7" x14ac:dyDescent="0.25">
      <c r="B1409" s="29"/>
      <c r="C1409" s="30"/>
      <c r="D1409" s="31" t="str">
        <f>IF(C1409="","",(VLOOKUP(C1409,'CA-TJ'!A:B,2,FALSE)))</f>
        <v/>
      </c>
      <c r="E1409" s="32"/>
      <c r="F1409" s="23"/>
      <c r="G1409" s="25"/>
    </row>
    <row r="1410" spans="2:7" x14ac:dyDescent="0.25">
      <c r="B1410" s="29"/>
      <c r="C1410" s="30"/>
      <c r="D1410" s="31" t="str">
        <f>IF(C1410="","",(VLOOKUP(C1410,'CA-TJ'!A:B,2,FALSE)))</f>
        <v/>
      </c>
      <c r="E1410" s="32"/>
      <c r="F1410" s="23"/>
      <c r="G1410" s="25"/>
    </row>
    <row r="1411" spans="2:7" x14ac:dyDescent="0.25">
      <c r="B1411" s="29"/>
      <c r="C1411" s="30"/>
      <c r="D1411" s="31" t="str">
        <f>IF(C1411="","",(VLOOKUP(C1411,'CA-TJ'!A:B,2,FALSE)))</f>
        <v/>
      </c>
      <c r="E1411" s="32"/>
      <c r="F1411" s="23"/>
      <c r="G1411" s="25"/>
    </row>
    <row r="1412" spans="2:7" x14ac:dyDescent="0.25">
      <c r="B1412" s="29"/>
      <c r="C1412" s="30"/>
      <c r="D1412" s="31" t="str">
        <f>IF(C1412="","",(VLOOKUP(C1412,'CA-TJ'!A:B,2,FALSE)))</f>
        <v/>
      </c>
      <c r="E1412" s="32"/>
      <c r="F1412" s="23"/>
      <c r="G1412" s="25"/>
    </row>
    <row r="1413" spans="2:7" x14ac:dyDescent="0.25">
      <c r="B1413" s="29"/>
      <c r="C1413" s="30"/>
      <c r="D1413" s="31" t="str">
        <f>IF(C1413="","",(VLOOKUP(C1413,'CA-TJ'!A:B,2,FALSE)))</f>
        <v/>
      </c>
      <c r="E1413" s="32"/>
      <c r="F1413" s="23"/>
      <c r="G1413" s="25"/>
    </row>
    <row r="1414" spans="2:7" x14ac:dyDescent="0.25">
      <c r="B1414" s="29"/>
      <c r="C1414" s="30"/>
      <c r="D1414" s="31" t="str">
        <f>IF(C1414="","",(VLOOKUP(C1414,'CA-TJ'!A:B,2,FALSE)))</f>
        <v/>
      </c>
      <c r="E1414" s="32"/>
      <c r="F1414" s="23"/>
      <c r="G1414" s="25"/>
    </row>
    <row r="1415" spans="2:7" x14ac:dyDescent="0.25">
      <c r="B1415" s="29"/>
      <c r="C1415" s="30"/>
      <c r="D1415" s="31" t="str">
        <f>IF(C1415="","",(VLOOKUP(C1415,'CA-TJ'!A:B,2,FALSE)))</f>
        <v/>
      </c>
      <c r="E1415" s="32"/>
      <c r="F1415" s="23"/>
      <c r="G1415" s="25"/>
    </row>
    <row r="1416" spans="2:7" x14ac:dyDescent="0.25">
      <c r="B1416" s="29"/>
      <c r="C1416" s="30"/>
      <c r="D1416" s="31" t="str">
        <f>IF(C1416="","",(VLOOKUP(C1416,'CA-TJ'!A:B,2,FALSE)))</f>
        <v/>
      </c>
      <c r="E1416" s="32"/>
      <c r="F1416" s="23"/>
      <c r="G1416" s="25"/>
    </row>
    <row r="1417" spans="2:7" x14ac:dyDescent="0.25">
      <c r="B1417" s="29"/>
      <c r="C1417" s="30"/>
      <c r="D1417" s="31" t="str">
        <f>IF(C1417="","",(VLOOKUP(C1417,'CA-TJ'!A:B,2,FALSE)))</f>
        <v/>
      </c>
      <c r="E1417" s="32"/>
      <c r="F1417" s="23"/>
      <c r="G1417" s="25"/>
    </row>
    <row r="1418" spans="2:7" x14ac:dyDescent="0.25">
      <c r="B1418" s="29"/>
      <c r="C1418" s="30"/>
      <c r="D1418" s="31" t="str">
        <f>IF(C1418="","",(VLOOKUP(C1418,'CA-TJ'!A:B,2,FALSE)))</f>
        <v/>
      </c>
      <c r="E1418" s="32"/>
      <c r="F1418" s="23"/>
      <c r="G1418" s="25"/>
    </row>
    <row r="1419" spans="2:7" x14ac:dyDescent="0.25">
      <c r="B1419" s="29"/>
      <c r="C1419" s="30"/>
      <c r="D1419" s="31" t="str">
        <f>IF(C1419="","",(VLOOKUP(C1419,'CA-TJ'!A:B,2,FALSE)))</f>
        <v/>
      </c>
      <c r="E1419" s="32"/>
      <c r="F1419" s="23"/>
      <c r="G1419" s="25"/>
    </row>
    <row r="1420" spans="2:7" x14ac:dyDescent="0.25">
      <c r="B1420" s="29"/>
      <c r="C1420" s="30"/>
      <c r="D1420" s="31" t="str">
        <f>IF(C1420="","",(VLOOKUP(C1420,'CA-TJ'!A:B,2,FALSE)))</f>
        <v/>
      </c>
      <c r="E1420" s="32"/>
      <c r="F1420" s="23"/>
      <c r="G1420" s="25"/>
    </row>
    <row r="1421" spans="2:7" x14ac:dyDescent="0.25">
      <c r="B1421" s="29"/>
      <c r="C1421" s="30"/>
      <c r="D1421" s="31" t="str">
        <f>IF(C1421="","",(VLOOKUP(C1421,'CA-TJ'!A:B,2,FALSE)))</f>
        <v/>
      </c>
      <c r="E1421" s="32"/>
      <c r="F1421" s="23"/>
      <c r="G1421" s="25"/>
    </row>
    <row r="1422" spans="2:7" x14ac:dyDescent="0.25">
      <c r="B1422" s="29"/>
      <c r="C1422" s="30"/>
      <c r="D1422" s="31" t="str">
        <f>IF(C1422="","",(VLOOKUP(C1422,'CA-TJ'!A:B,2,FALSE)))</f>
        <v/>
      </c>
      <c r="E1422" s="32"/>
      <c r="F1422" s="23"/>
      <c r="G1422" s="25"/>
    </row>
    <row r="1423" spans="2:7" x14ac:dyDescent="0.25">
      <c r="B1423" s="29"/>
      <c r="C1423" s="30"/>
      <c r="D1423" s="31" t="str">
        <f>IF(C1423="","",(VLOOKUP(C1423,'CA-TJ'!A:B,2,FALSE)))</f>
        <v/>
      </c>
      <c r="E1423" s="32"/>
      <c r="F1423" s="23"/>
      <c r="G1423" s="25"/>
    </row>
    <row r="1424" spans="2:7" x14ac:dyDescent="0.25">
      <c r="B1424" s="29"/>
      <c r="C1424" s="30"/>
      <c r="D1424" s="31" t="str">
        <f>IF(C1424="","",(VLOOKUP(C1424,'CA-TJ'!A:B,2,FALSE)))</f>
        <v/>
      </c>
      <c r="E1424" s="32"/>
      <c r="F1424" s="23"/>
      <c r="G1424" s="25"/>
    </row>
    <row r="1425" spans="2:7" x14ac:dyDescent="0.25">
      <c r="B1425" s="29"/>
      <c r="C1425" s="30"/>
      <c r="D1425" s="31" t="str">
        <f>IF(C1425="","",(VLOOKUP(C1425,'CA-TJ'!A:B,2,FALSE)))</f>
        <v/>
      </c>
      <c r="E1425" s="32"/>
      <c r="F1425" s="23"/>
      <c r="G1425" s="25"/>
    </row>
    <row r="1426" spans="2:7" x14ac:dyDescent="0.25">
      <c r="B1426" s="29"/>
      <c r="C1426" s="30"/>
      <c r="D1426" s="31" t="str">
        <f>IF(C1426="","",(VLOOKUP(C1426,'CA-TJ'!A:B,2,FALSE)))</f>
        <v/>
      </c>
      <c r="E1426" s="32"/>
      <c r="F1426" s="23"/>
      <c r="G1426" s="25"/>
    </row>
    <row r="1427" spans="2:7" x14ac:dyDescent="0.25">
      <c r="B1427" s="29"/>
      <c r="C1427" s="30"/>
      <c r="D1427" s="31" t="str">
        <f>IF(C1427="","",(VLOOKUP(C1427,'CA-TJ'!A:B,2,FALSE)))</f>
        <v/>
      </c>
      <c r="E1427" s="32"/>
      <c r="F1427" s="23"/>
      <c r="G1427" s="25"/>
    </row>
    <row r="1428" spans="2:7" x14ac:dyDescent="0.25">
      <c r="B1428" s="29"/>
      <c r="C1428" s="30"/>
      <c r="D1428" s="31" t="str">
        <f>IF(C1428="","",(VLOOKUP(C1428,'CA-TJ'!A:B,2,FALSE)))</f>
        <v/>
      </c>
      <c r="E1428" s="32"/>
      <c r="F1428" s="23"/>
      <c r="G1428" s="25"/>
    </row>
    <row r="1429" spans="2:7" x14ac:dyDescent="0.25">
      <c r="B1429" s="29"/>
      <c r="C1429" s="30"/>
      <c r="D1429" s="31" t="str">
        <f>IF(C1429="","",(VLOOKUP(C1429,'CA-TJ'!A:B,2,FALSE)))</f>
        <v/>
      </c>
      <c r="E1429" s="32"/>
      <c r="F1429" s="23"/>
      <c r="G1429" s="25"/>
    </row>
    <row r="1430" spans="2:7" x14ac:dyDescent="0.25">
      <c r="B1430" s="29"/>
      <c r="C1430" s="30"/>
      <c r="D1430" s="31" t="str">
        <f>IF(C1430="","",(VLOOKUP(C1430,'CA-TJ'!A:B,2,FALSE)))</f>
        <v/>
      </c>
      <c r="E1430" s="32"/>
      <c r="F1430" s="23"/>
      <c r="G1430" s="25"/>
    </row>
    <row r="1431" spans="2:7" x14ac:dyDescent="0.25">
      <c r="B1431" s="29"/>
      <c r="C1431" s="30"/>
      <c r="D1431" s="31" t="str">
        <f>IF(C1431="","",(VLOOKUP(C1431,'CA-TJ'!A:B,2,FALSE)))</f>
        <v/>
      </c>
      <c r="E1431" s="32"/>
      <c r="F1431" s="23"/>
      <c r="G1431" s="25"/>
    </row>
    <row r="1432" spans="2:7" x14ac:dyDescent="0.25">
      <c r="B1432" s="29"/>
      <c r="C1432" s="30"/>
      <c r="D1432" s="31" t="str">
        <f>IF(C1432="","",(VLOOKUP(C1432,'CA-TJ'!A:B,2,FALSE)))</f>
        <v/>
      </c>
      <c r="E1432" s="32"/>
      <c r="F1432" s="23"/>
      <c r="G1432" s="25"/>
    </row>
    <row r="1433" spans="2:7" x14ac:dyDescent="0.25">
      <c r="B1433" s="29"/>
      <c r="C1433" s="30"/>
      <c r="D1433" s="31" t="str">
        <f>IF(C1433="","",(VLOOKUP(C1433,'CA-TJ'!A:B,2,FALSE)))</f>
        <v/>
      </c>
      <c r="E1433" s="32"/>
      <c r="F1433" s="23"/>
      <c r="G1433" s="25"/>
    </row>
    <row r="1434" spans="2:7" x14ac:dyDescent="0.25">
      <c r="B1434" s="29"/>
      <c r="C1434" s="30"/>
      <c r="D1434" s="31" t="str">
        <f>IF(C1434="","",(VLOOKUP(C1434,'CA-TJ'!A:B,2,FALSE)))</f>
        <v/>
      </c>
      <c r="E1434" s="32"/>
      <c r="F1434" s="23"/>
      <c r="G1434" s="25"/>
    </row>
    <row r="1435" spans="2:7" x14ac:dyDescent="0.25">
      <c r="B1435" s="29"/>
      <c r="C1435" s="30"/>
      <c r="D1435" s="31" t="str">
        <f>IF(C1435="","",(VLOOKUP(C1435,'CA-TJ'!A:B,2,FALSE)))</f>
        <v/>
      </c>
      <c r="E1435" s="32"/>
      <c r="F1435" s="23"/>
      <c r="G1435" s="25"/>
    </row>
    <row r="1436" spans="2:7" x14ac:dyDescent="0.25">
      <c r="B1436" s="29"/>
      <c r="C1436" s="30"/>
      <c r="D1436" s="31" t="str">
        <f>IF(C1436="","",(VLOOKUP(C1436,'CA-TJ'!A:B,2,FALSE)))</f>
        <v/>
      </c>
      <c r="E1436" s="32"/>
      <c r="F1436" s="23"/>
      <c r="G1436" s="25"/>
    </row>
    <row r="1437" spans="2:7" x14ac:dyDescent="0.25">
      <c r="B1437" s="29"/>
      <c r="C1437" s="30"/>
      <c r="D1437" s="31" t="str">
        <f>IF(C1437="","",(VLOOKUP(C1437,'CA-TJ'!A:B,2,FALSE)))</f>
        <v/>
      </c>
      <c r="E1437" s="32"/>
      <c r="F1437" s="23"/>
      <c r="G1437" s="25"/>
    </row>
    <row r="1438" spans="2:7" x14ac:dyDescent="0.25">
      <c r="B1438" s="29"/>
      <c r="C1438" s="30"/>
      <c r="D1438" s="31" t="str">
        <f>IF(C1438="","",(VLOOKUP(C1438,'CA-TJ'!A:B,2,FALSE)))</f>
        <v/>
      </c>
      <c r="E1438" s="32"/>
      <c r="F1438" s="23"/>
      <c r="G1438" s="25"/>
    </row>
    <row r="1439" spans="2:7" x14ac:dyDescent="0.25">
      <c r="B1439" s="29"/>
      <c r="C1439" s="30"/>
      <c r="D1439" s="31" t="str">
        <f>IF(C1439="","",(VLOOKUP(C1439,'CA-TJ'!A:B,2,FALSE)))</f>
        <v/>
      </c>
      <c r="E1439" s="32"/>
      <c r="F1439" s="23"/>
      <c r="G1439" s="25"/>
    </row>
    <row r="1440" spans="2:7" x14ac:dyDescent="0.25">
      <c r="B1440" s="29"/>
      <c r="C1440" s="30"/>
      <c r="D1440" s="31" t="str">
        <f>IF(C1440="","",(VLOOKUP(C1440,'CA-TJ'!A:B,2,FALSE)))</f>
        <v/>
      </c>
      <c r="E1440" s="32"/>
      <c r="F1440" s="23"/>
      <c r="G1440" s="25"/>
    </row>
    <row r="1441" spans="2:7" x14ac:dyDescent="0.25">
      <c r="B1441" s="29"/>
      <c r="C1441" s="30"/>
      <c r="D1441" s="31" t="str">
        <f>IF(C1441="","",(VLOOKUP(C1441,'CA-TJ'!A:B,2,FALSE)))</f>
        <v/>
      </c>
      <c r="E1441" s="32"/>
      <c r="F1441" s="23"/>
      <c r="G1441" s="25"/>
    </row>
    <row r="1442" spans="2:7" x14ac:dyDescent="0.25">
      <c r="B1442" s="29"/>
      <c r="C1442" s="30"/>
      <c r="D1442" s="31" t="str">
        <f>IF(C1442="","",(VLOOKUP(C1442,'CA-TJ'!A:B,2,FALSE)))</f>
        <v/>
      </c>
      <c r="E1442" s="32"/>
      <c r="F1442" s="23"/>
      <c r="G1442" s="25"/>
    </row>
    <row r="1443" spans="2:7" x14ac:dyDescent="0.25">
      <c r="B1443" s="29"/>
      <c r="C1443" s="30"/>
      <c r="D1443" s="31" t="str">
        <f>IF(C1443="","",(VLOOKUP(C1443,'CA-TJ'!A:B,2,FALSE)))</f>
        <v/>
      </c>
      <c r="E1443" s="32"/>
      <c r="F1443" s="23"/>
      <c r="G1443" s="25"/>
    </row>
    <row r="1444" spans="2:7" x14ac:dyDescent="0.25">
      <c r="B1444" s="29"/>
      <c r="C1444" s="30"/>
      <c r="D1444" s="31" t="str">
        <f>IF(C1444="","",(VLOOKUP(C1444,'CA-TJ'!A:B,2,FALSE)))</f>
        <v/>
      </c>
      <c r="E1444" s="32"/>
      <c r="F1444" s="23"/>
      <c r="G1444" s="25"/>
    </row>
    <row r="1445" spans="2:7" x14ac:dyDescent="0.25">
      <c r="B1445" s="29"/>
      <c r="C1445" s="30"/>
      <c r="D1445" s="31" t="str">
        <f>IF(C1445="","",(VLOOKUP(C1445,'CA-TJ'!A:B,2,FALSE)))</f>
        <v/>
      </c>
      <c r="E1445" s="32"/>
      <c r="F1445" s="23"/>
      <c r="G1445" s="25"/>
    </row>
    <row r="1446" spans="2:7" x14ac:dyDescent="0.25">
      <c r="B1446" s="29"/>
      <c r="C1446" s="30"/>
      <c r="D1446" s="31" t="str">
        <f>IF(C1446="","",(VLOOKUP(C1446,'CA-TJ'!A:B,2,FALSE)))</f>
        <v/>
      </c>
      <c r="E1446" s="32"/>
      <c r="F1446" s="23"/>
      <c r="G1446" s="25"/>
    </row>
    <row r="1447" spans="2:7" x14ac:dyDescent="0.25">
      <c r="B1447" s="29"/>
      <c r="C1447" s="30"/>
      <c r="D1447" s="31" t="str">
        <f>IF(C1447="","",(VLOOKUP(C1447,'CA-TJ'!A:B,2,FALSE)))</f>
        <v/>
      </c>
      <c r="E1447" s="32"/>
      <c r="F1447" s="23"/>
      <c r="G1447" s="25"/>
    </row>
    <row r="1448" spans="2:7" x14ac:dyDescent="0.25">
      <c r="B1448" s="29"/>
      <c r="C1448" s="30"/>
      <c r="D1448" s="31" t="str">
        <f>IF(C1448="","",(VLOOKUP(C1448,'CA-TJ'!A:B,2,FALSE)))</f>
        <v/>
      </c>
      <c r="E1448" s="32"/>
      <c r="F1448" s="23"/>
      <c r="G1448" s="25"/>
    </row>
    <row r="1449" spans="2:7" x14ac:dyDescent="0.25">
      <c r="B1449" s="29"/>
      <c r="C1449" s="30"/>
      <c r="D1449" s="31" t="str">
        <f>IF(C1449="","",(VLOOKUP(C1449,'CA-TJ'!A:B,2,FALSE)))</f>
        <v/>
      </c>
      <c r="E1449" s="32"/>
      <c r="F1449" s="23"/>
      <c r="G1449" s="25"/>
    </row>
    <row r="1450" spans="2:7" x14ac:dyDescent="0.25">
      <c r="B1450" s="29"/>
      <c r="C1450" s="30"/>
      <c r="D1450" s="31" t="str">
        <f>IF(C1450="","",(VLOOKUP(C1450,'CA-TJ'!A:B,2,FALSE)))</f>
        <v/>
      </c>
      <c r="E1450" s="32"/>
      <c r="F1450" s="23"/>
      <c r="G1450" s="25"/>
    </row>
    <row r="1451" spans="2:7" x14ac:dyDescent="0.25">
      <c r="B1451" s="29"/>
      <c r="C1451" s="30"/>
      <c r="D1451" s="31" t="str">
        <f>IF(C1451="","",(VLOOKUP(C1451,'CA-TJ'!A:B,2,FALSE)))</f>
        <v/>
      </c>
      <c r="E1451" s="32"/>
      <c r="F1451" s="23"/>
      <c r="G1451" s="25"/>
    </row>
    <row r="1452" spans="2:7" x14ac:dyDescent="0.25">
      <c r="B1452" s="29"/>
      <c r="C1452" s="30"/>
      <c r="D1452" s="31" t="str">
        <f>IF(C1452="","",(VLOOKUP(C1452,'CA-TJ'!A:B,2,FALSE)))</f>
        <v/>
      </c>
      <c r="E1452" s="32"/>
      <c r="F1452" s="23"/>
      <c r="G1452" s="25"/>
    </row>
    <row r="1453" spans="2:7" x14ac:dyDescent="0.25">
      <c r="B1453" s="29"/>
      <c r="C1453" s="30"/>
      <c r="D1453" s="31" t="str">
        <f>IF(C1453="","",(VLOOKUP(C1453,'CA-TJ'!A:B,2,FALSE)))</f>
        <v/>
      </c>
      <c r="E1453" s="32"/>
      <c r="F1453" s="23"/>
      <c r="G1453" s="25"/>
    </row>
    <row r="1454" spans="2:7" x14ac:dyDescent="0.25">
      <c r="B1454" s="29"/>
      <c r="C1454" s="30"/>
      <c r="D1454" s="31" t="str">
        <f>IF(C1454="","",(VLOOKUP(C1454,'CA-TJ'!A:B,2,FALSE)))</f>
        <v/>
      </c>
      <c r="E1454" s="32"/>
      <c r="F1454" s="23"/>
      <c r="G1454" s="25"/>
    </row>
    <row r="1455" spans="2:7" x14ac:dyDescent="0.25">
      <c r="B1455" s="29"/>
      <c r="C1455" s="30"/>
      <c r="D1455" s="31" t="str">
        <f>IF(C1455="","",(VLOOKUP(C1455,'CA-TJ'!A:B,2,FALSE)))</f>
        <v/>
      </c>
      <c r="E1455" s="32"/>
      <c r="F1455" s="23"/>
      <c r="G1455" s="25"/>
    </row>
    <row r="1456" spans="2:7" x14ac:dyDescent="0.25">
      <c r="B1456" s="29"/>
      <c r="C1456" s="30"/>
      <c r="D1456" s="31" t="str">
        <f>IF(C1456="","",(VLOOKUP(C1456,'CA-TJ'!A:B,2,FALSE)))</f>
        <v/>
      </c>
      <c r="E1456" s="32"/>
      <c r="F1456" s="23"/>
      <c r="G1456" s="25"/>
    </row>
    <row r="1457" spans="2:7" x14ac:dyDescent="0.25">
      <c r="B1457" s="29"/>
      <c r="C1457" s="30"/>
      <c r="D1457" s="31" t="str">
        <f>IF(C1457="","",(VLOOKUP(C1457,'CA-TJ'!A:B,2,FALSE)))</f>
        <v/>
      </c>
      <c r="E1457" s="32"/>
      <c r="F1457" s="23"/>
      <c r="G1457" s="25"/>
    </row>
    <row r="1458" spans="2:7" x14ac:dyDescent="0.25">
      <c r="B1458" s="29"/>
      <c r="C1458" s="30"/>
      <c r="D1458" s="31" t="str">
        <f>IF(C1458="","",(VLOOKUP(C1458,'CA-TJ'!A:B,2,FALSE)))</f>
        <v/>
      </c>
      <c r="E1458" s="32"/>
      <c r="F1458" s="23"/>
      <c r="G1458" s="25"/>
    </row>
    <row r="1459" spans="2:7" x14ac:dyDescent="0.25">
      <c r="B1459" s="29"/>
      <c r="C1459" s="30"/>
      <c r="D1459" s="31" t="str">
        <f>IF(C1459="","",(VLOOKUP(C1459,'CA-TJ'!A:B,2,FALSE)))</f>
        <v/>
      </c>
      <c r="E1459" s="32"/>
      <c r="F1459" s="23"/>
      <c r="G1459" s="25"/>
    </row>
    <row r="1460" spans="2:7" x14ac:dyDescent="0.25">
      <c r="B1460" s="29"/>
      <c r="C1460" s="30"/>
      <c r="D1460" s="31" t="str">
        <f>IF(C1460="","",(VLOOKUP(C1460,'CA-TJ'!A:B,2,FALSE)))</f>
        <v/>
      </c>
      <c r="E1460" s="32"/>
      <c r="F1460" s="23"/>
      <c r="G1460" s="25"/>
    </row>
    <row r="1461" spans="2:7" x14ac:dyDescent="0.25">
      <c r="B1461" s="29"/>
      <c r="C1461" s="30"/>
      <c r="D1461" s="31" t="str">
        <f>IF(C1461="","",(VLOOKUP(C1461,'CA-TJ'!A:B,2,FALSE)))</f>
        <v/>
      </c>
      <c r="E1461" s="32"/>
      <c r="F1461" s="23"/>
      <c r="G1461" s="25"/>
    </row>
    <row r="1462" spans="2:7" x14ac:dyDescent="0.25">
      <c r="B1462" s="29"/>
      <c r="C1462" s="30"/>
      <c r="D1462" s="31" t="str">
        <f>IF(C1462="","",(VLOOKUP(C1462,'CA-TJ'!A:B,2,FALSE)))</f>
        <v/>
      </c>
      <c r="E1462" s="32"/>
      <c r="F1462" s="23"/>
      <c r="G1462" s="25"/>
    </row>
    <row r="1463" spans="2:7" x14ac:dyDescent="0.25">
      <c r="B1463" s="29"/>
      <c r="C1463" s="30"/>
      <c r="D1463" s="31" t="str">
        <f>IF(C1463="","",(VLOOKUP(C1463,'CA-TJ'!A:B,2,FALSE)))</f>
        <v/>
      </c>
      <c r="E1463" s="32"/>
      <c r="F1463" s="23"/>
      <c r="G1463" s="25"/>
    </row>
    <row r="1464" spans="2:7" x14ac:dyDescent="0.25">
      <c r="B1464" s="29"/>
      <c r="C1464" s="30"/>
      <c r="D1464" s="31" t="str">
        <f>IF(C1464="","",(VLOOKUP(C1464,'CA-TJ'!A:B,2,FALSE)))</f>
        <v/>
      </c>
      <c r="E1464" s="32"/>
      <c r="F1464" s="23"/>
      <c r="G1464" s="25"/>
    </row>
    <row r="1465" spans="2:7" x14ac:dyDescent="0.25">
      <c r="B1465" s="29"/>
      <c r="C1465" s="30"/>
      <c r="D1465" s="31" t="str">
        <f>IF(C1465="","",(VLOOKUP(C1465,'CA-TJ'!A:B,2,FALSE)))</f>
        <v/>
      </c>
      <c r="E1465" s="32"/>
      <c r="F1465" s="23"/>
      <c r="G1465" s="25"/>
    </row>
    <row r="1466" spans="2:7" x14ac:dyDescent="0.25">
      <c r="B1466" s="29"/>
      <c r="C1466" s="30"/>
      <c r="D1466" s="31" t="str">
        <f>IF(C1466="","",(VLOOKUP(C1466,'CA-TJ'!A:B,2,FALSE)))</f>
        <v/>
      </c>
      <c r="E1466" s="32"/>
      <c r="F1466" s="23"/>
      <c r="G1466" s="25"/>
    </row>
    <row r="1467" spans="2:7" x14ac:dyDescent="0.25">
      <c r="B1467" s="29"/>
      <c r="C1467" s="30"/>
      <c r="D1467" s="31" t="str">
        <f>IF(C1467="","",(VLOOKUP(C1467,'CA-TJ'!A:B,2,FALSE)))</f>
        <v/>
      </c>
      <c r="E1467" s="32"/>
      <c r="F1467" s="23"/>
      <c r="G1467" s="25"/>
    </row>
    <row r="1468" spans="2:7" x14ac:dyDescent="0.25">
      <c r="B1468" s="29"/>
      <c r="C1468" s="30"/>
      <c r="D1468" s="31" t="str">
        <f>IF(C1468="","",(VLOOKUP(C1468,'CA-TJ'!A:B,2,FALSE)))</f>
        <v/>
      </c>
      <c r="E1468" s="32"/>
      <c r="F1468" s="23"/>
      <c r="G1468" s="25"/>
    </row>
    <row r="1469" spans="2:7" x14ac:dyDescent="0.25">
      <c r="B1469" s="29"/>
      <c r="C1469" s="30"/>
      <c r="D1469" s="31" t="str">
        <f>IF(C1469="","",(VLOOKUP(C1469,'CA-TJ'!A:B,2,FALSE)))</f>
        <v/>
      </c>
      <c r="E1469" s="32"/>
      <c r="F1469" s="23"/>
      <c r="G1469" s="25"/>
    </row>
    <row r="1470" spans="2:7" x14ac:dyDescent="0.25">
      <c r="B1470" s="29"/>
      <c r="C1470" s="30"/>
      <c r="D1470" s="31" t="str">
        <f>IF(C1470="","",(VLOOKUP(C1470,'CA-TJ'!A:B,2,FALSE)))</f>
        <v/>
      </c>
      <c r="E1470" s="32"/>
      <c r="F1470" s="23"/>
      <c r="G1470" s="25"/>
    </row>
    <row r="1471" spans="2:7" x14ac:dyDescent="0.25">
      <c r="B1471" s="29"/>
      <c r="C1471" s="30"/>
      <c r="D1471" s="31" t="str">
        <f>IF(C1471="","",(VLOOKUP(C1471,'CA-TJ'!A:B,2,FALSE)))</f>
        <v/>
      </c>
      <c r="E1471" s="32"/>
      <c r="F1471" s="23"/>
      <c r="G1471" s="25"/>
    </row>
    <row r="1472" spans="2:7" x14ac:dyDescent="0.25">
      <c r="B1472" s="29"/>
      <c r="C1472" s="30"/>
      <c r="D1472" s="31" t="str">
        <f>IF(C1472="","",(VLOOKUP(C1472,'CA-TJ'!A:B,2,FALSE)))</f>
        <v/>
      </c>
      <c r="E1472" s="32"/>
      <c r="F1472" s="23"/>
      <c r="G1472" s="25"/>
    </row>
    <row r="1473" spans="2:7" x14ac:dyDescent="0.25">
      <c r="B1473" s="29"/>
      <c r="C1473" s="30"/>
      <c r="D1473" s="31" t="str">
        <f>IF(C1473="","",(VLOOKUP(C1473,'CA-TJ'!A:B,2,FALSE)))</f>
        <v/>
      </c>
      <c r="E1473" s="32"/>
      <c r="F1473" s="23"/>
      <c r="G1473" s="25"/>
    </row>
    <row r="1474" spans="2:7" x14ac:dyDescent="0.25">
      <c r="B1474" s="29"/>
      <c r="C1474" s="30"/>
      <c r="D1474" s="31" t="str">
        <f>IF(C1474="","",(VLOOKUP(C1474,'CA-TJ'!A:B,2,FALSE)))</f>
        <v/>
      </c>
      <c r="E1474" s="32"/>
      <c r="F1474" s="23"/>
      <c r="G1474" s="25"/>
    </row>
    <row r="1475" spans="2:7" x14ac:dyDescent="0.25">
      <c r="B1475" s="29"/>
      <c r="C1475" s="30"/>
      <c r="D1475" s="31" t="str">
        <f>IF(C1475="","",(VLOOKUP(C1475,'CA-TJ'!A:B,2,FALSE)))</f>
        <v/>
      </c>
      <c r="E1475" s="32"/>
      <c r="F1475" s="23"/>
      <c r="G1475" s="25"/>
    </row>
    <row r="1476" spans="2:7" x14ac:dyDescent="0.25">
      <c r="B1476" s="29"/>
      <c r="C1476" s="30"/>
      <c r="D1476" s="31" t="str">
        <f>IF(C1476="","",(VLOOKUP(C1476,'CA-TJ'!A:B,2,FALSE)))</f>
        <v/>
      </c>
      <c r="E1476" s="32"/>
      <c r="F1476" s="23"/>
      <c r="G1476" s="25"/>
    </row>
    <row r="1477" spans="2:7" x14ac:dyDescent="0.25">
      <c r="B1477" s="29"/>
      <c r="C1477" s="30"/>
      <c r="D1477" s="31" t="str">
        <f>IF(C1477="","",(VLOOKUP(C1477,'CA-TJ'!A:B,2,FALSE)))</f>
        <v/>
      </c>
      <c r="E1477" s="32"/>
      <c r="F1477" s="23"/>
      <c r="G1477" s="25"/>
    </row>
    <row r="1478" spans="2:7" x14ac:dyDescent="0.25">
      <c r="B1478" s="29"/>
      <c r="C1478" s="30"/>
      <c r="D1478" s="31" t="str">
        <f>IF(C1478="","",(VLOOKUP(C1478,'CA-TJ'!A:B,2,FALSE)))</f>
        <v/>
      </c>
      <c r="E1478" s="32"/>
      <c r="F1478" s="23"/>
      <c r="G1478" s="25"/>
    </row>
    <row r="1479" spans="2:7" x14ac:dyDescent="0.25">
      <c r="B1479" s="29"/>
      <c r="C1479" s="30"/>
      <c r="D1479" s="31" t="str">
        <f>IF(C1479="","",(VLOOKUP(C1479,'CA-TJ'!A:B,2,FALSE)))</f>
        <v/>
      </c>
      <c r="E1479" s="32"/>
      <c r="F1479" s="23"/>
      <c r="G1479" s="25"/>
    </row>
    <row r="1480" spans="2:7" x14ac:dyDescent="0.25">
      <c r="B1480" s="29"/>
      <c r="C1480" s="30"/>
      <c r="D1480" s="31" t="str">
        <f>IF(C1480="","",(VLOOKUP(C1480,'CA-TJ'!A:B,2,FALSE)))</f>
        <v/>
      </c>
      <c r="E1480" s="32"/>
      <c r="F1480" s="23"/>
      <c r="G1480" s="25"/>
    </row>
    <row r="1481" spans="2:7" x14ac:dyDescent="0.25">
      <c r="B1481" s="29"/>
      <c r="C1481" s="30"/>
      <c r="D1481" s="31" t="str">
        <f>IF(C1481="","",(VLOOKUP(C1481,'CA-TJ'!A:B,2,FALSE)))</f>
        <v/>
      </c>
      <c r="E1481" s="32"/>
      <c r="F1481" s="23"/>
      <c r="G1481" s="25"/>
    </row>
    <row r="1482" spans="2:7" x14ac:dyDescent="0.25">
      <c r="B1482" s="29"/>
      <c r="C1482" s="30"/>
      <c r="D1482" s="31" t="str">
        <f>IF(C1482="","",(VLOOKUP(C1482,'CA-TJ'!A:B,2,FALSE)))</f>
        <v/>
      </c>
      <c r="E1482" s="32"/>
      <c r="F1482" s="23"/>
      <c r="G1482" s="25"/>
    </row>
    <row r="1483" spans="2:7" x14ac:dyDescent="0.25">
      <c r="B1483" s="29"/>
      <c r="C1483" s="30"/>
      <c r="D1483" s="31" t="str">
        <f>IF(C1483="","",(VLOOKUP(C1483,'CA-TJ'!A:B,2,FALSE)))</f>
        <v/>
      </c>
      <c r="E1483" s="32"/>
      <c r="F1483" s="23"/>
      <c r="G1483" s="25"/>
    </row>
    <row r="1484" spans="2:7" x14ac:dyDescent="0.25">
      <c r="B1484" s="29"/>
      <c r="C1484" s="30"/>
      <c r="D1484" s="31" t="str">
        <f>IF(C1484="","",(VLOOKUP(C1484,'CA-TJ'!A:B,2,FALSE)))</f>
        <v/>
      </c>
      <c r="E1484" s="32"/>
      <c r="F1484" s="23"/>
      <c r="G1484" s="25"/>
    </row>
    <row r="1485" spans="2:7" x14ac:dyDescent="0.25">
      <c r="B1485" s="29"/>
      <c r="C1485" s="30"/>
      <c r="D1485" s="31" t="str">
        <f>IF(C1485="","",(VLOOKUP(C1485,'CA-TJ'!A:B,2,FALSE)))</f>
        <v/>
      </c>
      <c r="E1485" s="32"/>
      <c r="F1485" s="23"/>
      <c r="G1485" s="25"/>
    </row>
    <row r="1486" spans="2:7" x14ac:dyDescent="0.25">
      <c r="B1486" s="29"/>
      <c r="C1486" s="30"/>
      <c r="D1486" s="31" t="str">
        <f>IF(C1486="","",(VLOOKUP(C1486,'CA-TJ'!A:B,2,FALSE)))</f>
        <v/>
      </c>
      <c r="E1486" s="32"/>
      <c r="F1486" s="23"/>
      <c r="G1486" s="25"/>
    </row>
    <row r="1487" spans="2:7" x14ac:dyDescent="0.25">
      <c r="B1487" s="29"/>
      <c r="C1487" s="30"/>
      <c r="D1487" s="31" t="str">
        <f>IF(C1487="","",(VLOOKUP(C1487,'CA-TJ'!A:B,2,FALSE)))</f>
        <v/>
      </c>
      <c r="E1487" s="32"/>
      <c r="F1487" s="23"/>
      <c r="G1487" s="25"/>
    </row>
    <row r="1488" spans="2:7" x14ac:dyDescent="0.25">
      <c r="B1488" s="29"/>
      <c r="C1488" s="30"/>
      <c r="D1488" s="31" t="str">
        <f>IF(C1488="","",(VLOOKUP(C1488,'CA-TJ'!A:B,2,FALSE)))</f>
        <v/>
      </c>
      <c r="E1488" s="32"/>
      <c r="F1488" s="23"/>
      <c r="G1488" s="25"/>
    </row>
    <row r="1489" spans="2:7" x14ac:dyDescent="0.25">
      <c r="B1489" s="29"/>
      <c r="C1489" s="30"/>
      <c r="D1489" s="31" t="str">
        <f>IF(C1489="","",(VLOOKUP(C1489,'CA-TJ'!A:B,2,FALSE)))</f>
        <v/>
      </c>
      <c r="E1489" s="32"/>
      <c r="F1489" s="23"/>
      <c r="G1489" s="25"/>
    </row>
    <row r="1490" spans="2:7" x14ac:dyDescent="0.25">
      <c r="B1490" s="29"/>
      <c r="C1490" s="30"/>
      <c r="D1490" s="31" t="str">
        <f>IF(C1490="","",(VLOOKUP(C1490,'CA-TJ'!A:B,2,FALSE)))</f>
        <v/>
      </c>
      <c r="E1490" s="32"/>
      <c r="F1490" s="23"/>
      <c r="G1490" s="25"/>
    </row>
    <row r="1491" spans="2:7" x14ac:dyDescent="0.25">
      <c r="B1491" s="29"/>
      <c r="C1491" s="30"/>
      <c r="D1491" s="31" t="str">
        <f>IF(C1491="","",(VLOOKUP(C1491,'CA-TJ'!A:B,2,FALSE)))</f>
        <v/>
      </c>
      <c r="E1491" s="32"/>
      <c r="F1491" s="23"/>
      <c r="G1491" s="25"/>
    </row>
    <row r="1492" spans="2:7" x14ac:dyDescent="0.25">
      <c r="B1492" s="29"/>
      <c r="C1492" s="30"/>
      <c r="D1492" s="31" t="str">
        <f>IF(C1492="","",(VLOOKUP(C1492,'CA-TJ'!A:B,2,FALSE)))</f>
        <v/>
      </c>
      <c r="E1492" s="32"/>
      <c r="F1492" s="23"/>
      <c r="G1492" s="25"/>
    </row>
    <row r="1493" spans="2:7" x14ac:dyDescent="0.25">
      <c r="B1493" s="29"/>
      <c r="C1493" s="30"/>
      <c r="D1493" s="31" t="str">
        <f>IF(C1493="","",(VLOOKUP(C1493,'CA-TJ'!A:B,2,FALSE)))</f>
        <v/>
      </c>
      <c r="E1493" s="32"/>
      <c r="F1493" s="23"/>
      <c r="G1493" s="25"/>
    </row>
    <row r="1494" spans="2:7" x14ac:dyDescent="0.25">
      <c r="B1494" s="29"/>
      <c r="C1494" s="30"/>
      <c r="D1494" s="31" t="str">
        <f>IF(C1494="","",(VLOOKUP(C1494,'CA-TJ'!A:B,2,FALSE)))</f>
        <v/>
      </c>
      <c r="E1494" s="32"/>
      <c r="F1494" s="23"/>
      <c r="G1494" s="25"/>
    </row>
    <row r="1495" spans="2:7" x14ac:dyDescent="0.25">
      <c r="B1495" s="29"/>
      <c r="C1495" s="30"/>
      <c r="D1495" s="31" t="str">
        <f>IF(C1495="","",(VLOOKUP(C1495,'CA-TJ'!A:B,2,FALSE)))</f>
        <v/>
      </c>
      <c r="E1495" s="32"/>
      <c r="F1495" s="23"/>
      <c r="G1495" s="25"/>
    </row>
    <row r="1496" spans="2:7" x14ac:dyDescent="0.25">
      <c r="B1496" s="29"/>
      <c r="C1496" s="30"/>
      <c r="D1496" s="31" t="str">
        <f>IF(C1496="","",(VLOOKUP(C1496,'CA-TJ'!A:B,2,FALSE)))</f>
        <v/>
      </c>
      <c r="E1496" s="32"/>
      <c r="F1496" s="23"/>
      <c r="G1496" s="25"/>
    </row>
    <row r="1497" spans="2:7" x14ac:dyDescent="0.25">
      <c r="B1497" s="29"/>
      <c r="C1497" s="30"/>
      <c r="D1497" s="31" t="str">
        <f>IF(C1497="","",(VLOOKUP(C1497,'CA-TJ'!A:B,2,FALSE)))</f>
        <v/>
      </c>
      <c r="E1497" s="32"/>
      <c r="F1497" s="23"/>
      <c r="G1497" s="25"/>
    </row>
    <row r="1498" spans="2:7" x14ac:dyDescent="0.25">
      <c r="B1498" s="29"/>
      <c r="C1498" s="30"/>
      <c r="D1498" s="31" t="str">
        <f>IF(C1498="","",(VLOOKUP(C1498,'CA-TJ'!A:B,2,FALSE)))</f>
        <v/>
      </c>
      <c r="E1498" s="32"/>
      <c r="F1498" s="23"/>
      <c r="G1498" s="25"/>
    </row>
    <row r="1499" spans="2:7" x14ac:dyDescent="0.25">
      <c r="B1499" s="29"/>
      <c r="C1499" s="30"/>
      <c r="D1499" s="31" t="str">
        <f>IF(C1499="","",(VLOOKUP(C1499,'CA-TJ'!A:B,2,FALSE)))</f>
        <v/>
      </c>
      <c r="E1499" s="32"/>
      <c r="F1499" s="23"/>
      <c r="G1499" s="25"/>
    </row>
    <row r="1500" spans="2:7" ht="15.75" thickBot="1" x14ac:dyDescent="0.3">
      <c r="B1500" s="33"/>
      <c r="C1500" s="34"/>
      <c r="D1500" s="35" t="str">
        <f>IF(C1500="","",(VLOOKUP(C1500,'CA-TJ'!A:B,2,FALSE)))</f>
        <v/>
      </c>
      <c r="E1500" s="36"/>
      <c r="F1500" s="24"/>
      <c r="G1500" s="26"/>
    </row>
    <row r="1502" spans="2:7" x14ac:dyDescent="0.25">
      <c r="D1502" s="10"/>
      <c r="F1502" s="4"/>
      <c r="G1502" s="4"/>
    </row>
  </sheetData>
  <mergeCells count="2">
    <mergeCell ref="A3:G3"/>
    <mergeCell ref="A1:G1"/>
  </mergeCells>
  <dataValidations count="1">
    <dataValidation type="list" allowBlank="1" showInputMessage="1" showErrorMessage="1" sqref="G10:G1500" xr:uid="{E6ACAC14-8110-4D8B-A609-90483735AE3D}">
      <formula1>"Télématique,Autre convenu avec le FNAEG"</formula1>
    </dataValidation>
  </dataValidations>
  <pageMargins left="0.7" right="0.7" top="0.75" bottom="0.75" header="0.3" footer="0.3"/>
  <pageSetup paperSize="9" scale="39" fitToHeight="0" orientation="landscape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6F4288D-20A3-485E-87E7-B821A90597BA}">
          <x14:formula1>
            <xm:f>'CA-TJ'!$A$1:$A$166</xm:f>
          </x14:formula1>
          <xm:sqref>C10:C1500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CA-TJ</vt:lpstr>
      <vt:lpstr>Synthèse analyses réalisées</vt:lpstr>
      <vt:lpstr>Détail profils transmis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DEVEYCX Cédric</dc:creator>
  <cp:lastModifiedBy>DEVEYCX Cédric</cp:lastModifiedBy>
  <cp:lastPrinted>2025-01-20T16:17:53Z</cp:lastPrinted>
  <dcterms:created xsi:type="dcterms:W3CDTF">2024-12-13T15:07:44Z</dcterms:created>
  <dcterms:modified xsi:type="dcterms:W3CDTF">2025-02-17T10:52:03Z</dcterms:modified>
</cp:coreProperties>
</file>