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2260" windowHeight="12000"/>
  </bookViews>
  <sheets>
    <sheet name="BPU" sheetId="3"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58" i="3" l="1"/>
  <c r="G57" i="3"/>
  <c r="G56" i="3"/>
  <c r="G55" i="3"/>
  <c r="G54" i="3"/>
  <c r="G53" i="3"/>
  <c r="G52" i="3"/>
  <c r="G51" i="3"/>
  <c r="G50" i="3"/>
  <c r="G49" i="3"/>
  <c r="G48" i="3"/>
  <c r="G47" i="3"/>
  <c r="G46" i="3"/>
  <c r="G45" i="3"/>
  <c r="G44" i="3"/>
  <c r="G43" i="3"/>
  <c r="G42" i="3"/>
  <c r="G41" i="3"/>
  <c r="G40" i="3"/>
  <c r="G39" i="3"/>
  <c r="G38" i="3"/>
  <c r="G37" i="3"/>
  <c r="G36" i="3"/>
  <c r="G35" i="3"/>
  <c r="G34" i="3"/>
  <c r="G33" i="3"/>
  <c r="G32" i="3"/>
  <c r="G31" i="3"/>
  <c r="G30" i="3"/>
  <c r="G29" i="3"/>
  <c r="G28" i="3"/>
  <c r="G27" i="3"/>
  <c r="G26" i="3"/>
  <c r="G25" i="3"/>
  <c r="G24" i="3"/>
  <c r="C18" i="3"/>
</calcChain>
</file>

<file path=xl/sharedStrings.xml><?xml version="1.0" encoding="utf-8"?>
<sst xmlns="http://schemas.openxmlformats.org/spreadsheetml/2006/main" count="95" uniqueCount="94">
  <si>
    <t>Prestation</t>
  </si>
  <si>
    <t>Prix total en € HT</t>
  </si>
  <si>
    <t>Prix total en € TTC</t>
  </si>
  <si>
    <t>Commentaires : mode de décompte</t>
  </si>
  <si>
    <t>Commentaires : prestations inclues dans l'offre dans le cadre de l'UO</t>
  </si>
  <si>
    <t>UO 1</t>
  </si>
  <si>
    <t>UO 1.1</t>
  </si>
  <si>
    <t>UO 1.1.1</t>
  </si>
  <si>
    <t>UO 1.1.2</t>
  </si>
  <si>
    <t>UO 1.1.4</t>
  </si>
  <si>
    <t>UO 1.1.5</t>
  </si>
  <si>
    <t>UO 1.2</t>
  </si>
  <si>
    <t>Acquisition d'un volume de données</t>
  </si>
  <si>
    <t>UO 1.2.1</t>
  </si>
  <si>
    <t>UO 1.2.2</t>
  </si>
  <si>
    <t>UO 1.2.3</t>
  </si>
  <si>
    <t>UO 1.2.9</t>
  </si>
  <si>
    <t>UO 1.3</t>
  </si>
  <si>
    <t>UO 1.3.1</t>
  </si>
  <si>
    <t>UO 1.3.2</t>
  </si>
  <si>
    <t>UO 2</t>
  </si>
  <si>
    <t>UO 2.1</t>
  </si>
  <si>
    <t>UO 2.2</t>
  </si>
  <si>
    <t>UO 2.3</t>
  </si>
  <si>
    <t>UO 1.2.4</t>
  </si>
  <si>
    <t>UO 1.1.3</t>
  </si>
  <si>
    <t>UO 1.2.5</t>
  </si>
  <si>
    <t>UO 1.2.6</t>
  </si>
  <si>
    <t>UO 1.3.3</t>
  </si>
  <si>
    <t>UO 1.2.8</t>
  </si>
  <si>
    <t>UO 1.2.7</t>
  </si>
  <si>
    <t>UO 2.4</t>
  </si>
  <si>
    <t>UO 2.5</t>
  </si>
  <si>
    <t>UO 2.6</t>
  </si>
  <si>
    <t>UO 2.7</t>
  </si>
  <si>
    <t>UO 2.8</t>
  </si>
  <si>
    <t>Coût de développement de l'API</t>
  </si>
  <si>
    <t>UO 2.9</t>
  </si>
  <si>
    <t>UO 2.10</t>
  </si>
  <si>
    <t>UO</t>
  </si>
  <si>
    <t>Sur devis</t>
  </si>
  <si>
    <t>Outils et études de social et search listening</t>
  </si>
  <si>
    <t>UO 1.2.10</t>
  </si>
  <si>
    <t>UO 1.2.11</t>
  </si>
  <si>
    <t>UO 1.2.12</t>
  </si>
  <si>
    <t>UO 1.2.13</t>
  </si>
  <si>
    <t>Crédits supplémentaires</t>
  </si>
  <si>
    <t>Mise à disposition des données via API</t>
  </si>
  <si>
    <t>Assistance / soutien en cas de crise majeure</t>
  </si>
  <si>
    <t>UO 2.11</t>
  </si>
  <si>
    <t>Coût d’accès à l’API par mois</t>
  </si>
  <si>
    <t>Forfait global (all inclusive) : tous les volumes de données inclus par mois</t>
  </si>
  <si>
    <t>Forfait pour 10 000 données maximum par mois (tweets, posts, publications, etc.)</t>
  </si>
  <si>
    <t>Forfait pour 30 000 données maximum par mois (tweets, posts, publications, etc.)</t>
  </si>
  <si>
    <t>Forfait pour 100 000 données maximum par mois (tweets, posts, publications, etc.)</t>
  </si>
  <si>
    <t>Forfait pour 500 000 données maximum par mois (tweets, posts, publications, etc.)</t>
  </si>
  <si>
    <t>Forfait pour 750 000 données maximum par mois (tweets, posts, publications, etc.)</t>
  </si>
  <si>
    <t>Forfait pour 1 000 000 données maximum par mois (tweets, posts, publications, etc.)</t>
  </si>
  <si>
    <t>Forfait pour 2 000 000 données maximum par mois (tweets, posts, publications, etc.)</t>
  </si>
  <si>
    <t>Forfait pour 5 000 000 données maximum par mois (tweets, posts, publications, etc.)</t>
  </si>
  <si>
    <t>Forfait pour 7 500 000 données maximum par mois (tweets, posts, publications, etc.)</t>
  </si>
  <si>
    <t>Forfait pour 10 000 000 données maximum par mois (tweets, posts, publications, etc.)</t>
  </si>
  <si>
    <t>Forfait pour 12 000 000 données maximum par mois (tweets, posts, publications, etc.)</t>
  </si>
  <si>
    <t>Forfait pour 15 000 000 données maximum par mois (tweets, posts, publications, etc.)</t>
  </si>
  <si>
    <t>Bordereau des prix unitaires</t>
  </si>
  <si>
    <t>Précautions méthodologiques</t>
  </si>
  <si>
    <t xml:space="preserve">* Il est demandé au candidat de préciser, pour chaque UO, le mode de décompte qui sera pratiqué lors de la commande (commentaires en colonne E). Il précisera également ce qui est inclus dans son offre pour chacune des UO pour lesquelles il aura renseigné un prix (commentaires en colonne F). </t>
  </si>
  <si>
    <t>* Pour les UO 1.1 et 1.2, le candidat explique la manière dont ces UO se complémentent et s'articulent.</t>
  </si>
  <si>
    <t>* Il est enfin porté à la connaissance du candidat qu'une donnée acquise par l'un des membres du groupement ne pourra être facturée une seconde fois.</t>
  </si>
  <si>
    <t>Mise à disposition de l'interface…</t>
  </si>
  <si>
    <t>Raison sociale</t>
  </si>
  <si>
    <t>Prix par unité d'œuvre</t>
  </si>
  <si>
    <t>ü</t>
  </si>
  <si>
    <t>û</t>
  </si>
  <si>
    <t xml:space="preserve">Session de 1 à 5 administrateurs en présentiel </t>
  </si>
  <si>
    <t xml:space="preserve">Session de 1 à 5 administrateurs en visioconférence </t>
  </si>
  <si>
    <t xml:space="preserve">Session de 1 à 10 administrateurs en présentiel </t>
  </si>
  <si>
    <t xml:space="preserve">Session de 1 à 10 administrateurs en visioconférence </t>
  </si>
  <si>
    <t xml:space="preserve">Session de 1 à 5 utilisateurs en présentiel </t>
  </si>
  <si>
    <t xml:space="preserve">Session de 1 à 5 utilisateurs en visioconférence </t>
  </si>
  <si>
    <t xml:space="preserve">Session de 1 à 10 utilisateurs en présentiel </t>
  </si>
  <si>
    <t>Formation pour 1 à 10 utilisateurs en visioconférence</t>
  </si>
  <si>
    <t>Module spécial cartographie pour 1 à 10 administrateurs ou utilisateurs en présentiel</t>
  </si>
  <si>
    <t>Module spécial cartographie pour 1 à 10 administrateurs ou utilisateurs en visioconférence</t>
  </si>
  <si>
    <t>Accès à une interface SaaS hébergée en ligne</t>
  </si>
  <si>
    <t>Prise en main de l'interface du titulaire</t>
  </si>
  <si>
    <t>Consultation n° SL_SIG_AOO_2025_03</t>
  </si>
  <si>
    <t>* Le candidat est invité à compléter le BPU (cellules jaunes) en fonction de son modèle économique. Le candidat est invité à renseigner l'ensemble du BPU. Si certaines UO ne correspondent pas à son modèle économique, il n'est pas tenu de renseigner les cellules prix correspondantes et indiquera simplement "non pertinent" dans celle-ci. Pour les prestations gratuites, le candidat est invité à renseigner "0€" dans les cellules prix.</t>
  </si>
  <si>
    <t>Mesure d'impact en temps réel des contenus publics accessibles en ligne</t>
  </si>
  <si>
    <t>…pour 1 à 5 comptes administrateurs / utilisateurs / lecteurs par mois</t>
  </si>
  <si>
    <t>…pour 6 à 10 comptes administrateurs / utilisateurs / lecteurs par mois</t>
  </si>
  <si>
    <t>…pour 11 à 20 comptes administrateurs / utilisateurs / lecteurs par mois</t>
  </si>
  <si>
    <t xml:space="preserve">…sans limitation du nombre de comptes administrateurs / utilisateurs / lecteurs à partir du 1er compte ouvert par mois </t>
  </si>
  <si>
    <t>…pour 5 comptes supplémentaires par mois à partir de 21 comptes administrateurs / utilisateurs / lecteurs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</si>
</sst>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 &quot;€&quot;"/>
  </numFmts>
  <fonts count="11" x14ac:knownFonts="1">
    <font>
      <sz val="11"/>
      <color theme="1"/>
      <name val="Calibri"/>
      <family val="2"/>
      <scheme val="minor"/>
    </font>
    <font>
      <b/>
      <sz val="11"/>
      <color theme="0"/>
      <name val="Calibri"/>
      <family val="2"/>
      <scheme val="minor"/>
    </font>
    <font>
      <b/>
      <sz val="11"/>
      <color theme="1"/>
      <name val="Calibri"/>
      <family val="2"/>
      <scheme val="minor"/>
    </font>
    <font>
      <b/>
      <sz val="12"/>
      <color theme="1"/>
      <name val="Calibri"/>
      <family val="2"/>
      <scheme val="minor"/>
    </font>
    <font>
      <b/>
      <sz val="20"/>
      <color theme="1"/>
      <name val="Calibri"/>
      <family val="2"/>
      <scheme val="minor"/>
    </font>
    <font>
      <b/>
      <sz val="14"/>
      <color theme="0" tint="-0.499984740745262"/>
      <name val="Calibri"/>
      <family val="2"/>
      <scheme val="minor"/>
    </font>
    <font>
      <b/>
      <i/>
      <sz val="14"/>
      <color rgb="FF002060"/>
      <name val="Calibri"/>
      <family val="2"/>
      <scheme val="minor"/>
    </font>
    <font>
      <b/>
      <sz val="11"/>
      <name val="Calibri"/>
      <family val="2"/>
      <scheme val="minor"/>
    </font>
    <font>
      <sz val="11"/>
      <color theme="1"/>
      <name val="Wingdings"/>
      <charset val="2"/>
    </font>
    <font>
      <sz val="14"/>
      <color theme="1"/>
      <name val="Wingdings"/>
      <charset val="2"/>
    </font>
    <font>
      <b/>
      <sz val="14"/>
      <color rgb="FF002060"/>
      <name val="Calibri"/>
      <family val="2"/>
      <scheme val="minor"/>
    </font>
  </fonts>
  <fills count="7">
    <fill>
      <patternFill patternType="none"/>
    </fill>
    <fill>
      <patternFill patternType="gray125"/>
    </fill>
    <fill>
      <patternFill patternType="solid">
        <fgColor rgb="FF002060"/>
        <bgColor indexed="64"/>
      </patternFill>
    </fill>
    <fill>
      <patternFill patternType="solid">
        <fgColor theme="2" tint="-0.249977111117893"/>
        <bgColor indexed="64"/>
      </patternFill>
    </fill>
    <fill>
      <patternFill patternType="solid">
        <fgColor theme="2" tint="-0.749992370372631"/>
        <bgColor indexed="64"/>
      </patternFill>
    </fill>
    <fill>
      <patternFill patternType="solid">
        <fgColor theme="0" tint="-4.9989318521683403E-2"/>
        <bgColor indexed="64"/>
      </patternFill>
    </fill>
    <fill>
      <patternFill patternType="solid">
        <fgColor theme="7" tint="0.79998168889431442"/>
        <bgColor indexed="64"/>
      </patternFill>
    </fill>
  </fills>
  <borders count="17">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hair">
        <color indexed="64"/>
      </top>
      <bottom style="hair">
        <color indexed="64"/>
      </bottom>
      <diagonal/>
    </border>
    <border>
      <left style="medium">
        <color indexed="64"/>
      </left>
      <right/>
      <top style="hair">
        <color indexed="64"/>
      </top>
      <bottom/>
      <diagonal/>
    </border>
    <border>
      <left style="hair">
        <color indexed="64"/>
      </left>
      <right style="medium">
        <color indexed="64"/>
      </right>
      <top style="hair">
        <color indexed="64"/>
      </top>
      <bottom/>
      <diagonal/>
    </border>
    <border>
      <left style="hair">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hair">
        <color indexed="64"/>
      </left>
      <right style="hair">
        <color indexed="64"/>
      </right>
      <top style="hair">
        <color indexed="64"/>
      </top>
      <bottom/>
      <diagonal/>
    </border>
    <border>
      <left style="medium">
        <color indexed="64"/>
      </left>
      <right style="hair">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s>
  <cellStyleXfs count="1">
    <xf numFmtId="0" fontId="0" fillId="0" borderId="0"/>
  </cellStyleXfs>
  <cellXfs count="45">
    <xf numFmtId="0" fontId="0" fillId="0" borderId="0" xfId="0"/>
    <xf numFmtId="0" fontId="6" fillId="0" borderId="0" xfId="0" applyFont="1"/>
    <xf numFmtId="0" fontId="1" fillId="2" borderId="2" xfId="0" applyFont="1" applyFill="1" applyBorder="1" applyAlignment="1">
      <alignment horizontal="center"/>
    </xf>
    <xf numFmtId="0" fontId="1" fillId="2" borderId="3" xfId="0" applyFont="1" applyFill="1" applyBorder="1" applyAlignment="1">
      <alignment horizontal="center"/>
    </xf>
    <xf numFmtId="0" fontId="1" fillId="2" borderId="4" xfId="0" applyFont="1" applyFill="1" applyBorder="1" applyAlignment="1">
      <alignment horizontal="center"/>
    </xf>
    <xf numFmtId="0" fontId="1" fillId="4" borderId="5" xfId="0" applyFont="1" applyFill="1" applyBorder="1" applyAlignment="1">
      <alignment horizontal="left"/>
    </xf>
    <xf numFmtId="0" fontId="1" fillId="4" borderId="0" xfId="0" applyFont="1" applyFill="1" applyBorder="1" applyAlignment="1">
      <alignment horizontal="left"/>
    </xf>
    <xf numFmtId="0" fontId="1" fillId="4" borderId="0" xfId="0" applyFont="1" applyFill="1" applyBorder="1" applyAlignment="1">
      <alignment horizontal="center"/>
    </xf>
    <xf numFmtId="0" fontId="1" fillId="4" borderId="6" xfId="0" applyFont="1" applyFill="1" applyBorder="1" applyAlignment="1">
      <alignment horizontal="center"/>
    </xf>
    <xf numFmtId="0" fontId="7" fillId="3" borderId="5" xfId="0" applyFont="1" applyFill="1" applyBorder="1" applyAlignment="1">
      <alignment horizontal="left" indent="2"/>
    </xf>
    <xf numFmtId="0" fontId="7" fillId="3" borderId="0" xfId="0" applyFont="1" applyFill="1" applyBorder="1" applyAlignment="1">
      <alignment horizontal="left" indent="2"/>
    </xf>
    <xf numFmtId="0" fontId="7" fillId="3" borderId="0" xfId="0" applyFont="1" applyFill="1" applyBorder="1" applyAlignment="1">
      <alignment horizontal="center"/>
    </xf>
    <xf numFmtId="0" fontId="7" fillId="3" borderId="6" xfId="0" applyFont="1" applyFill="1" applyBorder="1" applyAlignment="1">
      <alignment horizontal="center"/>
    </xf>
    <xf numFmtId="0" fontId="2" fillId="5" borderId="7" xfId="0" applyFont="1" applyFill="1" applyBorder="1" applyAlignment="1">
      <alignment horizontal="left" indent="4"/>
    </xf>
    <xf numFmtId="0" fontId="2" fillId="5" borderId="8" xfId="0" applyFont="1" applyFill="1" applyBorder="1" applyAlignment="1">
      <alignment horizontal="left" indent="4"/>
    </xf>
    <xf numFmtId="0" fontId="2" fillId="5" borderId="13" xfId="0" applyFont="1" applyFill="1" applyBorder="1" applyAlignment="1">
      <alignment horizontal="left" indent="4"/>
    </xf>
    <xf numFmtId="0" fontId="2" fillId="5" borderId="10" xfId="0" applyFont="1" applyFill="1" applyBorder="1" applyAlignment="1">
      <alignment horizontal="left" indent="4"/>
    </xf>
    <xf numFmtId="0" fontId="2" fillId="5" borderId="13" xfId="0" applyFont="1" applyFill="1" applyBorder="1" applyAlignment="1">
      <alignment horizontal="left" indent="2"/>
    </xf>
    <xf numFmtId="0" fontId="2" fillId="5" borderId="10" xfId="0" applyFont="1" applyFill="1" applyBorder="1" applyAlignment="1">
      <alignment horizontal="left" indent="2"/>
    </xf>
    <xf numFmtId="164" fontId="0" fillId="0" borderId="10" xfId="0" applyNumberFormat="1" applyBorder="1" applyAlignment="1">
      <alignment horizontal="center"/>
    </xf>
    <xf numFmtId="164" fontId="7" fillId="3" borderId="0" xfId="0" applyNumberFormat="1" applyFont="1" applyFill="1" applyBorder="1" applyAlignment="1">
      <alignment horizontal="center"/>
    </xf>
    <xf numFmtId="164" fontId="1" fillId="4" borderId="0" xfId="0" applyNumberFormat="1" applyFont="1" applyFill="1" applyBorder="1" applyAlignment="1">
      <alignment horizontal="center"/>
    </xf>
    <xf numFmtId="0" fontId="8" fillId="0" borderId="0" xfId="0" applyFont="1"/>
    <xf numFmtId="0" fontId="9" fillId="0" borderId="0" xfId="0" applyFont="1"/>
    <xf numFmtId="0" fontId="0" fillId="0" borderId="1" xfId="0" applyBorder="1" applyAlignment="1">
      <alignment vertical="center"/>
    </xf>
    <xf numFmtId="0" fontId="3" fillId="0" borderId="0" xfId="0" applyFont="1" applyAlignment="1">
      <alignment horizontal="center" vertical="center"/>
    </xf>
    <xf numFmtId="0" fontId="2" fillId="5" borderId="14" xfId="0" applyFont="1" applyFill="1" applyBorder="1" applyAlignment="1">
      <alignment horizontal="left" indent="2"/>
    </xf>
    <xf numFmtId="0" fontId="2" fillId="5" borderId="15" xfId="0" applyFont="1" applyFill="1" applyBorder="1" applyAlignment="1">
      <alignment horizontal="left" indent="2"/>
    </xf>
    <xf numFmtId="0" fontId="4" fillId="0" borderId="0" xfId="0" applyFont="1" applyAlignment="1">
      <alignment horizontal="center"/>
    </xf>
    <xf numFmtId="0" fontId="5" fillId="0" borderId="0" xfId="0" applyFont="1" applyAlignment="1">
      <alignment horizontal="center"/>
    </xf>
    <xf numFmtId="0" fontId="10" fillId="0" borderId="0" xfId="0" applyFont="1" applyAlignment="1">
      <alignment horizontal="center"/>
    </xf>
    <xf numFmtId="164" fontId="0" fillId="6" borderId="10" xfId="0" applyNumberFormat="1" applyFill="1" applyBorder="1" applyAlignment="1">
      <alignment horizontal="center"/>
    </xf>
    <xf numFmtId="0" fontId="0" fillId="6" borderId="10" xfId="0" applyFill="1" applyBorder="1" applyAlignment="1">
      <alignment horizontal="center"/>
    </xf>
    <xf numFmtId="164" fontId="0" fillId="6" borderId="10" xfId="0" applyNumberFormat="1" applyFill="1" applyBorder="1"/>
    <xf numFmtId="0" fontId="0" fillId="6" borderId="10" xfId="0" applyFill="1" applyBorder="1"/>
    <xf numFmtId="164" fontId="0" fillId="6" borderId="12" xfId="0" applyNumberFormat="1" applyFill="1" applyBorder="1"/>
    <xf numFmtId="0" fontId="0" fillId="6" borderId="12" xfId="0" applyFill="1" applyBorder="1"/>
    <xf numFmtId="0" fontId="0" fillId="6" borderId="11" xfId="0" applyFill="1" applyBorder="1"/>
    <xf numFmtId="0" fontId="0" fillId="6" borderId="11" xfId="0" applyFill="1" applyBorder="1" applyAlignment="1">
      <alignment horizontal="center"/>
    </xf>
    <xf numFmtId="0" fontId="0" fillId="6" borderId="9" xfId="0" applyFill="1" applyBorder="1"/>
    <xf numFmtId="164" fontId="0" fillId="6" borderId="15" xfId="0" applyNumberFormat="1" applyFill="1" applyBorder="1"/>
    <xf numFmtId="0" fontId="0" fillId="6" borderId="15" xfId="0" applyFill="1" applyBorder="1"/>
    <xf numFmtId="0" fontId="0" fillId="6" borderId="16" xfId="0" applyFill="1" applyBorder="1"/>
    <xf numFmtId="0" fontId="7" fillId="5" borderId="10" xfId="0" applyFont="1" applyFill="1" applyBorder="1" applyAlignment="1">
      <alignment horizontal="left" indent="4"/>
    </xf>
    <xf numFmtId="0" fontId="2" fillId="0" borderId="0" xfId="0" applyFont="1" applyAlignment="1">
      <alignment horizontal="left" vertical="center" wrapText="1"/>
    </xf>
  </cellXfs>
  <cellStyles count="1">
    <cellStyle name="Normal" xfId="0" builtinId="0"/>
  </cellStyles>
  <dxfs count="6">
    <dxf>
      <font>
        <b/>
        <i val="0"/>
        <strike val="0"/>
        <color rgb="FFC00000"/>
      </font>
    </dxf>
    <dxf>
      <font>
        <b/>
        <i val="0"/>
        <color rgb="FF00B050"/>
      </font>
    </dxf>
    <dxf>
      <font>
        <b/>
        <i val="0"/>
        <strike val="0"/>
        <color rgb="FFC00000"/>
      </font>
    </dxf>
    <dxf>
      <font>
        <b/>
        <i val="0"/>
        <color rgb="FF00B050"/>
      </font>
    </dxf>
    <dxf>
      <font>
        <b/>
        <i val="0"/>
        <color rgb="FF00B050"/>
      </font>
    </dxf>
    <dxf>
      <font>
        <b/>
        <i val="0"/>
        <strike val="0"/>
        <color rgb="FFC00000"/>
      </font>
    </dxf>
  </dxfs>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1047840</xdr:colOff>
      <xdr:row>4</xdr:row>
      <xdr:rowOff>66675</xdr:rowOff>
    </xdr:to>
    <xdr:pic>
      <xdr:nvPicPr>
        <xdr:cNvPr id="3" name="Image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047840" cy="1114425"/>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58"/>
  <sheetViews>
    <sheetView showGridLines="0" tabSelected="1" topLeftCell="B46" zoomScale="85" zoomScaleNormal="85" workbookViewId="0">
      <selection activeCell="B61" sqref="B61"/>
    </sheetView>
  </sheetViews>
  <sheetFormatPr baseColWidth="10" defaultRowHeight="14.5" outlineLevelCol="1" x14ac:dyDescent="0.35"/>
  <cols>
    <col min="1" max="1" width="16.81640625" customWidth="1"/>
    <col min="2" max="2" width="107.90625" customWidth="1"/>
    <col min="3" max="3" width="18.453125" customWidth="1"/>
    <col min="4" max="4" width="16.81640625" bestFit="1" customWidth="1"/>
    <col min="5" max="5" width="45.1796875" customWidth="1"/>
    <col min="6" max="6" width="62.54296875" customWidth="1"/>
    <col min="10" max="10" width="0" hidden="1" customWidth="1" outlineLevel="1"/>
    <col min="11" max="11" width="11.453125" collapsed="1"/>
  </cols>
  <sheetData>
    <row r="1" spans="1:10" ht="26" x14ac:dyDescent="0.6">
      <c r="B1" s="28" t="s">
        <v>41</v>
      </c>
      <c r="J1" s="22" t="s">
        <v>72</v>
      </c>
    </row>
    <row r="2" spans="1:10" ht="18.5" x14ac:dyDescent="0.45">
      <c r="B2" s="29" t="s">
        <v>86</v>
      </c>
      <c r="J2" s="22" t="s">
        <v>73</v>
      </c>
    </row>
    <row r="3" spans="1:10" ht="18.5" x14ac:dyDescent="0.45">
      <c r="B3" s="29"/>
    </row>
    <row r="4" spans="1:10" ht="18.5" x14ac:dyDescent="0.45">
      <c r="B4" s="30" t="s">
        <v>64</v>
      </c>
    </row>
    <row r="5" spans="1:10" ht="18.5" x14ac:dyDescent="0.45">
      <c r="B5" s="30" t="s">
        <v>88</v>
      </c>
    </row>
    <row r="8" spans="1:10" ht="18.5" x14ac:dyDescent="0.45">
      <c r="A8" s="1" t="s">
        <v>65</v>
      </c>
    </row>
    <row r="10" spans="1:10" ht="27.75" customHeight="1" x14ac:dyDescent="0.35">
      <c r="A10" s="44" t="s">
        <v>87</v>
      </c>
      <c r="B10" s="44"/>
      <c r="C10" s="44"/>
      <c r="D10" s="44"/>
      <c r="E10" s="44"/>
      <c r="F10" s="44"/>
    </row>
    <row r="11" spans="1:10" ht="29.25" customHeight="1" x14ac:dyDescent="0.35">
      <c r="A11" s="44" t="s">
        <v>66</v>
      </c>
      <c r="B11" s="44"/>
      <c r="C11" s="44"/>
      <c r="D11" s="44"/>
      <c r="E11" s="44"/>
      <c r="F11" s="44"/>
    </row>
    <row r="12" spans="1:10" ht="15.75" customHeight="1" x14ac:dyDescent="0.35">
      <c r="A12" s="44" t="s">
        <v>67</v>
      </c>
      <c r="B12" s="44"/>
      <c r="C12" s="44"/>
      <c r="D12" s="44"/>
      <c r="E12" s="44"/>
      <c r="F12" s="44"/>
    </row>
    <row r="13" spans="1:10" x14ac:dyDescent="0.35">
      <c r="A13" s="44" t="s">
        <v>68</v>
      </c>
      <c r="B13" s="44"/>
      <c r="C13" s="44"/>
      <c r="D13" s="44"/>
      <c r="E13" s="44"/>
      <c r="F13" s="44"/>
    </row>
    <row r="16" spans="1:10" ht="18.5" x14ac:dyDescent="0.45">
      <c r="A16" s="1" t="s">
        <v>71</v>
      </c>
    </row>
    <row r="17" spans="1:7" ht="15" thickBot="1" x14ac:dyDescent="0.4"/>
    <row r="18" spans="1:7" ht="18" thickBot="1" x14ac:dyDescent="0.4">
      <c r="A18" s="25" t="s">
        <v>70</v>
      </c>
      <c r="B18" s="24"/>
      <c r="C18" s="23" t="str">
        <f>IF(B18="",$J$2,$J$1)</f>
        <v>û</v>
      </c>
    </row>
    <row r="20" spans="1:7" ht="15" thickBot="1" x14ac:dyDescent="0.4"/>
    <row r="21" spans="1:7" x14ac:dyDescent="0.35">
      <c r="A21" s="2" t="s">
        <v>39</v>
      </c>
      <c r="B21" s="3" t="s">
        <v>0</v>
      </c>
      <c r="C21" s="3" t="s">
        <v>1</v>
      </c>
      <c r="D21" s="3" t="s">
        <v>2</v>
      </c>
      <c r="E21" s="3" t="s">
        <v>3</v>
      </c>
      <c r="F21" s="4" t="s">
        <v>4</v>
      </c>
    </row>
    <row r="22" spans="1:7" x14ac:dyDescent="0.35">
      <c r="A22" s="5" t="s">
        <v>5</v>
      </c>
      <c r="B22" s="6" t="s">
        <v>84</v>
      </c>
      <c r="C22" s="7"/>
      <c r="D22" s="7"/>
      <c r="E22" s="7"/>
      <c r="F22" s="8"/>
    </row>
    <row r="23" spans="1:7" x14ac:dyDescent="0.35">
      <c r="A23" s="9" t="s">
        <v>6</v>
      </c>
      <c r="B23" s="10" t="s">
        <v>69</v>
      </c>
      <c r="C23" s="11"/>
      <c r="D23" s="11"/>
      <c r="E23" s="11"/>
      <c r="F23" s="12"/>
    </row>
    <row r="24" spans="1:7" ht="17.5" x14ac:dyDescent="0.35">
      <c r="A24" s="13" t="s">
        <v>7</v>
      </c>
      <c r="B24" s="16" t="s">
        <v>89</v>
      </c>
      <c r="C24" s="31"/>
      <c r="D24" s="31"/>
      <c r="E24" s="32"/>
      <c r="F24" s="38"/>
      <c r="G24" s="23" t="str">
        <f>IF(OR(C24="",D24=""),$J$2,$J$1)</f>
        <v>û</v>
      </c>
    </row>
    <row r="25" spans="1:7" ht="17.5" x14ac:dyDescent="0.35">
      <c r="A25" s="13" t="s">
        <v>8</v>
      </c>
      <c r="B25" s="16" t="s">
        <v>90</v>
      </c>
      <c r="C25" s="33"/>
      <c r="D25" s="33"/>
      <c r="E25" s="34"/>
      <c r="F25" s="37"/>
      <c r="G25" s="23" t="str">
        <f t="shared" ref="G25:G58" si="0">IF(OR(C25="",D25=""),$J$2,$J$1)</f>
        <v>û</v>
      </c>
    </row>
    <row r="26" spans="1:7" ht="17.5" x14ac:dyDescent="0.35">
      <c r="A26" s="13" t="s">
        <v>25</v>
      </c>
      <c r="B26" s="16" t="s">
        <v>91</v>
      </c>
      <c r="C26" s="33"/>
      <c r="D26" s="33"/>
      <c r="E26" s="34"/>
      <c r="F26" s="37"/>
      <c r="G26" s="23" t="str">
        <f t="shared" si="0"/>
        <v>û</v>
      </c>
    </row>
    <row r="27" spans="1:7" ht="17.5" x14ac:dyDescent="0.35">
      <c r="A27" s="13" t="s">
        <v>9</v>
      </c>
      <c r="B27" s="43" t="s">
        <v>93</v>
      </c>
      <c r="C27" s="33"/>
      <c r="D27" s="33"/>
      <c r="E27" s="34"/>
      <c r="F27" s="37"/>
      <c r="G27" s="23" t="str">
        <f t="shared" si="0"/>
        <v>û</v>
      </c>
    </row>
    <row r="28" spans="1:7" ht="17.5" x14ac:dyDescent="0.35">
      <c r="A28" s="14" t="s">
        <v>10</v>
      </c>
      <c r="B28" s="43" t="s">
        <v>92</v>
      </c>
      <c r="C28" s="35"/>
      <c r="D28" s="35"/>
      <c r="E28" s="36"/>
      <c r="F28" s="39"/>
      <c r="G28" s="23" t="str">
        <f t="shared" si="0"/>
        <v>û</v>
      </c>
    </row>
    <row r="29" spans="1:7" ht="17.5" x14ac:dyDescent="0.35">
      <c r="A29" s="9" t="s">
        <v>11</v>
      </c>
      <c r="B29" s="10" t="s">
        <v>12</v>
      </c>
      <c r="C29" s="20"/>
      <c r="D29" s="20"/>
      <c r="E29" s="11"/>
      <c r="F29" s="12"/>
      <c r="G29" s="23" t="str">
        <f t="shared" si="0"/>
        <v>û</v>
      </c>
    </row>
    <row r="30" spans="1:7" ht="17.5" x14ac:dyDescent="0.35">
      <c r="A30" s="15" t="s">
        <v>13</v>
      </c>
      <c r="B30" s="16" t="s">
        <v>52</v>
      </c>
      <c r="C30" s="33"/>
      <c r="D30" s="33"/>
      <c r="E30" s="34"/>
      <c r="F30" s="37"/>
      <c r="G30" s="23" t="str">
        <f t="shared" si="0"/>
        <v>û</v>
      </c>
    </row>
    <row r="31" spans="1:7" ht="17.5" x14ac:dyDescent="0.35">
      <c r="A31" s="15" t="s">
        <v>14</v>
      </c>
      <c r="B31" s="16" t="s">
        <v>53</v>
      </c>
      <c r="C31" s="33"/>
      <c r="D31" s="33"/>
      <c r="E31" s="34"/>
      <c r="F31" s="37"/>
      <c r="G31" s="23" t="str">
        <f t="shared" si="0"/>
        <v>û</v>
      </c>
    </row>
    <row r="32" spans="1:7" ht="17.5" x14ac:dyDescent="0.35">
      <c r="A32" s="15" t="s">
        <v>15</v>
      </c>
      <c r="B32" s="16" t="s">
        <v>54</v>
      </c>
      <c r="C32" s="33"/>
      <c r="D32" s="33"/>
      <c r="E32" s="34"/>
      <c r="F32" s="37"/>
      <c r="G32" s="23" t="str">
        <f t="shared" si="0"/>
        <v>û</v>
      </c>
    </row>
    <row r="33" spans="1:7" ht="17.5" x14ac:dyDescent="0.35">
      <c r="A33" s="15" t="s">
        <v>24</v>
      </c>
      <c r="B33" s="16" t="s">
        <v>55</v>
      </c>
      <c r="C33" s="33"/>
      <c r="D33" s="33"/>
      <c r="E33" s="34"/>
      <c r="F33" s="37"/>
      <c r="G33" s="23" t="str">
        <f t="shared" si="0"/>
        <v>û</v>
      </c>
    </row>
    <row r="34" spans="1:7" ht="17.5" x14ac:dyDescent="0.35">
      <c r="A34" s="15" t="s">
        <v>26</v>
      </c>
      <c r="B34" s="16" t="s">
        <v>56</v>
      </c>
      <c r="C34" s="33"/>
      <c r="D34" s="33"/>
      <c r="E34" s="34"/>
      <c r="F34" s="37"/>
      <c r="G34" s="23" t="str">
        <f t="shared" si="0"/>
        <v>û</v>
      </c>
    </row>
    <row r="35" spans="1:7" ht="17.5" x14ac:dyDescent="0.35">
      <c r="A35" s="15" t="s">
        <v>27</v>
      </c>
      <c r="B35" s="16" t="s">
        <v>57</v>
      </c>
      <c r="C35" s="33"/>
      <c r="D35" s="33"/>
      <c r="E35" s="34"/>
      <c r="F35" s="37"/>
      <c r="G35" s="23" t="str">
        <f t="shared" si="0"/>
        <v>û</v>
      </c>
    </row>
    <row r="36" spans="1:7" ht="17.5" x14ac:dyDescent="0.35">
      <c r="A36" s="15" t="s">
        <v>30</v>
      </c>
      <c r="B36" s="16" t="s">
        <v>58</v>
      </c>
      <c r="C36" s="33"/>
      <c r="D36" s="33"/>
      <c r="E36" s="34"/>
      <c r="F36" s="37"/>
      <c r="G36" s="23" t="str">
        <f t="shared" si="0"/>
        <v>û</v>
      </c>
    </row>
    <row r="37" spans="1:7" ht="17.5" x14ac:dyDescent="0.35">
      <c r="A37" s="15" t="s">
        <v>29</v>
      </c>
      <c r="B37" s="16" t="s">
        <v>59</v>
      </c>
      <c r="C37" s="33"/>
      <c r="D37" s="33"/>
      <c r="E37" s="34"/>
      <c r="F37" s="37"/>
      <c r="G37" s="23" t="str">
        <f t="shared" si="0"/>
        <v>û</v>
      </c>
    </row>
    <row r="38" spans="1:7" ht="17.5" x14ac:dyDescent="0.35">
      <c r="A38" s="15" t="s">
        <v>16</v>
      </c>
      <c r="B38" s="16" t="s">
        <v>60</v>
      </c>
      <c r="C38" s="33"/>
      <c r="D38" s="33"/>
      <c r="E38" s="34"/>
      <c r="F38" s="37"/>
      <c r="G38" s="23" t="str">
        <f t="shared" si="0"/>
        <v>û</v>
      </c>
    </row>
    <row r="39" spans="1:7" ht="17.5" x14ac:dyDescent="0.35">
      <c r="A39" s="15" t="s">
        <v>42</v>
      </c>
      <c r="B39" s="16" t="s">
        <v>61</v>
      </c>
      <c r="C39" s="33"/>
      <c r="D39" s="33"/>
      <c r="E39" s="34"/>
      <c r="F39" s="37"/>
      <c r="G39" s="23" t="str">
        <f t="shared" si="0"/>
        <v>û</v>
      </c>
    </row>
    <row r="40" spans="1:7" ht="17.5" x14ac:dyDescent="0.35">
      <c r="A40" s="15" t="s">
        <v>43</v>
      </c>
      <c r="B40" s="16" t="s">
        <v>62</v>
      </c>
      <c r="C40" s="33"/>
      <c r="D40" s="33"/>
      <c r="E40" s="34"/>
      <c r="F40" s="37"/>
      <c r="G40" s="23" t="str">
        <f t="shared" si="0"/>
        <v>û</v>
      </c>
    </row>
    <row r="41" spans="1:7" ht="17.5" x14ac:dyDescent="0.35">
      <c r="A41" s="15" t="s">
        <v>44</v>
      </c>
      <c r="B41" s="16" t="s">
        <v>63</v>
      </c>
      <c r="C41" s="33"/>
      <c r="D41" s="33"/>
      <c r="E41" s="34"/>
      <c r="F41" s="37"/>
      <c r="G41" s="23" t="str">
        <f t="shared" si="0"/>
        <v>û</v>
      </c>
    </row>
    <row r="42" spans="1:7" ht="17.5" x14ac:dyDescent="0.35">
      <c r="A42" s="15" t="s">
        <v>45</v>
      </c>
      <c r="B42" s="16" t="s">
        <v>51</v>
      </c>
      <c r="C42" s="33"/>
      <c r="D42" s="33"/>
      <c r="E42" s="34"/>
      <c r="F42" s="37"/>
      <c r="G42" s="23" t="str">
        <f t="shared" si="0"/>
        <v>û</v>
      </c>
    </row>
    <row r="43" spans="1:7" ht="17.5" x14ac:dyDescent="0.35">
      <c r="A43" s="9" t="s">
        <v>17</v>
      </c>
      <c r="B43" s="10" t="s">
        <v>47</v>
      </c>
      <c r="C43" s="20"/>
      <c r="D43" s="20"/>
      <c r="E43" s="11"/>
      <c r="F43" s="12"/>
      <c r="G43" s="23" t="str">
        <f t="shared" si="0"/>
        <v>û</v>
      </c>
    </row>
    <row r="44" spans="1:7" ht="17.5" x14ac:dyDescent="0.35">
      <c r="A44" s="15" t="s">
        <v>18</v>
      </c>
      <c r="B44" s="16" t="s">
        <v>36</v>
      </c>
      <c r="C44" s="33"/>
      <c r="D44" s="33"/>
      <c r="E44" s="34"/>
      <c r="F44" s="37"/>
      <c r="G44" s="23" t="str">
        <f t="shared" si="0"/>
        <v>û</v>
      </c>
    </row>
    <row r="45" spans="1:7" ht="17.5" x14ac:dyDescent="0.35">
      <c r="A45" s="15" t="s">
        <v>19</v>
      </c>
      <c r="B45" s="16" t="s">
        <v>50</v>
      </c>
      <c r="C45" s="33"/>
      <c r="D45" s="33"/>
      <c r="E45" s="34"/>
      <c r="F45" s="37"/>
      <c r="G45" s="23" t="str">
        <f t="shared" si="0"/>
        <v>û</v>
      </c>
    </row>
    <row r="46" spans="1:7" ht="17.5" x14ac:dyDescent="0.35">
      <c r="A46" s="15" t="s">
        <v>28</v>
      </c>
      <c r="B46" s="16" t="s">
        <v>46</v>
      </c>
      <c r="C46" s="19" t="s">
        <v>40</v>
      </c>
      <c r="D46" s="19" t="s">
        <v>40</v>
      </c>
      <c r="E46" s="34"/>
      <c r="F46" s="37"/>
      <c r="G46" s="23" t="str">
        <f t="shared" si="0"/>
        <v>ü</v>
      </c>
    </row>
    <row r="47" spans="1:7" ht="17.5" x14ac:dyDescent="0.35">
      <c r="A47" s="5" t="s">
        <v>20</v>
      </c>
      <c r="B47" s="6" t="s">
        <v>85</v>
      </c>
      <c r="C47" s="21"/>
      <c r="D47" s="21"/>
      <c r="E47" s="7"/>
      <c r="F47" s="8"/>
      <c r="G47" s="23" t="str">
        <f t="shared" si="0"/>
        <v>û</v>
      </c>
    </row>
    <row r="48" spans="1:7" ht="17.5" x14ac:dyDescent="0.35">
      <c r="A48" s="17" t="s">
        <v>21</v>
      </c>
      <c r="B48" s="18" t="s">
        <v>74</v>
      </c>
      <c r="C48" s="33"/>
      <c r="D48" s="33"/>
      <c r="E48" s="34"/>
      <c r="F48" s="37"/>
      <c r="G48" s="23" t="str">
        <f t="shared" si="0"/>
        <v>û</v>
      </c>
    </row>
    <row r="49" spans="1:7" ht="17.5" x14ac:dyDescent="0.35">
      <c r="A49" s="17" t="s">
        <v>22</v>
      </c>
      <c r="B49" s="18" t="s">
        <v>75</v>
      </c>
      <c r="C49" s="33"/>
      <c r="D49" s="33"/>
      <c r="E49" s="34"/>
      <c r="F49" s="37"/>
      <c r="G49" s="23" t="str">
        <f t="shared" si="0"/>
        <v>û</v>
      </c>
    </row>
    <row r="50" spans="1:7" ht="17.5" x14ac:dyDescent="0.35">
      <c r="A50" s="17" t="s">
        <v>23</v>
      </c>
      <c r="B50" s="18" t="s">
        <v>76</v>
      </c>
      <c r="C50" s="33"/>
      <c r="D50" s="33"/>
      <c r="E50" s="34"/>
      <c r="F50" s="37"/>
      <c r="G50" s="23" t="str">
        <f t="shared" si="0"/>
        <v>û</v>
      </c>
    </row>
    <row r="51" spans="1:7" ht="17.5" x14ac:dyDescent="0.35">
      <c r="A51" s="17" t="s">
        <v>31</v>
      </c>
      <c r="B51" s="18" t="s">
        <v>77</v>
      </c>
      <c r="C51" s="33"/>
      <c r="D51" s="33"/>
      <c r="E51" s="34"/>
      <c r="F51" s="37"/>
      <c r="G51" s="23" t="str">
        <f t="shared" si="0"/>
        <v>û</v>
      </c>
    </row>
    <row r="52" spans="1:7" ht="17.5" x14ac:dyDescent="0.35">
      <c r="A52" s="17" t="s">
        <v>32</v>
      </c>
      <c r="B52" s="18" t="s">
        <v>78</v>
      </c>
      <c r="C52" s="33"/>
      <c r="D52" s="33"/>
      <c r="E52" s="34"/>
      <c r="F52" s="37"/>
      <c r="G52" s="23" t="str">
        <f t="shared" si="0"/>
        <v>û</v>
      </c>
    </row>
    <row r="53" spans="1:7" ht="17.5" x14ac:dyDescent="0.35">
      <c r="A53" s="17" t="s">
        <v>33</v>
      </c>
      <c r="B53" s="18" t="s">
        <v>79</v>
      </c>
      <c r="C53" s="33"/>
      <c r="D53" s="33"/>
      <c r="E53" s="34"/>
      <c r="F53" s="37"/>
      <c r="G53" s="23" t="str">
        <f t="shared" si="0"/>
        <v>û</v>
      </c>
    </row>
    <row r="54" spans="1:7" ht="17.5" x14ac:dyDescent="0.35">
      <c r="A54" s="17" t="s">
        <v>34</v>
      </c>
      <c r="B54" s="18" t="s">
        <v>80</v>
      </c>
      <c r="C54" s="33"/>
      <c r="D54" s="33"/>
      <c r="E54" s="34"/>
      <c r="F54" s="37"/>
      <c r="G54" s="23" t="str">
        <f t="shared" si="0"/>
        <v>û</v>
      </c>
    </row>
    <row r="55" spans="1:7" ht="17.5" x14ac:dyDescent="0.35">
      <c r="A55" s="17" t="s">
        <v>35</v>
      </c>
      <c r="B55" s="18" t="s">
        <v>81</v>
      </c>
      <c r="C55" s="33"/>
      <c r="D55" s="33"/>
      <c r="E55" s="34"/>
      <c r="F55" s="37"/>
      <c r="G55" s="23" t="str">
        <f t="shared" si="0"/>
        <v>û</v>
      </c>
    </row>
    <row r="56" spans="1:7" ht="17.5" x14ac:dyDescent="0.35">
      <c r="A56" s="17" t="s">
        <v>37</v>
      </c>
      <c r="B56" s="18" t="s">
        <v>82</v>
      </c>
      <c r="C56" s="33"/>
      <c r="D56" s="33"/>
      <c r="E56" s="34"/>
      <c r="F56" s="37"/>
      <c r="G56" s="23" t="str">
        <f t="shared" si="0"/>
        <v>û</v>
      </c>
    </row>
    <row r="57" spans="1:7" ht="17.5" x14ac:dyDescent="0.35">
      <c r="A57" s="17" t="s">
        <v>38</v>
      </c>
      <c r="B57" s="18" t="s">
        <v>83</v>
      </c>
      <c r="C57" s="33"/>
      <c r="D57" s="33"/>
      <c r="E57" s="34"/>
      <c r="F57" s="37"/>
      <c r="G57" s="23" t="str">
        <f t="shared" si="0"/>
        <v>û</v>
      </c>
    </row>
    <row r="58" spans="1:7" ht="18" thickBot="1" x14ac:dyDescent="0.4">
      <c r="A58" s="26" t="s">
        <v>49</v>
      </c>
      <c r="B58" s="27" t="s">
        <v>48</v>
      </c>
      <c r="C58" s="40"/>
      <c r="D58" s="40"/>
      <c r="E58" s="41"/>
      <c r="F58" s="42"/>
      <c r="G58" s="23" t="str">
        <f t="shared" si="0"/>
        <v>û</v>
      </c>
    </row>
  </sheetData>
  <mergeCells count="4">
    <mergeCell ref="A10:F10"/>
    <mergeCell ref="A11:F11"/>
    <mergeCell ref="A12:F12"/>
    <mergeCell ref="A13:F13"/>
  </mergeCells>
  <conditionalFormatting sqref="C18">
    <cfRule type="cellIs" dxfId="5" priority="8" operator="equal">
      <formula>$J$2</formula>
    </cfRule>
    <cfRule type="cellIs" dxfId="4" priority="7" operator="equal">
      <formula>$J$1</formula>
    </cfRule>
  </conditionalFormatting>
  <conditionalFormatting sqref="G24">
    <cfRule type="cellIs" dxfId="3" priority="5" operator="equal">
      <formula>$J$1</formula>
    </cfRule>
    <cfRule type="cellIs" dxfId="2" priority="6" operator="equal">
      <formula>$J$2</formula>
    </cfRule>
  </conditionalFormatting>
  <conditionalFormatting sqref="G25:G58">
    <cfRule type="cellIs" dxfId="1" priority="3" operator="equal">
      <formula>$J$1</formula>
    </cfRule>
    <cfRule type="cellIs" dxfId="0" priority="4" operator="equal">
      <formula>$J$2</formula>
    </cfRule>
  </conditionalFormatting>
  <dataValidations count="3">
    <dataValidation type="textLength" errorStyle="warning" allowBlank="1" showInputMessage="1" showErrorMessage="1" errorTitle="Avertissement" error="Le prix renseigné doit être mensuel._x000a__x000a_Cliquez sur Oui pour valider votre saisie ou sur Non / Annuler pour corriger en ce sens au besoin." sqref="C24:D28">
      <formula1>0</formula1>
      <formula2>0</formula2>
    </dataValidation>
    <dataValidation type="textLength" errorStyle="warning" allowBlank="1" showInputMessage="1" showErrorMessage="1" errorTitle="Avertissement" error="Le prix renseigné doit être mensuel, pour un volume X de données._x000a__x000a_Cliquez sur Oui pour valider votre saisie ou sur Non / Annuler pour corriger en ce sens au besoin." sqref="C30:D42">
      <formula1>0</formula1>
      <formula2>0</formula2>
    </dataValidation>
    <dataValidation type="textLength" errorStyle="warning" allowBlank="1" showInputMessage="1" showErrorMessage="1" errorTitle="Avertissement" error="Le prix doit correspondre à une session de formation pour X utilisateurs._x000a__x000a_Cliquez sur Oui pour valider votre saisie ou sur Non / Annuler pour corriger en ce sens au besoin." sqref="C48:D57">
      <formula1>0</formula1>
      <formula2>0</formula2>
    </dataValidation>
  </dataValidations>
  <pageMargins left="0.70866141732283472" right="0.70866141732283472" top="0.74803149606299213" bottom="0.74803149606299213" header="0.31496062992125984" footer="0.31496062992125984"/>
  <pageSetup paperSize="9" scale="47"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BPU</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2025-03-07T14:43:25Z</dcterms:modified>
</cp:coreProperties>
</file>