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05CDD233-0267-41CE-8762-EF07224DB3AC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cénario lot 6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7" l="1"/>
  <c r="E28" i="7" s="1"/>
  <c r="E29" i="7" s="1"/>
  <c r="E22" i="7"/>
  <c r="E19" i="7"/>
  <c r="E16" i="7"/>
  <c r="E13" i="7"/>
  <c r="E30" i="7" l="1"/>
</calcChain>
</file>

<file path=xl/sharedStrings.xml><?xml version="1.0" encoding="utf-8"?>
<sst xmlns="http://schemas.openxmlformats.org/spreadsheetml/2006/main" count="27" uniqueCount="27">
  <si>
    <t>Prix unitaire en € HT</t>
  </si>
  <si>
    <t>Libellé prestation</t>
  </si>
  <si>
    <t>n° prestation</t>
  </si>
  <si>
    <t xml:space="preserve">Interprétation des données de l'inventaire et qualification des masses d'eau
</t>
  </si>
  <si>
    <t>Scénario de jugement des offres financières</t>
  </si>
  <si>
    <t>Nombre d'unités</t>
  </si>
  <si>
    <t>Total ht</t>
  </si>
  <si>
    <t>Ce scénario correspond à la simulation d'une année.</t>
  </si>
  <si>
    <t>TOTAL GENERAL ht</t>
  </si>
  <si>
    <t>TOTAL GENERAL TTC</t>
  </si>
  <si>
    <t>Lot 6</t>
  </si>
  <si>
    <t>Interprétation des données AEAG Oléron – Phase 2</t>
  </si>
  <si>
    <t>24GC030 - Surveillance et évaluation DCE des marées vertes</t>
  </si>
  <si>
    <r>
      <t>- Saisie des données surfaciques dans Qadrige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 du CCTP)</t>
    </r>
  </si>
  <si>
    <t>- Rédaction du rapport de synthèse annuelle (art. 3.2.5 du CCTP)</t>
  </si>
  <si>
    <t>- interprétation des données surfaciques d'échouage issues d'un suivi aérien (art. 3.2.2 du CCTP)</t>
  </si>
  <si>
    <t>à compléter</t>
  </si>
  <si>
    <t>- validation des données issues des inventaires marées vertes 
(art. 3.2.1 du CCTP)</t>
  </si>
  <si>
    <t>Prix pour la validation des données d'une année</t>
  </si>
  <si>
    <t>Prix pour l'interprétation des données d'une année</t>
  </si>
  <si>
    <t>- Evaluation de la qualité écologique des masses d'eau pour le RCS
(art. 3.2.3 du CCTP)</t>
  </si>
  <si>
    <t>Prix pour une année</t>
  </si>
  <si>
    <t>Prix pour une année d'acqusisition de données</t>
  </si>
  <si>
    <t>Prix pour le rapport annuel</t>
  </si>
  <si>
    <t>Nom et adresse de l'entreprise</t>
  </si>
  <si>
    <t>Taux TVA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</si>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</sst>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Border="1"/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5" fillId="0" borderId="15" xfId="0" applyFont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3" borderId="1" xfId="0" applyFont="1" applyFill="1" applyBorder="1"/>
    <xf numFmtId="0" fontId="1" fillId="3" borderId="17" xfId="0" applyFont="1" applyFill="1" applyBorder="1"/>
    <xf numFmtId="0" fontId="1" fillId="3" borderId="18" xfId="0" applyFont="1" applyFill="1" applyBorder="1"/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right"/>
    </xf>
    <xf numFmtId="9" fontId="3" fillId="3" borderId="22" xfId="1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AD68250-1D9D-46A8-811C-8AD7B12A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8"/>
  <sheetViews>
    <sheetView tabSelected="1" topLeftCell="A12" zoomScaleNormal="100" workbookViewId="0">
      <selection activeCell="D21" sqref="D21"/>
    </sheetView>
  </sheetViews>
  <sheetFormatPr baseColWidth="10" defaultColWidth="11.42578125" defaultRowHeight="12.75" x14ac:dyDescent="0.2"/>
  <cols>
    <col min="1" max="1" width="14.7109375" style="11" customWidth="1"/>
    <col min="2" max="2" width="68.140625" style="1" customWidth="1"/>
    <col min="3" max="3" width="18.5703125" style="1" customWidth="1"/>
    <col min="4" max="4" width="19.140625" style="11" customWidth="1"/>
    <col min="5" max="5" width="22.42578125" style="11" customWidth="1"/>
    <col min="6" max="7" width="11.42578125" style="1" hidden="1" customWidth="1"/>
    <col min="8" max="16384" width="11.42578125" style="1"/>
  </cols>
  <sheetData>
    <row r="3" spans="1:8" ht="41.25" customHeight="1" x14ac:dyDescent="0.2">
      <c r="A3" s="49" t="s">
        <v>12</v>
      </c>
      <c r="B3" s="49"/>
      <c r="C3" s="49"/>
      <c r="D3" s="49"/>
      <c r="E3" s="49"/>
      <c r="F3" s="9"/>
      <c r="G3" s="9"/>
      <c r="H3" s="9"/>
    </row>
    <row r="4" spans="1:8" ht="13.7" customHeight="1" x14ac:dyDescent="0.2">
      <c r="A4" s="18"/>
      <c r="B4" s="9"/>
      <c r="C4" s="9"/>
      <c r="D4" s="18"/>
      <c r="E4" s="18"/>
      <c r="F4" s="9"/>
      <c r="G4" s="9"/>
      <c r="H4" s="9"/>
    </row>
    <row r="5" spans="1:8" ht="26.25" x14ac:dyDescent="0.4">
      <c r="A5" s="50" t="s">
        <v>4</v>
      </c>
      <c r="B5" s="50"/>
      <c r="C5" s="50"/>
      <c r="D5" s="50"/>
      <c r="E5" s="50"/>
      <c r="F5" s="50"/>
      <c r="G5" s="50"/>
    </row>
    <row r="6" spans="1:8" ht="15" x14ac:dyDescent="0.25">
      <c r="A6" s="28" t="s">
        <v>7</v>
      </c>
    </row>
    <row r="7" spans="1:8" ht="51" customHeight="1" x14ac:dyDescent="0.2">
      <c r="A7" s="19" t="s">
        <v>10</v>
      </c>
      <c r="B7" s="19" t="s">
        <v>11</v>
      </c>
      <c r="C7" s="32"/>
      <c r="D7" s="33" t="s">
        <v>16</v>
      </c>
      <c r="E7" s="32"/>
      <c r="F7" s="10"/>
      <c r="G7" s="10"/>
      <c r="H7" s="10"/>
    </row>
    <row r="8" spans="1:8" ht="13.5" thickBot="1" x14ac:dyDescent="0.25"/>
    <row r="9" spans="1:8" s="2" customFormat="1" ht="32.25" thickBot="1" x14ac:dyDescent="0.25">
      <c r="A9" s="43" t="s">
        <v>2</v>
      </c>
      <c r="B9" s="44" t="s">
        <v>1</v>
      </c>
      <c r="C9" s="44" t="s">
        <v>5</v>
      </c>
      <c r="D9" s="44" t="s">
        <v>0</v>
      </c>
      <c r="E9" s="45" t="s">
        <v>6</v>
      </c>
    </row>
    <row r="10" spans="1:8" ht="47.25" x14ac:dyDescent="0.25">
      <c r="A10" s="16"/>
      <c r="B10" s="7" t="s">
        <v>3</v>
      </c>
      <c r="C10" s="3"/>
      <c r="D10" s="20"/>
      <c r="E10" s="20"/>
    </row>
    <row r="11" spans="1:8" ht="15.75" x14ac:dyDescent="0.25">
      <c r="A11" s="16"/>
      <c r="B11" s="7"/>
      <c r="C11" s="3"/>
      <c r="D11" s="20"/>
      <c r="E11" s="20"/>
    </row>
    <row r="12" spans="1:8" ht="32.25" thickBot="1" x14ac:dyDescent="0.3">
      <c r="A12" s="16"/>
      <c r="B12" s="4" t="s">
        <v>17</v>
      </c>
      <c r="C12" s="12"/>
      <c r="D12" s="20"/>
      <c r="E12" s="20"/>
    </row>
    <row r="13" spans="1:8" ht="16.5" thickBot="1" x14ac:dyDescent="0.25">
      <c r="A13" s="36">
        <v>1</v>
      </c>
      <c r="B13" s="34" t="s">
        <v>18</v>
      </c>
      <c r="C13" s="24">
        <v>1</v>
      </c>
      <c r="D13" s="35"/>
      <c r="E13" s="21" t="str">
        <f>IF(D13="","",C13*D13)</f>
        <v/>
      </c>
    </row>
    <row r="14" spans="1:8" ht="15.75" x14ac:dyDescent="0.2">
      <c r="A14" s="37"/>
      <c r="B14" s="5"/>
      <c r="C14" s="25"/>
      <c r="D14" s="12"/>
      <c r="E14" s="12"/>
    </row>
    <row r="15" spans="1:8" ht="32.25" thickBot="1" x14ac:dyDescent="0.3">
      <c r="A15" s="16"/>
      <c r="B15" s="4" t="s">
        <v>15</v>
      </c>
      <c r="C15" s="26"/>
      <c r="D15" s="20"/>
      <c r="E15" s="20"/>
    </row>
    <row r="16" spans="1:8" ht="16.5" thickBot="1" x14ac:dyDescent="0.25">
      <c r="A16" s="36">
        <v>2</v>
      </c>
      <c r="B16" s="34" t="s">
        <v>19</v>
      </c>
      <c r="C16" s="24">
        <v>1</v>
      </c>
      <c r="D16" s="35"/>
      <c r="E16" s="21" t="str">
        <f>IF(D16="","",C16*D16)</f>
        <v/>
      </c>
    </row>
    <row r="17" spans="1:5" ht="15.75" x14ac:dyDescent="0.25">
      <c r="A17" s="16"/>
      <c r="B17" s="4"/>
      <c r="C17" s="27"/>
      <c r="D17" s="20"/>
      <c r="E17" s="20"/>
    </row>
    <row r="18" spans="1:5" ht="32.25" thickBot="1" x14ac:dyDescent="0.3">
      <c r="A18" s="16"/>
      <c r="B18" s="4" t="s">
        <v>20</v>
      </c>
      <c r="C18" s="25"/>
      <c r="D18" s="20"/>
      <c r="E18" s="20"/>
    </row>
    <row r="19" spans="1:5" ht="16.5" thickBot="1" x14ac:dyDescent="0.25">
      <c r="A19" s="36">
        <v>3</v>
      </c>
      <c r="B19" s="34" t="s">
        <v>21</v>
      </c>
      <c r="C19" s="24">
        <v>1</v>
      </c>
      <c r="D19" s="35"/>
      <c r="E19" s="21" t="str">
        <f>IF(D19="","",C19*D19)</f>
        <v/>
      </c>
    </row>
    <row r="20" spans="1:5" ht="15.75" x14ac:dyDescent="0.25">
      <c r="A20" s="16"/>
      <c r="B20" s="4"/>
      <c r="C20" s="25"/>
      <c r="D20" s="20"/>
      <c r="E20" s="20"/>
    </row>
    <row r="21" spans="1:5" ht="16.5" thickBot="1" x14ac:dyDescent="0.3">
      <c r="A21" s="16"/>
      <c r="B21" s="4" t="s">
        <v>13</v>
      </c>
      <c r="C21" s="51"/>
      <c r="D21" s="20"/>
      <c r="E21" s="20"/>
    </row>
    <row r="22" spans="1:5" ht="16.5" thickBot="1" x14ac:dyDescent="0.25">
      <c r="A22" s="38">
        <v>4</v>
      </c>
      <c r="B22" s="34" t="s">
        <v>22</v>
      </c>
      <c r="C22" s="24">
        <v>1</v>
      </c>
      <c r="D22" s="35"/>
      <c r="E22" s="21" t="str">
        <f>IF(D22="","",C22*D22)</f>
        <v/>
      </c>
    </row>
    <row r="23" spans="1:5" ht="15.75" x14ac:dyDescent="0.25">
      <c r="A23" s="16"/>
      <c r="B23" s="4"/>
      <c r="C23" s="51"/>
      <c r="D23" s="20"/>
      <c r="E23" s="20"/>
    </row>
    <row r="24" spans="1:5" ht="16.5" thickBot="1" x14ac:dyDescent="0.3">
      <c r="A24" s="16"/>
      <c r="B24" s="4" t="s">
        <v>14</v>
      </c>
      <c r="C24" s="51"/>
      <c r="D24" s="20"/>
      <c r="E24" s="20"/>
    </row>
    <row r="25" spans="1:5" ht="16.5" thickBot="1" x14ac:dyDescent="0.25">
      <c r="A25" s="16">
        <v>5</v>
      </c>
      <c r="B25" s="5" t="s">
        <v>23</v>
      </c>
      <c r="C25" s="52">
        <v>1</v>
      </c>
      <c r="D25" s="35"/>
      <c r="E25" s="21" t="str">
        <f>IF(D25="","",C25*D25)</f>
        <v/>
      </c>
    </row>
    <row r="26" spans="1:5" ht="13.5" thickBot="1" x14ac:dyDescent="0.25">
      <c r="A26" s="39"/>
      <c r="B26" s="8"/>
      <c r="C26" s="53"/>
    </row>
    <row r="27" spans="1:5" ht="13.5" thickBot="1" x14ac:dyDescent="0.25">
      <c r="C27" s="53"/>
    </row>
    <row r="28" spans="1:5" ht="15" x14ac:dyDescent="0.2">
      <c r="B28" s="13" t="s">
        <v>8</v>
      </c>
      <c r="C28" s="15"/>
      <c r="D28" s="22"/>
      <c r="E28" s="29" t="str">
        <f>IF(SUM(D13:D26)=0,"",SUM(E13:E26))</f>
        <v/>
      </c>
    </row>
    <row r="29" spans="1:5" ht="15.75" x14ac:dyDescent="0.25">
      <c r="B29" s="48" t="s">
        <v>26</v>
      </c>
      <c r="C29" s="46" t="s">
        <v>25</v>
      </c>
      <c r="D29" s="47"/>
      <c r="E29" s="30" t="str">
        <f>IF(E28="","",E28*D29)</f>
        <v/>
      </c>
    </row>
    <row r="30" spans="1:5" ht="15.75" thickBot="1" x14ac:dyDescent="0.25">
      <c r="B30" s="14" t="s">
        <v>9</v>
      </c>
      <c r="C30" s="17"/>
      <c r="D30" s="23"/>
      <c r="E30" s="31" t="str">
        <f>IF(E28="","",E28+E29)</f>
        <v/>
      </c>
    </row>
    <row r="31" spans="1:5" x14ac:dyDescent="0.2">
      <c r="C31" s="6"/>
    </row>
    <row r="32" spans="1:5" x14ac:dyDescent="0.2">
      <c r="B32" s="40" t="s">
        <v>24</v>
      </c>
      <c r="C32" s="6"/>
    </row>
    <row r="33" spans="2:2" x14ac:dyDescent="0.2">
      <c r="B33" s="41"/>
    </row>
    <row r="34" spans="2:2" x14ac:dyDescent="0.2">
      <c r="B34" s="41"/>
    </row>
    <row r="35" spans="2:2" x14ac:dyDescent="0.2">
      <c r="B35" s="41"/>
    </row>
    <row r="36" spans="2:2" x14ac:dyDescent="0.2">
      <c r="B36" s="41"/>
    </row>
    <row r="37" spans="2:2" x14ac:dyDescent="0.2">
      <c r="B37" s="41"/>
    </row>
    <row r="38" spans="2:2" x14ac:dyDescent="0.2">
      <c r="B38" s="42"/>
    </row>
  </sheetData>
  <mergeCells count="2">
    <mergeCell ref="A3:E3"/>
    <mergeCell ref="A5:G5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6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COLMAR Anne</cp:lastModifiedBy>
  <cp:lastPrinted>2016-08-31T08:38:41Z</cp:lastPrinted>
  <dcterms:created xsi:type="dcterms:W3CDTF">2016-05-30T17:15:42Z</dcterms:created>
  <dcterms:modified xsi:type="dcterms:W3CDTF">2025-02-27T11:41:00Z</dcterms:modified>
</cp:coreProperties>
</file>