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M:\str-saam-b\1 Marchés\45 Serv divers\1 Ministériel\DGRH\25001-PAN-PSC Prévoyance\1 Passation\5 DCE\52 Docs déf\"/>
    </mc:Choice>
  </mc:AlternateContent>
  <bookViews>
    <workbookView xWindow="0" yWindow="0" windowWidth="28800" windowHeight="11835"/>
  </bookViews>
  <sheets>
    <sheet name="Candidature - intro" sheetId="2" r:id="rId1"/>
    <sheet name="Interlocuteur" sheetId="5" r:id="rId2"/>
    <sheet name="Capacités" sheetId="1" r:id="rId3"/>
    <sheet name="Feuil1" sheetId="7" state="hidden" r:id="rId4"/>
    <sheet name="Références" sheetId="6" r:id="rId5"/>
  </sheets>
  <definedNames>
    <definedName name="_xlnm._FilterDatabase" localSheetId="2" hidden="1">Capacités!$A$21:$C$46</definedName>
    <definedName name="_xlnm._FilterDatabase" localSheetId="1" hidden="1">Interlocuteur!#REF!</definedName>
    <definedName name="_xlnm._FilterDatabase" localSheetId="4" hidden="1">Références!$A$15:$C$28</definedName>
    <definedName name="_xlnm.Print_Titles" localSheetId="2">Capacités!$1:$7</definedName>
    <definedName name="Liste1">Feuil1!$B$3:$B$16</definedName>
    <definedName name="Liste2">Feuil1!$F$2:$F$23</definedName>
    <definedName name="_xlnm.Print_Area" localSheetId="0">'Candidature - intro'!$A$2:$L$20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3" i="7" l="1"/>
  <c r="F15" i="7"/>
  <c r="F16" i="7"/>
  <c r="F17" i="7"/>
  <c r="F18" i="7"/>
  <c r="F19" i="7"/>
  <c r="F20" i="7"/>
  <c r="F21" i="7"/>
  <c r="F22" i="7"/>
  <c r="F14" i="7"/>
  <c r="F13" i="7"/>
  <c r="F12" i="7"/>
  <c r="F11" i="7"/>
  <c r="F10" i="7"/>
  <c r="F9" i="7"/>
  <c r="F8" i="7"/>
  <c r="F7" i="7"/>
  <c r="F6" i="7"/>
  <c r="F5" i="7"/>
  <c r="F4" i="7"/>
  <c r="F3" i="7"/>
  <c r="F2" i="7"/>
  <c r="B3" i="7"/>
  <c r="B4" i="7"/>
  <c r="B5" i="7"/>
  <c r="B6" i="7"/>
  <c r="B7" i="7"/>
  <c r="B8" i="7"/>
  <c r="B9" i="7"/>
  <c r="B10" i="7"/>
  <c r="B11" i="7"/>
  <c r="B12" i="7"/>
  <c r="B13" i="7"/>
  <c r="B14" i="7"/>
  <c r="B15" i="7"/>
  <c r="B16" i="7"/>
  <c r="H47" i="1"/>
  <c r="G47" i="1"/>
  <c r="F47" i="1"/>
  <c r="E47" i="1"/>
  <c r="C47" i="1"/>
  <c r="H44" i="1"/>
  <c r="G44" i="1"/>
  <c r="F44" i="1"/>
  <c r="E44" i="1"/>
  <c r="C44" i="1"/>
  <c r="H41" i="1"/>
  <c r="G41" i="1"/>
  <c r="F41" i="1"/>
  <c r="E41" i="1"/>
  <c r="H33" i="1"/>
  <c r="G33" i="1"/>
  <c r="F33" i="1"/>
  <c r="E33" i="1"/>
  <c r="C33" i="1"/>
  <c r="H28" i="1"/>
  <c r="G28" i="1"/>
  <c r="F28" i="1"/>
  <c r="E28" i="1"/>
  <c r="C28" i="1"/>
  <c r="H23" i="1"/>
  <c r="G23" i="1"/>
  <c r="F23" i="1"/>
  <c r="E23" i="1"/>
  <c r="C23" i="1"/>
  <c r="H38" i="1" l="1"/>
  <c r="G38" i="1"/>
  <c r="F38" i="1"/>
  <c r="E38" i="1"/>
  <c r="C41" i="1" l="1"/>
  <c r="C38" i="1"/>
</calcChain>
</file>

<file path=xl/sharedStrings.xml><?xml version="1.0" encoding="utf-8"?>
<sst xmlns="http://schemas.openxmlformats.org/spreadsheetml/2006/main" count="306" uniqueCount="201">
  <si>
    <t>Cadre de réponse</t>
  </si>
  <si>
    <t>Oui/Non</t>
  </si>
  <si>
    <t xml:space="preserve">En % de l'effectif total sous gestion </t>
  </si>
  <si>
    <t>Libre</t>
  </si>
  <si>
    <t>NOM DU CANDIDAT</t>
  </si>
  <si>
    <t>Candidat</t>
  </si>
  <si>
    <t>Seul</t>
  </si>
  <si>
    <t>Groupement</t>
  </si>
  <si>
    <t>Membre 1</t>
  </si>
  <si>
    <t>Membre 2</t>
  </si>
  <si>
    <t>Membre 3</t>
  </si>
  <si>
    <t>Mandataire</t>
  </si>
  <si>
    <t>Effectif de la direction commerciale</t>
  </si>
  <si>
    <t>Effectif de la direction technique</t>
  </si>
  <si>
    <t>Effectif global en gestion (assureur si gestion intégrée ou gestionnaire si délégation de gestion)</t>
  </si>
  <si>
    <t>- dont Equipe Paramètrage des contrats</t>
  </si>
  <si>
    <t>- dont Equipe Affiliation</t>
  </si>
  <si>
    <t>- dont Equipe Appel de cotisations</t>
  </si>
  <si>
    <t>- dont Equipe Gestion des prestations</t>
  </si>
  <si>
    <t>- dont Effectif Plateforme téléphonique</t>
  </si>
  <si>
    <t>- dont Equipe Informatique dédiée à la gestion</t>
  </si>
  <si>
    <t>- dont Equipe Contrôle interne</t>
  </si>
  <si>
    <t>Nombre de personnes - Données 2023</t>
  </si>
  <si>
    <t>En M€ - Données 2023 - Avec réassurance</t>
  </si>
  <si>
    <t>Nombre de personnes protégées (bénéficiaires) - Données 2022</t>
  </si>
  <si>
    <t>Nombre de personnes protégées (bénéficiaires) - Données 2021</t>
  </si>
  <si>
    <t>Nombre de personnes protégées (bénéficiaires) - Données 2023</t>
  </si>
  <si>
    <t>En %</t>
  </si>
  <si>
    <t>1. Garanties professionnelles</t>
  </si>
  <si>
    <t>2. Garanties financières</t>
  </si>
  <si>
    <t>2.1. Volume d'activité</t>
  </si>
  <si>
    <t>3. Garanties prudentielles</t>
  </si>
  <si>
    <t>Dénomination du candidat</t>
  </si>
  <si>
    <t>Interlocuteur 1 - Nom</t>
  </si>
  <si>
    <t>Interlocuteur 1 - fonction</t>
  </si>
  <si>
    <t>Interlocuteur 2 - Nom</t>
  </si>
  <si>
    <t>Interlocuteur 2 - fonction</t>
  </si>
  <si>
    <t>Interlocuteur 3 - Nom</t>
  </si>
  <si>
    <t>Interlocuteur 3 - fonction</t>
  </si>
  <si>
    <t>Interlocuteur 4 - Nom</t>
  </si>
  <si>
    <t>Interlocuteur 4 - fonction</t>
  </si>
  <si>
    <t>Interlocuteur 5 - Nom</t>
  </si>
  <si>
    <t>Interlocuteur 5 - fonction</t>
  </si>
  <si>
    <t>Interlocuteur 6 - Nom</t>
  </si>
  <si>
    <t>Interlocuteur 6 - fonction</t>
  </si>
  <si>
    <t>Interlocuteur 7 - Nom</t>
  </si>
  <si>
    <t>Groupe d'appartenance</t>
  </si>
  <si>
    <t>Forme juridique (SGAM, SGAPS, UMG,…)</t>
  </si>
  <si>
    <t>Forme juridique (société d'assurance, mutuelle, Institution de prévoyance)</t>
  </si>
  <si>
    <t>Interlocuteur 7 - fonction</t>
  </si>
  <si>
    <t>Interlocuteur 8 - Nom</t>
  </si>
  <si>
    <t>Interlocuteur 8 - fonction</t>
  </si>
  <si>
    <t>Interlocuteur 9 - Nom</t>
  </si>
  <si>
    <t>Interlocuteur 9 - fonction</t>
  </si>
  <si>
    <t>Interlocuteur 10 - Nom</t>
  </si>
  <si>
    <t>Interlocuteur 10 - fonction</t>
  </si>
  <si>
    <t>Présentation du candidat</t>
  </si>
  <si>
    <t>1. Expérience</t>
  </si>
  <si>
    <t>2. Quelques références</t>
  </si>
  <si>
    <t>2.1. Référence 1</t>
  </si>
  <si>
    <t>Identité du souscripteur</t>
  </si>
  <si>
    <t>Volume des cotisations encaissées</t>
  </si>
  <si>
    <t>Volume des prestations réglées</t>
  </si>
  <si>
    <t>en M€</t>
  </si>
  <si>
    <t>2.2. Référence 2</t>
  </si>
  <si>
    <t>2.3. Référence 3</t>
  </si>
  <si>
    <t>2.4. Référence 4</t>
  </si>
  <si>
    <t>2.5. Référence 5</t>
  </si>
  <si>
    <t>Nombre d'entités couvertes (publiques / privées)</t>
  </si>
  <si>
    <t>Nombre de personnes protégées (bénéficiaires)</t>
  </si>
  <si>
    <t>Type d'entreprise (publique / privé)</t>
  </si>
  <si>
    <t>Taux de couverture du capital de solvabilité requis (SCR) - 2022</t>
  </si>
  <si>
    <t>Taux de couverture du minimum de capital requis (MCR) - 2022</t>
  </si>
  <si>
    <t>Proportion des Fonds Propres en catégorie 1 - 2022</t>
  </si>
  <si>
    <t>Taux de couverture du capital de solvabilité requis (SCR) - 2021</t>
  </si>
  <si>
    <t>Taux de couverture du minimum de capital requis (MCR) - 2020</t>
  </si>
  <si>
    <t>Taux de couverture du capital de solvabilité requis (SCR) - 2020</t>
  </si>
  <si>
    <t>Taux de couverture du minimum de capital requis (MCR) - 2021</t>
  </si>
  <si>
    <t>Effectif global prévisionnel en gestion dans l'éventualité de l'attribution du marché</t>
  </si>
  <si>
    <t>Nombre de personnes</t>
  </si>
  <si>
    <t>En M€ - Données 2021</t>
  </si>
  <si>
    <t>En M€ - Données 2022</t>
  </si>
  <si>
    <t>En M€ - Données 2023</t>
  </si>
  <si>
    <t>Effectif sous Gestion directe - 2021</t>
  </si>
  <si>
    <t>Effectif sous Gestion déléguée - 2021</t>
  </si>
  <si>
    <t>Effectif sous Gestion directe - 2022</t>
  </si>
  <si>
    <t>Effectif sous Gestion déléguée - 2022</t>
  </si>
  <si>
    <t>Effectif sous Gestion directe - 2023</t>
  </si>
  <si>
    <t>Effectif sous Gestion déléguée - 2023</t>
  </si>
  <si>
    <t>Effectif total sous Gestion - 2021</t>
  </si>
  <si>
    <t>Effectif total sous Gestion - 2022</t>
  </si>
  <si>
    <t>Effectif total sous Gestion - 2023</t>
  </si>
  <si>
    <t>Effectif projeté du marché</t>
  </si>
  <si>
    <t>Chiffre d'affaires projeté du marché</t>
  </si>
  <si>
    <t>Noms et fonctions des principaux interlocuteurs (commercial, gestion, technique,…)</t>
  </si>
  <si>
    <t>Estimation du taux de couverture en cas d'attribution du marché</t>
  </si>
  <si>
    <t>Implantation en France métropolitaine et Outre Mer</t>
  </si>
  <si>
    <t>Cote d'activité</t>
  </si>
  <si>
    <t>Cote de crédit</t>
  </si>
  <si>
    <t>A</t>
  </si>
  <si>
    <t>1+</t>
  </si>
  <si>
    <t>X</t>
  </si>
  <si>
    <t xml:space="preserve">Cote </t>
  </si>
  <si>
    <t>≥ 750</t>
  </si>
  <si>
    <t>≥ 150 et &lt; 750</t>
  </si>
  <si>
    <t>≥ 50 et &lt; 150</t>
  </si>
  <si>
    <t>≥ 30 et &lt; 50</t>
  </si>
  <si>
    <t>≥ 15 et &lt; 30</t>
  </si>
  <si>
    <t>≥ 7,5 et &lt; 15</t>
  </si>
  <si>
    <t>≥ 1,5 et &lt; 7,5</t>
  </si>
  <si>
    <t>≥ 0,75 et &lt; 1,5</t>
  </si>
  <si>
    <t>≥ 0,50 et &lt; 0,75</t>
  </si>
  <si>
    <t>≥ 0,25 et &lt; 0,50</t>
  </si>
  <si>
    <t>≥ 0,10 et &lt; 0,20</t>
  </si>
  <si>
    <t>&lt; 0,10</t>
  </si>
  <si>
    <t>Non significatif</t>
  </si>
  <si>
    <t>CA inconnu ou trop ancien</t>
  </si>
  <si>
    <t>N</t>
  </si>
  <si>
    <t>M</t>
  </si>
  <si>
    <t>L</t>
  </si>
  <si>
    <t>K</t>
  </si>
  <si>
    <t>J</t>
  </si>
  <si>
    <t>H</t>
  </si>
  <si>
    <t>G</t>
  </si>
  <si>
    <t>F</t>
  </si>
  <si>
    <t>E</t>
  </si>
  <si>
    <t>D</t>
  </si>
  <si>
    <t>C</t>
  </si>
  <si>
    <t>B</t>
  </si>
  <si>
    <t>1-</t>
  </si>
  <si>
    <t>2+</t>
  </si>
  <si>
    <t>2-</t>
  </si>
  <si>
    <t>3+</t>
  </si>
  <si>
    <t>3-</t>
  </si>
  <si>
    <t>4+</t>
  </si>
  <si>
    <t>4-</t>
  </si>
  <si>
    <t>5+</t>
  </si>
  <si>
    <t>5-</t>
  </si>
  <si>
    <t>6+</t>
  </si>
  <si>
    <t>6-</t>
  </si>
  <si>
    <t>P</t>
  </si>
  <si>
    <t>Excellente</t>
  </si>
  <si>
    <t>Excellente ++</t>
  </si>
  <si>
    <t>Excellente +</t>
  </si>
  <si>
    <t>Très satisfaisante</t>
  </si>
  <si>
    <t>Très satisfaisante ++</t>
  </si>
  <si>
    <t>Très satisfaisante +</t>
  </si>
  <si>
    <t>Forte ++</t>
  </si>
  <si>
    <t>Forte +</t>
  </si>
  <si>
    <t>Forte</t>
  </si>
  <si>
    <t>Bonne +</t>
  </si>
  <si>
    <t>Bonne</t>
  </si>
  <si>
    <t>Intermédiaire +</t>
  </si>
  <si>
    <t>Intermédiaire -</t>
  </si>
  <si>
    <t>Fragile</t>
  </si>
  <si>
    <t>Assez faible</t>
  </si>
  <si>
    <t>Très faible</t>
  </si>
  <si>
    <t>Menacée</t>
  </si>
  <si>
    <t>Compromise</t>
  </si>
  <si>
    <t>Très compromise</t>
  </si>
  <si>
    <t>Fortement compromise</t>
  </si>
  <si>
    <t>Défaillante</t>
  </si>
  <si>
    <t>Pas de doc° comptable analysée et absence d'informations défavorables</t>
  </si>
  <si>
    <t>Niveau d’activité (m€)</t>
  </si>
  <si>
    <t>Information demandée</t>
  </si>
  <si>
    <t>Etes-vous agréé par l'ACPR dans le cadre de votre activité d'assurance sur les branches 1, 2 et 20 ?</t>
  </si>
  <si>
    <t>Décrire brièvement les impacts anticipés de l'attribution du marché sur les montants de SCR / MCR</t>
  </si>
  <si>
    <t>Le candidat se présentant seul devra remplir la colonne C. Le candidat se présentant en Groupement ou ayant recours à la sous-traitance remplira les colonnes E et suivantes (1 colonne par membre).</t>
  </si>
  <si>
    <t>Nombre de bénéficiaires actifs</t>
  </si>
  <si>
    <t>Grille d'appréciation des candidatures
 - 
Présentation du candidat et interlocuteurs</t>
  </si>
  <si>
    <t>Grille d'appréciation des candidatures
 - 
Capacités du candidat</t>
  </si>
  <si>
    <t>Grille d'appréciation des candidatures
 - 
Expérience et références du candidat</t>
  </si>
  <si>
    <t>Le candidat se présentant seul devra remplir la colonne B. Le candidat se présentant en Groupement ou ayant recours à la sous-traitance remplira les colonnes D et suivantes (1 colonne par membre).</t>
  </si>
  <si>
    <t>Chiffre d'affaires total prévoyance - 2021</t>
  </si>
  <si>
    <t xml:space="preserve">Chiffre d'affaires direct prévoyance collective - 2021 </t>
  </si>
  <si>
    <t>Chiffre d'affaires réassuré prévoyance collective - 2021</t>
  </si>
  <si>
    <t>Chiffre d'affaires direct prévoyance individuelle - 2021</t>
  </si>
  <si>
    <t>Chiffre d'affaires réassuré prévoyance individuelle - 2021</t>
  </si>
  <si>
    <t>Chiffre d'affaires total prévoyance - 2022</t>
  </si>
  <si>
    <t>Chiffre d'affaires direct prévoyance collective - 2022</t>
  </si>
  <si>
    <t>Chiffre d'affaires réassuré prévoyance collective - 2022</t>
  </si>
  <si>
    <t>Chiffre d'affaires direct prévoyance individuelle - 2022</t>
  </si>
  <si>
    <t>Chiffre d'affaires réassuré prévoyance individuelle - 2022</t>
  </si>
  <si>
    <t>Chiffre d'affaires total prévoyance - 2023</t>
  </si>
  <si>
    <t>Chiffre d'affaires direct prévoyance collective - 2023</t>
  </si>
  <si>
    <t>Chiffre d'affaires réassuré prévoyance collective - 2023</t>
  </si>
  <si>
    <t>Chiffre d'affaires direct prévoyance individuelle - 2023</t>
  </si>
  <si>
    <t>Chiffre d'affaires réassuré prévoyance individuelle - 2023</t>
  </si>
  <si>
    <t>Résultat total prévoyance - 2023</t>
  </si>
  <si>
    <t>En % du CA prévoyance du candidat ou des membres du groupement</t>
  </si>
  <si>
    <t>Nombre d'entités clientes en 2021 en prévoyance collective</t>
  </si>
  <si>
    <t>Nombre d'entités clientes en 2022 en prévoyance collective</t>
  </si>
  <si>
    <t>Nombre d'entités clientes en 2023 en prévoyance collective</t>
  </si>
  <si>
    <t>Ministère de l’éducation nationale, de l’enseignement supérieur et de la recherche, 
Ministère des sports, de la jeunesse et de la vie associative
-
Grille d'appréciation des candidatures</t>
  </si>
  <si>
    <r>
      <rPr>
        <b/>
        <u/>
        <sz val="11"/>
        <color theme="1"/>
        <rFont val="Calibri"/>
        <family val="2"/>
        <scheme val="minor"/>
      </rPr>
      <t>Objet</t>
    </r>
    <r>
      <rPr>
        <b/>
        <sz val="11"/>
        <color theme="1"/>
        <rFont val="Calibri"/>
        <family val="2"/>
        <scheme val="minor"/>
      </rPr>
      <t xml:space="preserve"> </t>
    </r>
    <r>
      <rPr>
        <sz val="11"/>
        <color theme="1"/>
        <rFont val="Calibri"/>
        <family val="2"/>
        <scheme val="minor"/>
      </rPr>
      <t>: Prestations de mise en œuvre du contrat collectif à adhésion facultative en protection sociale complémentaire en prévoyance à destination des agents du ministère de l’éducation nationale, de l’enseignement supérieur et de la recherche, du ministère des sports, de la jeunesse et de la vie associative et des entités publiques adhérant au groupement de commandes</t>
    </r>
  </si>
  <si>
    <t>Nombre de bénéficiaires couverts en 2021 en prévoyance collective ou individuelle</t>
  </si>
  <si>
    <t>Nombre de bénéficiaires couverts en 2023 en prévoyance collective ou individuelle</t>
  </si>
  <si>
    <t>Nombre de bénéficiaires couverts en 2022 en prévoyance collective ou individuelle</t>
  </si>
  <si>
    <t>Le candidat communique 5 références de moins de 3 ans en rapport avec les prestations du présent marché (prévoyance collective ou individuelle), mentionnant l'identité de l’entité souscriptrice, le type d’entité (privée / publique), le volume des cotisations encaissées, le volume des prestations réglées et le nombre de bénéficiaires</t>
  </si>
  <si>
    <t>2.2. Effectif sous gestion en prévoyance collective ou individuelle</t>
  </si>
  <si>
    <t>ANNEXE 2 AU REGLEMENT DE LA CONSULTATION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</si>
</sst>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0\ &quot;€&quot;"/>
    <numFmt numFmtId="165" formatCode="#,##0&quot; M€&quot;"/>
  </numFmts>
  <fonts count="20" x14ac:knownFonts="1">
    <font>
      <sz val="11"/>
      <color theme="1"/>
      <name val="Calibri"/>
      <family val="2"/>
      <scheme val="minor"/>
    </font>
    <font>
      <sz val="11"/>
      <color theme="1"/>
      <name val="Calibri"/>
      <family val="2"/>
      <scheme val="minor"/>
    </font>
    <font>
      <b/>
      <sz val="11"/>
      <color theme="1"/>
      <name val="Calibri"/>
      <family val="2"/>
      <scheme val="minor"/>
    </font>
    <font>
      <b/>
      <sz val="18"/>
      <color rgb="FFFF0000"/>
      <name val="Arial"/>
      <family val="2"/>
    </font>
    <font>
      <sz val="11"/>
      <color theme="1"/>
      <name val="Arial"/>
      <family val="2"/>
    </font>
    <font>
      <b/>
      <sz val="18"/>
      <color rgb="FF002060"/>
      <name val="Arial"/>
      <family val="2"/>
    </font>
    <font>
      <b/>
      <sz val="14"/>
      <color theme="0"/>
      <name val="Arial"/>
      <family val="2"/>
    </font>
    <font>
      <sz val="14"/>
      <color theme="0"/>
      <name val="Arial"/>
      <family val="2"/>
    </font>
    <font>
      <b/>
      <sz val="12"/>
      <name val="Arial"/>
      <family val="2"/>
    </font>
    <font>
      <sz val="12"/>
      <name val="Arial"/>
      <family val="2"/>
    </font>
    <font>
      <i/>
      <sz val="11"/>
      <color theme="1"/>
      <name val="Arial"/>
      <family val="2"/>
    </font>
    <font>
      <b/>
      <u/>
      <sz val="11"/>
      <color theme="1"/>
      <name val="Calibri"/>
      <family val="2"/>
      <scheme val="minor"/>
    </font>
    <font>
      <sz val="8"/>
      <name val="Calibri"/>
      <family val="2"/>
      <scheme val="minor"/>
    </font>
    <font>
      <sz val="11"/>
      <name val="Arial"/>
      <family val="2"/>
    </font>
    <font>
      <i/>
      <sz val="11"/>
      <name val="Arial"/>
      <family val="2"/>
    </font>
    <font>
      <sz val="11"/>
      <color rgb="FF0070C0"/>
      <name val="Calibri"/>
      <family val="2"/>
      <scheme val="minor"/>
    </font>
    <font>
      <sz val="11"/>
      <color rgb="FF0070C0"/>
      <name val="Calibri"/>
      <family val="2"/>
    </font>
    <font>
      <b/>
      <sz val="11"/>
      <color rgb="FFC00000"/>
      <name val="Calibri"/>
      <family val="2"/>
      <scheme val="minor"/>
    </font>
    <font>
      <i/>
      <sz val="14"/>
      <color theme="0"/>
      <name val="Arial"/>
      <family val="2"/>
    </font>
    <font>
      <b/>
      <sz val="11"/>
      <color theme="1"/>
      <name val="Arial"/>
      <family val="2"/>
    </font>
  </fonts>
  <fills count="10">
    <fill>
      <patternFill patternType="none"/>
    </fill>
    <fill>
      <patternFill patternType="gray125"/>
    </fill>
    <fill>
      <patternFill patternType="solid">
        <fgColor theme="0" tint="-4.9989318521683403E-2"/>
        <bgColor indexed="64"/>
      </patternFill>
    </fill>
    <fill>
      <patternFill patternType="solid">
        <fgColor theme="4" tint="0.79998168889431442"/>
        <bgColor indexed="64"/>
      </patternFill>
    </fill>
    <fill>
      <patternFill patternType="solid">
        <fgColor rgb="FF002060"/>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theme="2"/>
        <bgColor indexed="64"/>
      </patternFill>
    </fill>
    <fill>
      <patternFill patternType="solid">
        <fgColor theme="0" tint="-0.249977111117893"/>
        <bgColor indexed="64"/>
      </patternFill>
    </fill>
    <fill>
      <patternFill patternType="solid">
        <fgColor rgb="FFFFFF00"/>
        <bgColor indexed="64"/>
      </patternFill>
    </fill>
  </fills>
  <borders count="1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top/>
      <bottom style="thin">
        <color theme="0" tint="-0.24994659260841701"/>
      </bottom>
      <diagonal/>
    </border>
    <border>
      <left style="thin">
        <color rgb="FFC00000"/>
      </left>
      <right style="thin">
        <color rgb="FFC00000"/>
      </right>
      <top style="thin">
        <color rgb="FFC00000"/>
      </top>
      <bottom style="thin">
        <color rgb="FFC00000"/>
      </bottom>
      <diagonal/>
    </border>
    <border>
      <left style="thin">
        <color rgb="FFC00000"/>
      </left>
      <right style="thin">
        <color rgb="FFC00000"/>
      </right>
      <top style="thin">
        <color rgb="FFC00000"/>
      </top>
      <bottom style="hair">
        <color rgb="FFC00000"/>
      </bottom>
      <diagonal/>
    </border>
    <border>
      <left style="thin">
        <color rgb="FFC00000"/>
      </left>
      <right style="thin">
        <color rgb="FFC00000"/>
      </right>
      <top style="hair">
        <color rgb="FFC00000"/>
      </top>
      <bottom style="hair">
        <color rgb="FFC00000"/>
      </bottom>
      <diagonal/>
    </border>
    <border>
      <left style="thin">
        <color rgb="FFC00000"/>
      </left>
      <right style="thin">
        <color rgb="FFC00000"/>
      </right>
      <top style="hair">
        <color rgb="FFC00000"/>
      </top>
      <bottom style="thin">
        <color rgb="FFC00000"/>
      </bottom>
      <diagonal/>
    </border>
  </borders>
  <cellStyleXfs count="2">
    <xf numFmtId="0" fontId="0" fillId="0" borderId="0"/>
    <xf numFmtId="44" fontId="1" fillId="0" borderId="0" applyFont="0" applyFill="0" applyBorder="0" applyAlignment="0" applyProtection="0"/>
  </cellStyleXfs>
  <cellXfs count="123">
    <xf numFmtId="0" fontId="0" fillId="0" borderId="0" xfId="0"/>
    <xf numFmtId="0" fontId="4" fillId="2" borderId="0" xfId="0" applyFont="1" applyFill="1"/>
    <xf numFmtId="0" fontId="4" fillId="0" borderId="0" xfId="0" applyFont="1"/>
    <xf numFmtId="0" fontId="6" fillId="0" borderId="0" xfId="0" applyFont="1" applyAlignment="1">
      <alignment horizontal="center" vertical="center"/>
    </xf>
    <xf numFmtId="0" fontId="6" fillId="5" borderId="0" xfId="0" applyFont="1" applyFill="1" applyAlignment="1">
      <alignment horizontal="left" vertical="center"/>
    </xf>
    <xf numFmtId="0" fontId="6" fillId="5" borderId="0" xfId="0" applyFont="1" applyFill="1" applyAlignment="1">
      <alignment horizontal="center" vertical="center"/>
    </xf>
    <xf numFmtId="0" fontId="7" fillId="5" borderId="0" xfId="0" applyFont="1" applyFill="1" applyAlignment="1">
      <alignment horizontal="center" vertical="center"/>
    </xf>
    <xf numFmtId="0" fontId="7" fillId="0" borderId="0" xfId="0" applyFont="1" applyAlignment="1">
      <alignment horizontal="left" vertical="center"/>
    </xf>
    <xf numFmtId="0" fontId="4" fillId="0" borderId="0" xfId="0" applyFont="1" applyAlignment="1">
      <alignment horizontal="left" vertical="center"/>
    </xf>
    <xf numFmtId="0" fontId="4" fillId="0" borderId="0" xfId="0" applyFont="1" applyAlignment="1">
      <alignment horizontal="center" vertical="center"/>
    </xf>
    <xf numFmtId="0" fontId="8" fillId="6" borderId="0" xfId="0" applyFont="1" applyFill="1" applyAlignment="1">
      <alignment horizontal="left" vertical="center"/>
    </xf>
    <xf numFmtId="0" fontId="8" fillId="6" borderId="0" xfId="0" applyFont="1" applyFill="1" applyAlignment="1">
      <alignment horizontal="center" vertical="center"/>
    </xf>
    <xf numFmtId="0" fontId="9" fillId="6" borderId="0" xfId="0" applyFont="1" applyFill="1" applyAlignment="1">
      <alignment horizontal="center" vertical="center"/>
    </xf>
    <xf numFmtId="0" fontId="9" fillId="0" borderId="0" xfId="0" applyFont="1" applyAlignment="1">
      <alignment horizontal="left" vertical="center"/>
    </xf>
    <xf numFmtId="0" fontId="10" fillId="0" borderId="0" xfId="0" applyFont="1"/>
    <xf numFmtId="10" fontId="4" fillId="0" borderId="0" xfId="0" applyNumberFormat="1" applyFont="1" applyAlignment="1">
      <alignment horizontal="center" vertical="center"/>
    </xf>
    <xf numFmtId="0" fontId="10" fillId="0" borderId="0" xfId="0" applyFont="1" applyAlignment="1">
      <alignment horizontal="left" vertical="center"/>
    </xf>
    <xf numFmtId="10" fontId="10" fillId="0" borderId="0" xfId="0" applyNumberFormat="1" applyFont="1" applyAlignment="1">
      <alignment horizontal="center" vertical="center"/>
    </xf>
    <xf numFmtId="0" fontId="2" fillId="0" borderId="0" xfId="0" applyFont="1" applyAlignment="1">
      <alignment vertical="center"/>
    </xf>
    <xf numFmtId="0" fontId="6" fillId="4" borderId="0" xfId="0" applyFont="1" applyFill="1" applyAlignment="1">
      <alignment horizontal="center" vertical="center" wrapText="1"/>
    </xf>
    <xf numFmtId="0" fontId="6" fillId="4" borderId="0" xfId="0" applyFont="1" applyFill="1" applyAlignment="1">
      <alignment horizontal="centerContinuous" vertical="center" wrapText="1"/>
    </xf>
    <xf numFmtId="0" fontId="4" fillId="3" borderId="0" xfId="0" applyFont="1" applyFill="1"/>
    <xf numFmtId="0" fontId="6" fillId="0" borderId="0" xfId="0" applyFont="1" applyAlignment="1">
      <alignment horizontal="center" vertical="center" wrapText="1"/>
    </xf>
    <xf numFmtId="0" fontId="7" fillId="0" borderId="0" xfId="0" applyFont="1" applyAlignment="1">
      <alignment horizontal="center" vertical="center"/>
    </xf>
    <xf numFmtId="164" fontId="4" fillId="0" borderId="0" xfId="1" applyNumberFormat="1" applyFont="1" applyFill="1" applyAlignment="1">
      <alignment horizontal="center" vertical="center"/>
    </xf>
    <xf numFmtId="0" fontId="9" fillId="0" borderId="0" xfId="0" applyFont="1" applyAlignment="1">
      <alignment horizontal="center" vertical="center"/>
    </xf>
    <xf numFmtId="0" fontId="6" fillId="8" borderId="0" xfId="0" applyFont="1" applyFill="1" applyAlignment="1">
      <alignment horizontal="center" vertical="center"/>
    </xf>
    <xf numFmtId="0" fontId="7" fillId="8" borderId="0" xfId="0" applyFont="1" applyFill="1" applyAlignment="1">
      <alignment horizontal="center" vertical="center"/>
    </xf>
    <xf numFmtId="0" fontId="7" fillId="8" borderId="0" xfId="0" applyFont="1" applyFill="1" applyAlignment="1">
      <alignment horizontal="left" vertical="center"/>
    </xf>
    <xf numFmtId="0" fontId="9" fillId="6" borderId="0" xfId="0" applyFont="1" applyFill="1" applyAlignment="1">
      <alignment horizontal="left" vertical="center"/>
    </xf>
    <xf numFmtId="164" fontId="4" fillId="2" borderId="0" xfId="1" applyNumberFormat="1" applyFont="1" applyFill="1" applyAlignment="1">
      <alignment horizontal="center" vertical="center"/>
    </xf>
    <xf numFmtId="0" fontId="6" fillId="4" borderId="12" xfId="0" applyFont="1" applyFill="1" applyBorder="1" applyAlignment="1">
      <alignment horizontal="center" vertical="center" wrapText="1"/>
    </xf>
    <xf numFmtId="0" fontId="7" fillId="5" borderId="12" xfId="0" applyFont="1" applyFill="1" applyBorder="1" applyAlignment="1">
      <alignment horizontal="center" vertical="center"/>
    </xf>
    <xf numFmtId="9" fontId="4" fillId="0" borderId="0" xfId="1" applyNumberFormat="1" applyFont="1" applyFill="1" applyAlignment="1">
      <alignment horizontal="center" vertical="center"/>
    </xf>
    <xf numFmtId="0" fontId="4" fillId="0" borderId="13" xfId="0" applyFont="1" applyBorder="1" applyAlignment="1">
      <alignment horizontal="center" vertical="center"/>
    </xf>
    <xf numFmtId="165" fontId="4" fillId="0" borderId="13" xfId="1" applyNumberFormat="1" applyFont="1" applyBorder="1" applyAlignment="1">
      <alignment horizontal="right" vertical="center" indent="6"/>
    </xf>
    <xf numFmtId="165" fontId="4" fillId="0" borderId="0" xfId="1" applyNumberFormat="1" applyFont="1" applyFill="1" applyAlignment="1">
      <alignment horizontal="right" vertical="center" indent="6"/>
    </xf>
    <xf numFmtId="165" fontId="4" fillId="0" borderId="0" xfId="1" applyNumberFormat="1" applyFont="1" applyFill="1" applyAlignment="1">
      <alignment horizontal="right" vertical="center" indent="2"/>
    </xf>
    <xf numFmtId="1" fontId="4" fillId="0" borderId="13" xfId="0" applyNumberFormat="1" applyFont="1" applyBorder="1" applyAlignment="1">
      <alignment horizontal="right" vertical="center" indent="7"/>
    </xf>
    <xf numFmtId="1" fontId="4" fillId="0" borderId="0" xfId="0" applyNumberFormat="1" applyFont="1" applyAlignment="1">
      <alignment horizontal="right" vertical="center" indent="7"/>
    </xf>
    <xf numFmtId="1" fontId="4" fillId="0" borderId="0" xfId="0" applyNumberFormat="1" applyFont="1" applyAlignment="1">
      <alignment horizontal="right" vertical="center" indent="3"/>
    </xf>
    <xf numFmtId="9" fontId="4" fillId="0" borderId="0" xfId="0" applyNumberFormat="1" applyFont="1" applyAlignment="1">
      <alignment horizontal="center"/>
    </xf>
    <xf numFmtId="9" fontId="9" fillId="0" borderId="0" xfId="0" applyNumberFormat="1" applyFont="1" applyAlignment="1">
      <alignment horizontal="center"/>
    </xf>
    <xf numFmtId="9" fontId="4" fillId="0" borderId="0" xfId="0" applyNumberFormat="1" applyFont="1" applyAlignment="1">
      <alignment horizontal="center" vertical="top"/>
    </xf>
    <xf numFmtId="9" fontId="4" fillId="0" borderId="0" xfId="0" applyNumberFormat="1" applyFont="1" applyAlignment="1">
      <alignment horizontal="center" vertical="center"/>
    </xf>
    <xf numFmtId="9" fontId="14" fillId="0" borderId="0" xfId="0" applyNumberFormat="1" applyFont="1" applyAlignment="1">
      <alignment horizontal="center" vertical="top"/>
    </xf>
    <xf numFmtId="0" fontId="13" fillId="0" borderId="0" xfId="0" applyFont="1" applyAlignment="1">
      <alignment horizontal="center" vertical="center"/>
    </xf>
    <xf numFmtId="164" fontId="13" fillId="0" borderId="0" xfId="1" applyNumberFormat="1" applyFont="1" applyFill="1" applyAlignment="1">
      <alignment horizontal="center" vertical="center"/>
    </xf>
    <xf numFmtId="0" fontId="15" fillId="0" borderId="14" xfId="0" applyFont="1" applyBorder="1" applyAlignment="1">
      <alignment horizontal="center" vertical="center"/>
    </xf>
    <xf numFmtId="0" fontId="15" fillId="0" borderId="14" xfId="0" applyFont="1" applyBorder="1" applyAlignment="1">
      <alignment horizontal="center" vertical="center" wrapText="1"/>
    </xf>
    <xf numFmtId="0" fontId="15" fillId="0" borderId="15" xfId="0" applyFont="1" applyBorder="1" applyAlignment="1">
      <alignment horizontal="center" vertical="center"/>
    </xf>
    <xf numFmtId="0" fontId="16" fillId="0" borderId="15" xfId="0" applyFont="1" applyBorder="1" applyAlignment="1">
      <alignment horizontal="center" vertical="center"/>
    </xf>
    <xf numFmtId="0" fontId="15" fillId="0" borderId="16" xfId="0" applyFont="1" applyBorder="1" applyAlignment="1">
      <alignment horizontal="center" vertical="center"/>
    </xf>
    <xf numFmtId="0" fontId="16" fillId="0" borderId="16" xfId="0" applyFont="1" applyBorder="1" applyAlignment="1">
      <alignment horizontal="center" vertical="center"/>
    </xf>
    <xf numFmtId="0" fontId="15" fillId="0" borderId="17" xfId="0" applyFont="1" applyBorder="1" applyAlignment="1">
      <alignment horizontal="center" vertical="center"/>
    </xf>
    <xf numFmtId="0" fontId="16" fillId="0" borderId="17" xfId="0" applyFont="1" applyBorder="1" applyAlignment="1">
      <alignment horizontal="center" vertical="center"/>
    </xf>
    <xf numFmtId="0" fontId="16" fillId="0" borderId="17" xfId="0" applyFont="1" applyBorder="1" applyAlignment="1">
      <alignment horizontal="center" vertical="center" wrapText="1"/>
    </xf>
    <xf numFmtId="0" fontId="17" fillId="0" borderId="0" xfId="0" applyFont="1"/>
    <xf numFmtId="0" fontId="15" fillId="0" borderId="15" xfId="0" applyFont="1" applyBorder="1" applyAlignment="1">
      <alignment horizontal="left" vertical="center"/>
    </xf>
    <xf numFmtId="0" fontId="15" fillId="0" borderId="16" xfId="0" applyFont="1" applyBorder="1" applyAlignment="1">
      <alignment horizontal="left" vertical="center"/>
    </xf>
    <xf numFmtId="0" fontId="15" fillId="0" borderId="17" xfId="0" applyFont="1" applyBorder="1" applyAlignment="1">
      <alignment horizontal="left" vertical="center"/>
    </xf>
    <xf numFmtId="3" fontId="4" fillId="0" borderId="0" xfId="0" applyNumberFormat="1" applyFont="1" applyAlignment="1">
      <alignment horizontal="right" vertical="center" indent="3"/>
    </xf>
    <xf numFmtId="0" fontId="18" fillId="4" borderId="0" xfId="0" applyFont="1" applyFill="1" applyAlignment="1">
      <alignment horizontal="center" vertical="center"/>
    </xf>
    <xf numFmtId="1" fontId="4" fillId="0" borderId="0" xfId="1" applyNumberFormat="1" applyFont="1" applyAlignment="1" applyProtection="1">
      <alignment horizontal="center" vertical="center"/>
      <protection locked="0"/>
    </xf>
    <xf numFmtId="1" fontId="13" fillId="0" borderId="0" xfId="1" applyNumberFormat="1" applyFont="1" applyAlignment="1" applyProtection="1">
      <alignment horizontal="center" vertical="center"/>
      <protection locked="0"/>
    </xf>
    <xf numFmtId="164" fontId="4" fillId="0" borderId="0" xfId="1" applyNumberFormat="1" applyFont="1" applyAlignment="1" applyProtection="1">
      <alignment horizontal="center" vertical="center"/>
      <protection locked="0"/>
    </xf>
    <xf numFmtId="0" fontId="4" fillId="0" borderId="0" xfId="0" applyFont="1" applyProtection="1">
      <protection locked="0"/>
    </xf>
    <xf numFmtId="165" fontId="4" fillId="0" borderId="0" xfId="1" applyNumberFormat="1" applyFont="1" applyAlignment="1" applyProtection="1">
      <alignment horizontal="right" vertical="center" indent="2"/>
      <protection locked="0"/>
    </xf>
    <xf numFmtId="165" fontId="4" fillId="0" borderId="13" xfId="1" applyNumberFormat="1" applyFont="1" applyBorder="1" applyAlignment="1" applyProtection="1">
      <alignment horizontal="right" vertical="center" indent="6"/>
      <protection locked="0"/>
    </xf>
    <xf numFmtId="9" fontId="4" fillId="0" borderId="0" xfId="1" applyNumberFormat="1" applyFont="1" applyAlignment="1" applyProtection="1">
      <alignment horizontal="center" vertical="center"/>
      <protection locked="0"/>
    </xf>
    <xf numFmtId="1" fontId="4" fillId="0" borderId="0" xfId="0" applyNumberFormat="1" applyFont="1" applyAlignment="1" applyProtection="1">
      <alignment horizontal="right" vertical="center" indent="3"/>
      <protection locked="0"/>
    </xf>
    <xf numFmtId="9" fontId="13" fillId="0" borderId="0" xfId="0" applyNumberFormat="1" applyFont="1" applyAlignment="1" applyProtection="1">
      <alignment horizontal="center" vertical="top"/>
      <protection locked="0"/>
    </xf>
    <xf numFmtId="9" fontId="4" fillId="0" borderId="0" xfId="0" applyNumberFormat="1" applyFont="1" applyAlignment="1" applyProtection="1">
      <alignment horizontal="center" vertical="center"/>
      <protection locked="0"/>
    </xf>
    <xf numFmtId="9" fontId="4" fillId="0" borderId="0" xfId="1" applyNumberFormat="1" applyFont="1" applyAlignment="1" applyProtection="1">
      <alignment horizontal="center"/>
      <protection locked="0"/>
    </xf>
    <xf numFmtId="9" fontId="4" fillId="0" borderId="0" xfId="1" applyNumberFormat="1" applyFont="1" applyAlignment="1" applyProtection="1">
      <alignment horizontal="center" vertical="top"/>
      <protection locked="0"/>
    </xf>
    <xf numFmtId="0" fontId="4" fillId="0" borderId="0" xfId="0" applyFont="1" applyAlignment="1">
      <alignment vertical="center"/>
    </xf>
    <xf numFmtId="3" fontId="4" fillId="0" borderId="0" xfId="0" applyNumberFormat="1" applyFont="1" applyAlignment="1" applyProtection="1">
      <alignment horizontal="right" vertical="center" indent="3"/>
      <protection locked="0"/>
    </xf>
    <xf numFmtId="164" fontId="4" fillId="0" borderId="12" xfId="1" applyNumberFormat="1" applyFont="1" applyBorder="1" applyAlignment="1" applyProtection="1">
      <alignment horizontal="center" vertical="center"/>
      <protection locked="0"/>
    </xf>
    <xf numFmtId="1" fontId="4" fillId="0" borderId="12" xfId="1" applyNumberFormat="1" applyFont="1" applyBorder="1" applyAlignment="1" applyProtection="1">
      <alignment horizontal="center" vertical="center"/>
      <protection locked="0"/>
    </xf>
    <xf numFmtId="1" fontId="4" fillId="2" borderId="12" xfId="1" applyNumberFormat="1" applyFont="1" applyFill="1" applyBorder="1" applyAlignment="1" applyProtection="1">
      <alignment horizontal="center" vertical="center"/>
      <protection locked="0"/>
    </xf>
    <xf numFmtId="0" fontId="6" fillId="4" borderId="0" xfId="0" applyFont="1" applyFill="1" applyAlignment="1">
      <alignment horizontal="center" vertical="center"/>
    </xf>
    <xf numFmtId="0" fontId="4" fillId="2" borderId="0" xfId="0" applyFont="1" applyFill="1" applyAlignment="1">
      <alignment vertical="center"/>
    </xf>
    <xf numFmtId="0" fontId="4" fillId="3" borderId="0" xfId="0" applyFont="1" applyFill="1" applyAlignment="1">
      <alignment vertical="center"/>
    </xf>
    <xf numFmtId="0" fontId="4" fillId="0" borderId="12" xfId="0" applyFont="1" applyBorder="1" applyAlignment="1" applyProtection="1">
      <alignment vertical="center"/>
      <protection locked="0"/>
    </xf>
    <xf numFmtId="0" fontId="13" fillId="0" borderId="0" xfId="0" applyFont="1" applyAlignment="1">
      <alignment horizontal="left" vertical="center" wrapText="1"/>
    </xf>
    <xf numFmtId="0" fontId="4" fillId="2" borderId="0" xfId="0" applyFont="1" applyFill="1" applyAlignment="1">
      <alignment horizontal="left" vertical="center"/>
    </xf>
    <xf numFmtId="0" fontId="13" fillId="0" borderId="0" xfId="0" applyFont="1" applyAlignment="1">
      <alignment horizontal="left" vertical="center"/>
    </xf>
    <xf numFmtId="0" fontId="4" fillId="0" borderId="13" xfId="0" applyFont="1" applyFill="1" applyBorder="1" applyAlignment="1">
      <alignment horizontal="left" vertical="center"/>
    </xf>
    <xf numFmtId="165" fontId="4" fillId="0" borderId="13" xfId="1" applyNumberFormat="1" applyFont="1" applyBorder="1" applyAlignment="1">
      <alignment horizontal="right" vertical="center"/>
    </xf>
    <xf numFmtId="165" fontId="4" fillId="0" borderId="0" xfId="1" applyNumberFormat="1" applyFont="1" applyAlignment="1" applyProtection="1">
      <alignment horizontal="right" vertical="center"/>
      <protection locked="0"/>
    </xf>
    <xf numFmtId="0" fontId="4" fillId="0" borderId="13" xfId="0" applyFont="1" applyBorder="1" applyAlignment="1">
      <alignment horizontal="left" vertical="center"/>
    </xf>
    <xf numFmtId="165" fontId="4" fillId="0" borderId="13" xfId="1" applyNumberFormat="1" applyFont="1" applyBorder="1" applyAlignment="1" applyProtection="1">
      <alignment horizontal="right" vertical="center"/>
      <protection locked="0"/>
    </xf>
    <xf numFmtId="1" fontId="4" fillId="0" borderId="13" xfId="0" applyNumberFormat="1" applyFont="1" applyBorder="1" applyAlignment="1">
      <alignment horizontal="right" vertical="center"/>
    </xf>
    <xf numFmtId="1" fontId="4" fillId="0" borderId="0" xfId="0" applyNumberFormat="1" applyFont="1" applyAlignment="1" applyProtection="1">
      <alignment horizontal="right" vertical="center"/>
      <protection locked="0"/>
    </xf>
    <xf numFmtId="0" fontId="4" fillId="0" borderId="0" xfId="0" applyFont="1" applyAlignment="1">
      <alignment horizontal="left" vertical="center" wrapText="1"/>
    </xf>
    <xf numFmtId="9" fontId="13" fillId="0" borderId="0" xfId="0" applyNumberFormat="1" applyFont="1" applyAlignment="1" applyProtection="1">
      <alignment horizontal="center" vertical="center"/>
      <protection locked="0"/>
    </xf>
    <xf numFmtId="0" fontId="4" fillId="0" borderId="0" xfId="0" applyFont="1" applyFill="1" applyAlignment="1">
      <alignment horizontal="left" vertical="center"/>
    </xf>
    <xf numFmtId="3" fontId="4" fillId="0" borderId="0" xfId="0" applyNumberFormat="1" applyFont="1" applyAlignment="1" applyProtection="1">
      <alignment horizontal="right" vertical="center"/>
      <protection locked="0"/>
    </xf>
    <xf numFmtId="0" fontId="2" fillId="0" borderId="5" xfId="0" applyFont="1" applyBorder="1" applyAlignment="1">
      <alignment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7" borderId="0" xfId="0" applyFont="1" applyFill="1" applyAlignment="1" applyProtection="1">
      <alignment horizontal="left" vertical="center" wrapText="1"/>
      <protection locked="0"/>
    </xf>
    <xf numFmtId="0" fontId="2" fillId="9" borderId="4" xfId="0" applyFont="1" applyFill="1" applyBorder="1" applyAlignment="1" applyProtection="1">
      <alignment horizontal="left" vertical="center"/>
      <protection locked="0"/>
    </xf>
    <xf numFmtId="0" fontId="2" fillId="9" borderId="5" xfId="0" applyFont="1" applyFill="1" applyBorder="1" applyAlignment="1" applyProtection="1">
      <alignment horizontal="left" vertical="center"/>
      <protection locked="0"/>
    </xf>
    <xf numFmtId="0" fontId="2" fillId="9" borderId="6" xfId="0" applyFont="1" applyFill="1" applyBorder="1" applyAlignment="1" applyProtection="1">
      <alignment horizontal="left" vertical="center"/>
      <protection locked="0"/>
    </xf>
    <xf numFmtId="0" fontId="2" fillId="9" borderId="7" xfId="0" applyFont="1" applyFill="1" applyBorder="1" applyAlignment="1" applyProtection="1">
      <alignment horizontal="left" vertical="center"/>
      <protection locked="0"/>
    </xf>
    <xf numFmtId="0" fontId="2" fillId="9" borderId="0" xfId="0" applyFont="1" applyFill="1" applyAlignment="1" applyProtection="1">
      <alignment horizontal="left" vertical="center"/>
      <protection locked="0"/>
    </xf>
    <xf numFmtId="0" fontId="2" fillId="9" borderId="8" xfId="0" applyFont="1" applyFill="1" applyBorder="1" applyAlignment="1" applyProtection="1">
      <alignment horizontal="left" vertical="center"/>
      <protection locked="0"/>
    </xf>
    <xf numFmtId="0" fontId="2" fillId="9" borderId="9" xfId="0" applyFont="1" applyFill="1" applyBorder="1" applyAlignment="1" applyProtection="1">
      <alignment horizontal="left" vertical="center"/>
      <protection locked="0"/>
    </xf>
    <xf numFmtId="0" fontId="2" fillId="9" borderId="10" xfId="0" applyFont="1" applyFill="1" applyBorder="1" applyAlignment="1" applyProtection="1">
      <alignment horizontal="left" vertical="center"/>
      <protection locked="0"/>
    </xf>
    <xf numFmtId="0" fontId="2" fillId="9" borderId="11" xfId="0" applyFont="1" applyFill="1" applyBorder="1" applyAlignment="1" applyProtection="1">
      <alignment horizontal="left" vertical="center"/>
      <protection locked="0"/>
    </xf>
    <xf numFmtId="0" fontId="2" fillId="0" borderId="7" xfId="0" applyFont="1" applyBorder="1" applyAlignment="1">
      <alignment horizontal="center" vertical="center"/>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5" fillId="3" borderId="0" xfId="0" applyFont="1" applyFill="1" applyAlignment="1">
      <alignment horizontal="center" vertical="center"/>
    </xf>
    <xf numFmtId="0" fontId="3" fillId="2" borderId="0" xfId="0" applyFont="1" applyFill="1" applyAlignment="1">
      <alignment horizontal="center" vertical="center" wrapText="1"/>
    </xf>
    <xf numFmtId="0" fontId="6" fillId="4" borderId="0" xfId="0" applyFont="1" applyFill="1" applyAlignment="1">
      <alignment horizontal="center" vertical="center"/>
    </xf>
    <xf numFmtId="0" fontId="18" fillId="4" borderId="0" xfId="0" applyFont="1" applyFill="1" applyAlignment="1">
      <alignment horizontal="center" vertical="center"/>
    </xf>
    <xf numFmtId="0" fontId="4" fillId="0" borderId="0" xfId="0" applyFont="1" applyFill="1" applyAlignment="1">
      <alignment horizontal="left" vertical="center" wrapText="1"/>
    </xf>
    <xf numFmtId="0" fontId="19" fillId="0" borderId="0" xfId="0" applyFont="1" applyAlignment="1">
      <alignment vertical="center"/>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581025</xdr:colOff>
      <xdr:row>0</xdr:row>
      <xdr:rowOff>1181100</xdr:rowOff>
    </xdr:to>
    <xdr:pic>
      <xdr:nvPicPr>
        <xdr:cNvPr id="3" name="Imag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0" y="0"/>
          <a:ext cx="1295400" cy="11811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1397000</xdr:colOff>
      <xdr:row>1</xdr:row>
      <xdr:rowOff>10584</xdr:rowOff>
    </xdr:to>
    <xdr:pic>
      <xdr:nvPicPr>
        <xdr:cNvPr id="3" name="Imag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stretch>
          <a:fillRect/>
        </a:stretch>
      </xdr:blipFill>
      <xdr:spPr>
        <a:xfrm>
          <a:off x="0" y="0"/>
          <a:ext cx="1397000" cy="144991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1411941</xdr:colOff>
      <xdr:row>1</xdr:row>
      <xdr:rowOff>33618</xdr:rowOff>
    </xdr:to>
    <xdr:pic>
      <xdr:nvPicPr>
        <xdr:cNvPr id="5" name="Image 4">
          <a:extLst>
            <a:ext uri="{FF2B5EF4-FFF2-40B4-BE49-F238E27FC236}">
              <a16:creationId xmlns:a16="http://schemas.microsoft.com/office/drawing/2014/main" id="{00000000-0008-0000-0200-000005000000}"/>
            </a:ext>
          </a:extLst>
        </xdr:cNvPr>
        <xdr:cNvPicPr>
          <a:picLocks noChangeAspect="1"/>
        </xdr:cNvPicPr>
      </xdr:nvPicPr>
      <xdr:blipFill>
        <a:blip xmlns:r="http://schemas.openxmlformats.org/officeDocument/2006/relationships" r:embed="rId1"/>
        <a:stretch>
          <a:fillRect/>
        </a:stretch>
      </xdr:blipFill>
      <xdr:spPr>
        <a:xfrm>
          <a:off x="0" y="0"/>
          <a:ext cx="1411941" cy="146797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1449917</xdr:colOff>
      <xdr:row>0</xdr:row>
      <xdr:rowOff>1407583</xdr:rowOff>
    </xdr:to>
    <xdr:pic>
      <xdr:nvPicPr>
        <xdr:cNvPr id="4" name="Imag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1"/>
        <a:stretch>
          <a:fillRect/>
        </a:stretch>
      </xdr:blipFill>
      <xdr:spPr>
        <a:xfrm>
          <a:off x="0" y="0"/>
          <a:ext cx="1449917" cy="1407583"/>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5"/>
  <sheetViews>
    <sheetView showGridLines="0" tabSelected="1" zoomScale="85" zoomScaleNormal="85" workbookViewId="0">
      <selection activeCell="B13" sqref="B13:F15"/>
    </sheetView>
  </sheetViews>
  <sheetFormatPr baseColWidth="10" defaultColWidth="10.7109375" defaultRowHeight="15" x14ac:dyDescent="0.25"/>
  <cols>
    <col min="1" max="1" width="10.7109375" style="18" customWidth="1"/>
    <col min="2" max="16384" width="10.7109375" style="18"/>
  </cols>
  <sheetData>
    <row r="1" spans="1:12" ht="96" customHeight="1" thickBot="1" x14ac:dyDescent="0.3"/>
    <row r="2" spans="1:12" ht="78.75" customHeight="1" thickBot="1" x14ac:dyDescent="0.3">
      <c r="A2" s="99" t="s">
        <v>193</v>
      </c>
      <c r="B2" s="100"/>
      <c r="C2" s="100"/>
      <c r="D2" s="100"/>
      <c r="E2" s="100"/>
      <c r="F2" s="100"/>
      <c r="G2" s="100"/>
      <c r="H2" s="100"/>
      <c r="I2" s="100"/>
      <c r="J2" s="100"/>
      <c r="K2" s="100"/>
      <c r="L2" s="101"/>
    </row>
    <row r="3" spans="1:12" ht="15.75" thickBot="1" x14ac:dyDescent="0.3">
      <c r="G3" s="98"/>
      <c r="H3" s="98"/>
      <c r="I3" s="98"/>
      <c r="J3" s="98"/>
    </row>
    <row r="4" spans="1:12" ht="15.75" thickBot="1" x14ac:dyDescent="0.3">
      <c r="C4" s="114" t="s">
        <v>200</v>
      </c>
      <c r="D4" s="115"/>
      <c r="E4" s="115"/>
      <c r="F4" s="115"/>
      <c r="G4" s="115"/>
      <c r="H4" s="115"/>
      <c r="I4" s="115"/>
      <c r="J4" s="115"/>
      <c r="K4" s="116"/>
    </row>
    <row r="6" spans="1:12" x14ac:dyDescent="0.25">
      <c r="A6" s="102" t="s">
        <v>194</v>
      </c>
      <c r="B6" s="102"/>
      <c r="C6" s="102"/>
      <c r="D6" s="102"/>
      <c r="E6" s="102"/>
      <c r="F6" s="102"/>
      <c r="G6" s="102"/>
      <c r="H6" s="102"/>
      <c r="I6" s="102"/>
      <c r="J6" s="102"/>
      <c r="K6" s="102"/>
      <c r="L6" s="102"/>
    </row>
    <row r="7" spans="1:12" x14ac:dyDescent="0.25">
      <c r="A7" s="102"/>
      <c r="B7" s="102"/>
      <c r="C7" s="102"/>
      <c r="D7" s="102"/>
      <c r="E7" s="102"/>
      <c r="F7" s="102"/>
      <c r="G7" s="102"/>
      <c r="H7" s="102"/>
      <c r="I7" s="102"/>
      <c r="J7" s="102"/>
      <c r="K7" s="102"/>
      <c r="L7" s="102"/>
    </row>
    <row r="8" spans="1:12" x14ac:dyDescent="0.25">
      <c r="A8" s="102"/>
      <c r="B8" s="102"/>
      <c r="C8" s="102"/>
      <c r="D8" s="102"/>
      <c r="E8" s="102"/>
      <c r="F8" s="102"/>
      <c r="G8" s="102"/>
      <c r="H8" s="102"/>
      <c r="I8" s="102"/>
      <c r="J8" s="102"/>
      <c r="K8" s="102"/>
      <c r="L8" s="102"/>
    </row>
    <row r="9" spans="1:12" x14ac:dyDescent="0.25">
      <c r="A9" s="102"/>
      <c r="B9" s="102"/>
      <c r="C9" s="102"/>
      <c r="D9" s="102"/>
      <c r="E9" s="102"/>
      <c r="F9" s="102"/>
      <c r="G9" s="102"/>
      <c r="H9" s="102"/>
      <c r="I9" s="102"/>
      <c r="J9" s="102"/>
      <c r="K9" s="102"/>
      <c r="L9" s="102"/>
    </row>
    <row r="10" spans="1:12" x14ac:dyDescent="0.25">
      <c r="A10" s="102"/>
      <c r="B10" s="102"/>
      <c r="C10" s="102"/>
      <c r="D10" s="102"/>
      <c r="E10" s="102"/>
      <c r="F10" s="102"/>
      <c r="G10" s="102"/>
      <c r="H10" s="102"/>
      <c r="I10" s="102"/>
      <c r="J10" s="102"/>
      <c r="K10" s="102"/>
      <c r="L10" s="102"/>
    </row>
    <row r="12" spans="1:12" ht="15.75" thickBot="1" x14ac:dyDescent="0.3"/>
    <row r="13" spans="1:12" x14ac:dyDescent="0.25">
      <c r="B13" s="103" t="s">
        <v>4</v>
      </c>
      <c r="C13" s="104"/>
      <c r="D13" s="104"/>
      <c r="E13" s="104"/>
      <c r="F13" s="105"/>
      <c r="G13" s="112"/>
      <c r="H13" s="113"/>
      <c r="I13" s="113"/>
      <c r="J13" s="113"/>
      <c r="K13" s="113"/>
    </row>
    <row r="14" spans="1:12" x14ac:dyDescent="0.25">
      <c r="B14" s="106"/>
      <c r="C14" s="107"/>
      <c r="D14" s="107"/>
      <c r="E14" s="107"/>
      <c r="F14" s="108"/>
      <c r="G14" s="112"/>
      <c r="H14" s="113"/>
      <c r="I14" s="113"/>
      <c r="J14" s="113"/>
      <c r="K14" s="113"/>
    </row>
    <row r="15" spans="1:12" ht="15.75" thickBot="1" x14ac:dyDescent="0.3">
      <c r="B15" s="109"/>
      <c r="C15" s="110"/>
      <c r="D15" s="110"/>
      <c r="E15" s="110"/>
      <c r="F15" s="111"/>
      <c r="G15" s="112"/>
      <c r="H15" s="113"/>
      <c r="I15" s="113"/>
      <c r="J15" s="113"/>
      <c r="K15" s="113"/>
    </row>
  </sheetData>
  <mergeCells count="5">
    <mergeCell ref="A2:L2"/>
    <mergeCell ref="A6:L10"/>
    <mergeCell ref="B13:F15"/>
    <mergeCell ref="G13:K15"/>
    <mergeCell ref="C4:K4"/>
  </mergeCells>
  <printOptions horizontalCentered="1"/>
  <pageMargins left="0.70866141732283472" right="0.70866141732283472" top="0.74803149606299213" bottom="0.74803149606299213" header="0.31496062992125984" footer="0.31496062992125984"/>
  <pageSetup paperSize="9" orientation="landscape" r:id="rId1"/>
  <headerFooter>
    <oddHeader>&amp;LMEN-SG-PAN-25005 PSC Prévoyance</oddHeader>
    <oddFooter>&amp;LMEN-SG-PAN-25001 - PSC Prévoyance&amp;CAnnexe 2 au RC&amp;R&amp;P/&amp;N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5"/>
  <sheetViews>
    <sheetView showGridLines="0" zoomScale="90" zoomScaleNormal="90" workbookViewId="0">
      <pane ySplit="8" topLeftCell="A9" activePane="bottomLeft" state="frozen"/>
      <selection pane="bottomLeft" activeCell="E4" sqref="E4"/>
    </sheetView>
  </sheetViews>
  <sheetFormatPr baseColWidth="10" defaultColWidth="11.42578125" defaultRowHeight="14.25" x14ac:dyDescent="0.25"/>
  <cols>
    <col min="1" max="1" width="93.28515625" style="8" customWidth="1"/>
    <col min="2" max="2" width="29.5703125" style="9" customWidth="1"/>
    <col min="3" max="3" width="5.42578125" style="9" customWidth="1"/>
    <col min="4" max="7" width="19.42578125" style="75" customWidth="1"/>
    <col min="8" max="16384" width="11.42578125" style="75"/>
  </cols>
  <sheetData>
    <row r="1" spans="1:7" s="81" customFormat="1" ht="113.65" customHeight="1" x14ac:dyDescent="0.25">
      <c r="A1" s="118" t="s">
        <v>169</v>
      </c>
      <c r="B1" s="118"/>
      <c r="C1" s="118"/>
      <c r="D1" s="118"/>
      <c r="E1" s="118"/>
      <c r="F1" s="118"/>
      <c r="G1" s="118"/>
    </row>
    <row r="3" spans="1:7" ht="15" x14ac:dyDescent="0.25">
      <c r="A3" s="122" t="s">
        <v>172</v>
      </c>
    </row>
    <row r="5" spans="1:7" ht="23.25" x14ac:dyDescent="0.25">
      <c r="A5" s="117" t="s">
        <v>0</v>
      </c>
      <c r="B5" s="117"/>
      <c r="C5" s="82"/>
      <c r="D5" s="82"/>
      <c r="E5" s="82"/>
      <c r="F5" s="82"/>
      <c r="G5" s="82"/>
    </row>
    <row r="6" spans="1:7" s="3" customFormat="1" ht="22.15" customHeight="1" x14ac:dyDescent="0.25">
      <c r="A6" s="80"/>
      <c r="B6" s="31" t="s">
        <v>5</v>
      </c>
      <c r="C6" s="22"/>
      <c r="D6" s="20" t="s">
        <v>7</v>
      </c>
      <c r="E6" s="20"/>
      <c r="F6" s="20"/>
      <c r="G6" s="20"/>
    </row>
    <row r="7" spans="1:7" s="3" customFormat="1" ht="22.15" customHeight="1" x14ac:dyDescent="0.25">
      <c r="A7" s="62" t="s">
        <v>164</v>
      </c>
      <c r="B7" s="31" t="s">
        <v>6</v>
      </c>
      <c r="C7" s="22"/>
      <c r="D7" s="31" t="s">
        <v>11</v>
      </c>
      <c r="E7" s="31" t="s">
        <v>8</v>
      </c>
      <c r="F7" s="31" t="s">
        <v>9</v>
      </c>
      <c r="G7" s="31" t="s">
        <v>10</v>
      </c>
    </row>
    <row r="8" spans="1:7" s="7" customFormat="1" ht="22.15" customHeight="1" x14ac:dyDescent="0.25">
      <c r="A8" s="4" t="s">
        <v>56</v>
      </c>
      <c r="B8" s="32"/>
      <c r="C8" s="23"/>
      <c r="D8" s="32"/>
      <c r="E8" s="32"/>
      <c r="F8" s="32"/>
      <c r="G8" s="32"/>
    </row>
    <row r="9" spans="1:7" ht="22.15" customHeight="1" x14ac:dyDescent="0.25">
      <c r="A9" s="8" t="s">
        <v>32</v>
      </c>
      <c r="B9" s="77"/>
      <c r="C9" s="24"/>
      <c r="D9" s="83"/>
      <c r="E9" s="83"/>
      <c r="F9" s="83"/>
      <c r="G9" s="83"/>
    </row>
    <row r="10" spans="1:7" ht="22.15" customHeight="1" x14ac:dyDescent="0.25">
      <c r="A10" s="8" t="s">
        <v>48</v>
      </c>
      <c r="B10" s="78"/>
      <c r="C10" s="24"/>
      <c r="D10" s="78"/>
      <c r="E10" s="78"/>
      <c r="F10" s="78"/>
      <c r="G10" s="78"/>
    </row>
    <row r="11" spans="1:7" ht="22.15" customHeight="1" x14ac:dyDescent="0.25">
      <c r="A11" s="8" t="s">
        <v>47</v>
      </c>
      <c r="B11" s="78"/>
      <c r="C11" s="24"/>
      <c r="D11" s="78"/>
      <c r="E11" s="78"/>
      <c r="F11" s="78"/>
      <c r="G11" s="78"/>
    </row>
    <row r="12" spans="1:7" ht="22.15" customHeight="1" x14ac:dyDescent="0.25">
      <c r="A12" s="8" t="s">
        <v>46</v>
      </c>
      <c r="B12" s="78"/>
      <c r="C12" s="24"/>
      <c r="D12" s="78"/>
      <c r="E12" s="78"/>
      <c r="F12" s="78"/>
      <c r="G12" s="78"/>
    </row>
    <row r="13" spans="1:7" ht="24" customHeight="1" x14ac:dyDescent="0.25">
      <c r="A13" s="84" t="s">
        <v>96</v>
      </c>
      <c r="B13" s="78"/>
      <c r="C13" s="24"/>
      <c r="D13" s="78"/>
      <c r="E13" s="78"/>
      <c r="F13" s="78"/>
      <c r="G13" s="78"/>
    </row>
    <row r="14" spans="1:7" ht="22.15" customHeight="1" x14ac:dyDescent="0.25">
      <c r="A14" s="8" t="s">
        <v>94</v>
      </c>
      <c r="B14" s="78"/>
      <c r="C14" s="24"/>
      <c r="D14" s="78"/>
      <c r="E14" s="78"/>
      <c r="F14" s="78"/>
      <c r="G14" s="78"/>
    </row>
    <row r="15" spans="1:7" ht="22.15" customHeight="1" x14ac:dyDescent="0.25">
      <c r="A15" s="85" t="s">
        <v>33</v>
      </c>
      <c r="B15" s="79"/>
      <c r="C15" s="30"/>
      <c r="D15" s="79"/>
      <c r="E15" s="79"/>
      <c r="F15" s="79"/>
      <c r="G15" s="79"/>
    </row>
    <row r="16" spans="1:7" ht="22.15" customHeight="1" x14ac:dyDescent="0.25">
      <c r="A16" s="85" t="s">
        <v>34</v>
      </c>
      <c r="B16" s="79"/>
      <c r="C16" s="30"/>
      <c r="D16" s="79"/>
      <c r="E16" s="79"/>
      <c r="F16" s="79"/>
      <c r="G16" s="79"/>
    </row>
    <row r="17" spans="1:7" ht="22.15" customHeight="1" x14ac:dyDescent="0.25">
      <c r="A17" s="8" t="s">
        <v>35</v>
      </c>
      <c r="B17" s="78"/>
      <c r="C17" s="24"/>
      <c r="D17" s="78"/>
      <c r="E17" s="78"/>
      <c r="F17" s="78"/>
      <c r="G17" s="78"/>
    </row>
    <row r="18" spans="1:7" ht="22.15" customHeight="1" x14ac:dyDescent="0.25">
      <c r="A18" s="8" t="s">
        <v>36</v>
      </c>
      <c r="B18" s="78"/>
      <c r="C18" s="24"/>
      <c r="D18" s="78"/>
      <c r="E18" s="78"/>
      <c r="F18" s="78"/>
      <c r="G18" s="78"/>
    </row>
    <row r="19" spans="1:7" ht="22.15" customHeight="1" x14ac:dyDescent="0.25">
      <c r="A19" s="85" t="s">
        <v>37</v>
      </c>
      <c r="B19" s="79"/>
      <c r="C19" s="30"/>
      <c r="D19" s="79"/>
      <c r="E19" s="79"/>
      <c r="F19" s="79"/>
      <c r="G19" s="79"/>
    </row>
    <row r="20" spans="1:7" ht="22.15" customHeight="1" x14ac:dyDescent="0.25">
      <c r="A20" s="85" t="s">
        <v>38</v>
      </c>
      <c r="B20" s="79"/>
      <c r="C20" s="30"/>
      <c r="D20" s="79"/>
      <c r="E20" s="79"/>
      <c r="F20" s="79"/>
      <c r="G20" s="79"/>
    </row>
    <row r="21" spans="1:7" ht="22.15" customHeight="1" x14ac:dyDescent="0.25">
      <c r="A21" s="8" t="s">
        <v>39</v>
      </c>
      <c r="B21" s="78"/>
      <c r="C21" s="24"/>
      <c r="D21" s="78"/>
      <c r="E21" s="78"/>
      <c r="F21" s="78"/>
      <c r="G21" s="78"/>
    </row>
    <row r="22" spans="1:7" ht="22.15" customHeight="1" x14ac:dyDescent="0.25">
      <c r="A22" s="8" t="s">
        <v>40</v>
      </c>
      <c r="B22" s="78"/>
      <c r="C22" s="24"/>
      <c r="D22" s="78"/>
      <c r="E22" s="78"/>
      <c r="F22" s="78"/>
      <c r="G22" s="78"/>
    </row>
    <row r="23" spans="1:7" ht="22.15" customHeight="1" x14ac:dyDescent="0.25">
      <c r="A23" s="85" t="s">
        <v>41</v>
      </c>
      <c r="B23" s="79"/>
      <c r="C23" s="30"/>
      <c r="D23" s="79"/>
      <c r="E23" s="79"/>
      <c r="F23" s="79"/>
      <c r="G23" s="79"/>
    </row>
    <row r="24" spans="1:7" ht="22.15" customHeight="1" x14ac:dyDescent="0.25">
      <c r="A24" s="85" t="s">
        <v>42</v>
      </c>
      <c r="B24" s="79"/>
      <c r="C24" s="30"/>
      <c r="D24" s="79"/>
      <c r="E24" s="79"/>
      <c r="F24" s="79"/>
      <c r="G24" s="79"/>
    </row>
    <row r="25" spans="1:7" ht="22.15" customHeight="1" x14ac:dyDescent="0.25">
      <c r="A25" s="8" t="s">
        <v>43</v>
      </c>
      <c r="B25" s="78"/>
      <c r="C25" s="24"/>
      <c r="D25" s="78"/>
      <c r="E25" s="78"/>
      <c r="F25" s="78"/>
      <c r="G25" s="78"/>
    </row>
    <row r="26" spans="1:7" ht="22.15" customHeight="1" x14ac:dyDescent="0.25">
      <c r="A26" s="8" t="s">
        <v>44</v>
      </c>
      <c r="B26" s="78"/>
      <c r="C26" s="24"/>
      <c r="D26" s="78"/>
      <c r="E26" s="78"/>
      <c r="F26" s="78"/>
      <c r="G26" s="78"/>
    </row>
    <row r="27" spans="1:7" ht="22.15" customHeight="1" x14ac:dyDescent="0.25">
      <c r="A27" s="85" t="s">
        <v>45</v>
      </c>
      <c r="B27" s="79"/>
      <c r="C27" s="30"/>
      <c r="D27" s="79"/>
      <c r="E27" s="79"/>
      <c r="F27" s="79"/>
      <c r="G27" s="79"/>
    </row>
    <row r="28" spans="1:7" ht="22.15" customHeight="1" x14ac:dyDescent="0.25">
      <c r="A28" s="85" t="s">
        <v>49</v>
      </c>
      <c r="B28" s="79"/>
      <c r="C28" s="30"/>
      <c r="D28" s="79"/>
      <c r="E28" s="79"/>
      <c r="F28" s="79"/>
      <c r="G28" s="79"/>
    </row>
    <row r="29" spans="1:7" ht="22.15" customHeight="1" x14ac:dyDescent="0.25">
      <c r="A29" s="8" t="s">
        <v>50</v>
      </c>
      <c r="B29" s="78"/>
      <c r="C29" s="24"/>
      <c r="D29" s="78"/>
      <c r="E29" s="78"/>
      <c r="F29" s="78"/>
      <c r="G29" s="78"/>
    </row>
    <row r="30" spans="1:7" ht="22.15" customHeight="1" x14ac:dyDescent="0.25">
      <c r="A30" s="8" t="s">
        <v>51</v>
      </c>
      <c r="B30" s="78"/>
      <c r="C30" s="24"/>
      <c r="D30" s="78"/>
      <c r="E30" s="78"/>
      <c r="F30" s="78"/>
      <c r="G30" s="78"/>
    </row>
    <row r="31" spans="1:7" ht="22.15" customHeight="1" x14ac:dyDescent="0.25">
      <c r="A31" s="85" t="s">
        <v>52</v>
      </c>
      <c r="B31" s="79"/>
      <c r="C31" s="30"/>
      <c r="D31" s="79"/>
      <c r="E31" s="79"/>
      <c r="F31" s="79"/>
      <c r="G31" s="79"/>
    </row>
    <row r="32" spans="1:7" ht="22.15" customHeight="1" x14ac:dyDescent="0.25">
      <c r="A32" s="85" t="s">
        <v>53</v>
      </c>
      <c r="B32" s="79"/>
      <c r="C32" s="30"/>
      <c r="D32" s="79"/>
      <c r="E32" s="79"/>
      <c r="F32" s="79"/>
      <c r="G32" s="79"/>
    </row>
    <row r="33" spans="1:7" ht="22.15" customHeight="1" x14ac:dyDescent="0.25">
      <c r="A33" s="8" t="s">
        <v>54</v>
      </c>
      <c r="B33" s="78"/>
      <c r="C33" s="24"/>
      <c r="D33" s="78"/>
      <c r="E33" s="78"/>
      <c r="F33" s="78"/>
      <c r="G33" s="78"/>
    </row>
    <row r="34" spans="1:7" ht="22.15" customHeight="1" x14ac:dyDescent="0.25">
      <c r="A34" s="8" t="s">
        <v>55</v>
      </c>
      <c r="B34" s="78"/>
      <c r="C34" s="24"/>
      <c r="D34" s="78"/>
      <c r="E34" s="78"/>
      <c r="F34" s="78"/>
      <c r="G34" s="78"/>
    </row>
    <row r="35" spans="1:7" x14ac:dyDescent="0.25">
      <c r="A35" s="16"/>
      <c r="B35" s="17"/>
    </row>
  </sheetData>
  <mergeCells count="2">
    <mergeCell ref="A5:B5"/>
    <mergeCell ref="A1:G1"/>
  </mergeCells>
  <pageMargins left="0.70866141732283472" right="0.70866141732283472" top="0.74803149606299213" bottom="0.74803149606299213" header="0.31496062992125984" footer="0.31496062992125984"/>
  <pageSetup scale="59" fitToHeight="0" orientation="landscape" r:id="rId1"/>
  <headerFooter>
    <oddFooter>&amp;LMEN-SG-PAN-25005 PSC Prévoyance&amp;CAnnexe 2 au RC&amp;R&amp;P/&amp;N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0"/>
  <sheetViews>
    <sheetView showGridLines="0" zoomScale="85" zoomScaleNormal="85" workbookViewId="0">
      <pane ySplit="7" topLeftCell="A23" activePane="bottomLeft" state="frozen"/>
      <selection pane="bottomLeft" activeCell="B4" sqref="B4"/>
    </sheetView>
  </sheetViews>
  <sheetFormatPr baseColWidth="10" defaultColWidth="11.42578125" defaultRowHeight="14.25" x14ac:dyDescent="0.2"/>
  <cols>
    <col min="1" max="1" width="96.5703125" style="8" customWidth="1"/>
    <col min="2" max="2" width="61.140625" style="9" bestFit="1" customWidth="1"/>
    <col min="3" max="3" width="23.28515625" style="9" customWidth="1"/>
    <col min="4" max="4" width="5.42578125" style="9" customWidth="1"/>
    <col min="5" max="8" width="19.42578125" style="2" customWidth="1"/>
    <col min="9" max="16384" width="11.42578125" style="2"/>
  </cols>
  <sheetData>
    <row r="1" spans="1:8" ht="113.65" customHeight="1" x14ac:dyDescent="0.2">
      <c r="A1" s="118" t="s">
        <v>170</v>
      </c>
      <c r="B1" s="118"/>
      <c r="C1" s="118"/>
      <c r="D1" s="118"/>
      <c r="E1" s="118"/>
      <c r="F1" s="118"/>
      <c r="G1" s="118"/>
      <c r="H1" s="118"/>
    </row>
    <row r="3" spans="1:8" ht="15" x14ac:dyDescent="0.2">
      <c r="A3" s="122" t="s">
        <v>167</v>
      </c>
      <c r="B3" s="75"/>
      <c r="C3" s="75"/>
      <c r="D3" s="75"/>
      <c r="E3" s="75"/>
      <c r="F3" s="75"/>
      <c r="G3" s="75"/>
      <c r="H3" s="75"/>
    </row>
    <row r="5" spans="1:8" ht="23.25" x14ac:dyDescent="0.2">
      <c r="A5" s="117" t="s">
        <v>0</v>
      </c>
      <c r="B5" s="117"/>
      <c r="C5" s="117"/>
      <c r="D5" s="21"/>
      <c r="E5" s="21"/>
      <c r="F5" s="21"/>
      <c r="G5" s="21"/>
      <c r="H5" s="21"/>
    </row>
    <row r="6" spans="1:8" s="3" customFormat="1" ht="22.15" customHeight="1" x14ac:dyDescent="0.25">
      <c r="A6" s="119"/>
      <c r="B6" s="120" t="s">
        <v>164</v>
      </c>
      <c r="C6" s="19" t="s">
        <v>5</v>
      </c>
      <c r="D6" s="22"/>
      <c r="E6" s="20" t="s">
        <v>7</v>
      </c>
      <c r="F6" s="20"/>
      <c r="G6" s="20"/>
      <c r="H6" s="20"/>
    </row>
    <row r="7" spans="1:8" s="3" customFormat="1" ht="22.15" customHeight="1" x14ac:dyDescent="0.25">
      <c r="A7" s="119"/>
      <c r="B7" s="120"/>
      <c r="C7" s="19" t="s">
        <v>6</v>
      </c>
      <c r="D7" s="22"/>
      <c r="E7" s="19" t="s">
        <v>11</v>
      </c>
      <c r="F7" s="19" t="s">
        <v>8</v>
      </c>
      <c r="G7" s="19" t="s">
        <v>9</v>
      </c>
      <c r="H7" s="19" t="s">
        <v>10</v>
      </c>
    </row>
    <row r="8" spans="1:8" s="7" customFormat="1" ht="26.65" customHeight="1" x14ac:dyDescent="0.25">
      <c r="A8" s="4" t="s">
        <v>28</v>
      </c>
      <c r="B8" s="5"/>
      <c r="C8" s="6"/>
      <c r="D8" s="23"/>
      <c r="E8" s="6"/>
      <c r="F8" s="6"/>
      <c r="G8" s="6"/>
      <c r="H8" s="6"/>
    </row>
    <row r="9" spans="1:8" ht="22.15" customHeight="1" x14ac:dyDescent="0.2">
      <c r="A9" s="86" t="s">
        <v>165</v>
      </c>
      <c r="B9" s="9" t="s">
        <v>1</v>
      </c>
      <c r="C9" s="65"/>
      <c r="D9" s="24"/>
      <c r="E9" s="66"/>
      <c r="F9" s="66"/>
      <c r="G9" s="66"/>
      <c r="H9" s="66"/>
    </row>
    <row r="10" spans="1:8" ht="22.15" customHeight="1" x14ac:dyDescent="0.2">
      <c r="A10" s="8" t="s">
        <v>12</v>
      </c>
      <c r="B10" s="9" t="s">
        <v>22</v>
      </c>
      <c r="C10" s="63">
        <v>0</v>
      </c>
      <c r="D10" s="24"/>
      <c r="E10" s="63">
        <v>0</v>
      </c>
      <c r="F10" s="63">
        <v>0</v>
      </c>
      <c r="G10" s="63">
        <v>0</v>
      </c>
      <c r="H10" s="63">
        <v>0</v>
      </c>
    </row>
    <row r="11" spans="1:8" ht="22.15" customHeight="1" x14ac:dyDescent="0.2">
      <c r="A11" s="8" t="s">
        <v>13</v>
      </c>
      <c r="B11" s="9" t="s">
        <v>22</v>
      </c>
      <c r="C11" s="63">
        <v>0</v>
      </c>
      <c r="D11" s="24"/>
      <c r="E11" s="63">
        <v>0</v>
      </c>
      <c r="F11" s="63">
        <v>0</v>
      </c>
      <c r="G11" s="63">
        <v>0</v>
      </c>
      <c r="H11" s="63">
        <v>0</v>
      </c>
    </row>
    <row r="12" spans="1:8" ht="22.15" customHeight="1" x14ac:dyDescent="0.2">
      <c r="A12" s="8" t="s">
        <v>14</v>
      </c>
      <c r="B12" s="9" t="s">
        <v>22</v>
      </c>
      <c r="C12" s="63">
        <v>0</v>
      </c>
      <c r="D12" s="24"/>
      <c r="E12" s="63">
        <v>0</v>
      </c>
      <c r="F12" s="63">
        <v>0</v>
      </c>
      <c r="G12" s="63">
        <v>0</v>
      </c>
      <c r="H12" s="63">
        <v>0</v>
      </c>
    </row>
    <row r="13" spans="1:8" ht="22.15" customHeight="1" x14ac:dyDescent="0.2">
      <c r="A13" s="8" t="s">
        <v>15</v>
      </c>
      <c r="B13" s="9" t="s">
        <v>22</v>
      </c>
      <c r="C13" s="63">
        <v>0</v>
      </c>
      <c r="D13" s="24"/>
      <c r="E13" s="63">
        <v>0</v>
      </c>
      <c r="F13" s="63">
        <v>0</v>
      </c>
      <c r="G13" s="63">
        <v>0</v>
      </c>
      <c r="H13" s="63">
        <v>0</v>
      </c>
    </row>
    <row r="14" spans="1:8" ht="22.15" customHeight="1" x14ac:dyDescent="0.2">
      <c r="A14" s="8" t="s">
        <v>16</v>
      </c>
      <c r="B14" s="9" t="s">
        <v>22</v>
      </c>
      <c r="C14" s="63">
        <v>0</v>
      </c>
      <c r="D14" s="24"/>
      <c r="E14" s="63">
        <v>0</v>
      </c>
      <c r="F14" s="63">
        <v>0</v>
      </c>
      <c r="G14" s="63">
        <v>0</v>
      </c>
      <c r="H14" s="63">
        <v>0</v>
      </c>
    </row>
    <row r="15" spans="1:8" ht="22.15" customHeight="1" x14ac:dyDescent="0.2">
      <c r="A15" s="8" t="s">
        <v>17</v>
      </c>
      <c r="B15" s="9" t="s">
        <v>22</v>
      </c>
      <c r="C15" s="63">
        <v>0</v>
      </c>
      <c r="D15" s="24"/>
      <c r="E15" s="63">
        <v>0</v>
      </c>
      <c r="F15" s="63">
        <v>0</v>
      </c>
      <c r="G15" s="63">
        <v>0</v>
      </c>
      <c r="H15" s="63">
        <v>0</v>
      </c>
    </row>
    <row r="16" spans="1:8" ht="22.15" customHeight="1" x14ac:dyDescent="0.2">
      <c r="A16" s="8" t="s">
        <v>18</v>
      </c>
      <c r="B16" s="9" t="s">
        <v>22</v>
      </c>
      <c r="C16" s="63">
        <v>0</v>
      </c>
      <c r="D16" s="24"/>
      <c r="E16" s="63">
        <v>0</v>
      </c>
      <c r="F16" s="63">
        <v>0</v>
      </c>
      <c r="G16" s="63">
        <v>0</v>
      </c>
      <c r="H16" s="63">
        <v>0</v>
      </c>
    </row>
    <row r="17" spans="1:8" ht="22.15" customHeight="1" x14ac:dyDescent="0.2">
      <c r="A17" s="8" t="s">
        <v>19</v>
      </c>
      <c r="B17" s="9" t="s">
        <v>22</v>
      </c>
      <c r="C17" s="63">
        <v>0</v>
      </c>
      <c r="D17" s="24"/>
      <c r="E17" s="63">
        <v>0</v>
      </c>
      <c r="F17" s="63">
        <v>0</v>
      </c>
      <c r="G17" s="63">
        <v>0</v>
      </c>
      <c r="H17" s="63">
        <v>0</v>
      </c>
    </row>
    <row r="18" spans="1:8" ht="22.15" customHeight="1" x14ac:dyDescent="0.2">
      <c r="A18" s="8" t="s">
        <v>20</v>
      </c>
      <c r="B18" s="9" t="s">
        <v>22</v>
      </c>
      <c r="C18" s="63">
        <v>0</v>
      </c>
      <c r="D18" s="24"/>
      <c r="E18" s="63">
        <v>0</v>
      </c>
      <c r="F18" s="63">
        <v>0</v>
      </c>
      <c r="G18" s="63">
        <v>0</v>
      </c>
      <c r="H18" s="63">
        <v>0</v>
      </c>
    </row>
    <row r="19" spans="1:8" ht="22.15" customHeight="1" x14ac:dyDescent="0.2">
      <c r="A19" s="8" t="s">
        <v>21</v>
      </c>
      <c r="B19" s="9" t="s">
        <v>22</v>
      </c>
      <c r="C19" s="63">
        <v>0</v>
      </c>
      <c r="D19" s="24"/>
      <c r="E19" s="63">
        <v>0</v>
      </c>
      <c r="F19" s="63">
        <v>0</v>
      </c>
      <c r="G19" s="63">
        <v>0</v>
      </c>
      <c r="H19" s="63">
        <v>0</v>
      </c>
    </row>
    <row r="20" spans="1:8" ht="22.15" customHeight="1" x14ac:dyDescent="0.2">
      <c r="A20" s="86" t="s">
        <v>78</v>
      </c>
      <c r="B20" s="46" t="s">
        <v>79</v>
      </c>
      <c r="C20" s="64">
        <v>0</v>
      </c>
      <c r="D20" s="47"/>
      <c r="E20" s="64">
        <v>0</v>
      </c>
      <c r="F20" s="64">
        <v>0</v>
      </c>
      <c r="G20" s="64">
        <v>0</v>
      </c>
      <c r="H20" s="64">
        <v>0</v>
      </c>
    </row>
    <row r="21" spans="1:8" s="7" customFormat="1" ht="26.65" customHeight="1" x14ac:dyDescent="0.25">
      <c r="A21" s="4" t="s">
        <v>29</v>
      </c>
      <c r="B21" s="4"/>
      <c r="C21" s="4"/>
      <c r="D21" s="23"/>
      <c r="E21" s="4"/>
      <c r="F21" s="4"/>
      <c r="G21" s="4"/>
      <c r="H21" s="4"/>
    </row>
    <row r="22" spans="1:8" s="13" customFormat="1" ht="22.15" customHeight="1" x14ac:dyDescent="0.25">
      <c r="A22" s="10" t="s">
        <v>30</v>
      </c>
      <c r="B22" s="11"/>
      <c r="C22" s="12"/>
      <c r="D22" s="25"/>
      <c r="E22" s="29"/>
      <c r="F22" s="29"/>
      <c r="G22" s="29"/>
      <c r="H22" s="29"/>
    </row>
    <row r="23" spans="1:8" s="14" customFormat="1" ht="22.15" customHeight="1" x14ac:dyDescent="0.2">
      <c r="A23" s="87" t="s">
        <v>173</v>
      </c>
      <c r="B23" s="34" t="s">
        <v>80</v>
      </c>
      <c r="C23" s="88">
        <f>SUM(C24:C27)</f>
        <v>0</v>
      </c>
      <c r="D23" s="36"/>
      <c r="E23" s="35">
        <f t="shared" ref="E23:H23" si="0">SUM(E24:E27)</f>
        <v>0</v>
      </c>
      <c r="F23" s="35">
        <f t="shared" si="0"/>
        <v>0</v>
      </c>
      <c r="G23" s="35">
        <f t="shared" si="0"/>
        <v>0</v>
      </c>
      <c r="H23" s="35">
        <f t="shared" si="0"/>
        <v>0</v>
      </c>
    </row>
    <row r="24" spans="1:8" s="14" customFormat="1" ht="18" customHeight="1" x14ac:dyDescent="0.2">
      <c r="A24" s="8" t="s">
        <v>174</v>
      </c>
      <c r="B24" s="9" t="s">
        <v>80</v>
      </c>
      <c r="C24" s="89">
        <v>0</v>
      </c>
      <c r="D24" s="37"/>
      <c r="E24" s="67">
        <v>0</v>
      </c>
      <c r="F24" s="67">
        <v>0</v>
      </c>
      <c r="G24" s="67">
        <v>0</v>
      </c>
      <c r="H24" s="67">
        <v>0</v>
      </c>
    </row>
    <row r="25" spans="1:8" s="14" customFormat="1" ht="18" customHeight="1" x14ac:dyDescent="0.2">
      <c r="A25" s="8" t="s">
        <v>175</v>
      </c>
      <c r="B25" s="9" t="s">
        <v>80</v>
      </c>
      <c r="C25" s="89">
        <v>0</v>
      </c>
      <c r="D25" s="37"/>
      <c r="E25" s="67">
        <v>0</v>
      </c>
      <c r="F25" s="67">
        <v>0</v>
      </c>
      <c r="G25" s="67">
        <v>0</v>
      </c>
      <c r="H25" s="67">
        <v>0</v>
      </c>
    </row>
    <row r="26" spans="1:8" s="14" customFormat="1" ht="18" customHeight="1" x14ac:dyDescent="0.2">
      <c r="A26" s="8" t="s">
        <v>176</v>
      </c>
      <c r="B26" s="9" t="s">
        <v>80</v>
      </c>
      <c r="C26" s="89">
        <v>0</v>
      </c>
      <c r="D26" s="37"/>
      <c r="E26" s="67">
        <v>0</v>
      </c>
      <c r="F26" s="67">
        <v>0</v>
      </c>
      <c r="G26" s="67">
        <v>0</v>
      </c>
      <c r="H26" s="67">
        <v>0</v>
      </c>
    </row>
    <row r="27" spans="1:8" s="14" customFormat="1" ht="18" customHeight="1" x14ac:dyDescent="0.2">
      <c r="A27" s="8" t="s">
        <v>177</v>
      </c>
      <c r="B27" s="9" t="s">
        <v>80</v>
      </c>
      <c r="C27" s="89">
        <v>0</v>
      </c>
      <c r="D27" s="37"/>
      <c r="E27" s="67">
        <v>0</v>
      </c>
      <c r="F27" s="67">
        <v>0</v>
      </c>
      <c r="G27" s="67">
        <v>0</v>
      </c>
      <c r="H27" s="67">
        <v>0</v>
      </c>
    </row>
    <row r="28" spans="1:8" s="14" customFormat="1" ht="22.15" customHeight="1" x14ac:dyDescent="0.2">
      <c r="A28" s="90" t="s">
        <v>178</v>
      </c>
      <c r="B28" s="34" t="s">
        <v>81</v>
      </c>
      <c r="C28" s="88">
        <f>SUM(C29:C32)</f>
        <v>0</v>
      </c>
      <c r="D28" s="36"/>
      <c r="E28" s="35">
        <f t="shared" ref="E28" si="1">SUM(E29:E32)</f>
        <v>0</v>
      </c>
      <c r="F28" s="35">
        <f t="shared" ref="F28" si="2">SUM(F29:F32)</f>
        <v>0</v>
      </c>
      <c r="G28" s="35">
        <f t="shared" ref="G28" si="3">SUM(G29:G32)</f>
        <v>0</v>
      </c>
      <c r="H28" s="35">
        <f t="shared" ref="H28" si="4">SUM(H29:H32)</f>
        <v>0</v>
      </c>
    </row>
    <row r="29" spans="1:8" s="14" customFormat="1" ht="18" customHeight="1" x14ac:dyDescent="0.2">
      <c r="A29" s="8" t="s">
        <v>179</v>
      </c>
      <c r="B29" s="9" t="s">
        <v>81</v>
      </c>
      <c r="C29" s="89">
        <v>0</v>
      </c>
      <c r="D29" s="37"/>
      <c r="E29" s="67">
        <v>0</v>
      </c>
      <c r="F29" s="67">
        <v>0</v>
      </c>
      <c r="G29" s="67">
        <v>0</v>
      </c>
      <c r="H29" s="67">
        <v>0</v>
      </c>
    </row>
    <row r="30" spans="1:8" s="14" customFormat="1" ht="18" customHeight="1" x14ac:dyDescent="0.2">
      <c r="A30" s="8" t="s">
        <v>180</v>
      </c>
      <c r="B30" s="9" t="s">
        <v>81</v>
      </c>
      <c r="C30" s="89">
        <v>0</v>
      </c>
      <c r="D30" s="37"/>
      <c r="E30" s="67">
        <v>0</v>
      </c>
      <c r="F30" s="67">
        <v>0</v>
      </c>
      <c r="G30" s="67">
        <v>0</v>
      </c>
      <c r="H30" s="67">
        <v>0</v>
      </c>
    </row>
    <row r="31" spans="1:8" s="14" customFormat="1" ht="18" customHeight="1" x14ac:dyDescent="0.2">
      <c r="A31" s="8" t="s">
        <v>181</v>
      </c>
      <c r="B31" s="9" t="s">
        <v>81</v>
      </c>
      <c r="C31" s="89">
        <v>0</v>
      </c>
      <c r="D31" s="37"/>
      <c r="E31" s="67">
        <v>0</v>
      </c>
      <c r="F31" s="67">
        <v>0</v>
      </c>
      <c r="G31" s="67">
        <v>0</v>
      </c>
      <c r="H31" s="67">
        <v>0</v>
      </c>
    </row>
    <row r="32" spans="1:8" s="14" customFormat="1" ht="18" customHeight="1" x14ac:dyDescent="0.2">
      <c r="A32" s="8" t="s">
        <v>182</v>
      </c>
      <c r="B32" s="9" t="s">
        <v>81</v>
      </c>
      <c r="C32" s="89">
        <v>0</v>
      </c>
      <c r="D32" s="37"/>
      <c r="E32" s="67">
        <v>0</v>
      </c>
      <c r="F32" s="67">
        <v>0</v>
      </c>
      <c r="G32" s="67">
        <v>0</v>
      </c>
      <c r="H32" s="67">
        <v>0</v>
      </c>
    </row>
    <row r="33" spans="1:8" s="14" customFormat="1" ht="22.15" customHeight="1" x14ac:dyDescent="0.2">
      <c r="A33" s="90" t="s">
        <v>183</v>
      </c>
      <c r="B33" s="34" t="s">
        <v>82</v>
      </c>
      <c r="C33" s="88">
        <f>SUM(C34:C37)</f>
        <v>0</v>
      </c>
      <c r="D33" s="36"/>
      <c r="E33" s="35">
        <f t="shared" ref="E33" si="5">SUM(E34:E37)</f>
        <v>0</v>
      </c>
      <c r="F33" s="35">
        <f t="shared" ref="F33" si="6">SUM(F34:F37)</f>
        <v>0</v>
      </c>
      <c r="G33" s="35">
        <f t="shared" ref="G33" si="7">SUM(G34:G37)</f>
        <v>0</v>
      </c>
      <c r="H33" s="35">
        <f t="shared" ref="H33" si="8">SUM(H34:H37)</f>
        <v>0</v>
      </c>
    </row>
    <row r="34" spans="1:8" s="14" customFormat="1" ht="18" customHeight="1" x14ac:dyDescent="0.2">
      <c r="A34" s="8" t="s">
        <v>184</v>
      </c>
      <c r="B34" s="9" t="s">
        <v>82</v>
      </c>
      <c r="C34" s="89">
        <v>0</v>
      </c>
      <c r="D34" s="37"/>
      <c r="E34" s="67">
        <v>0</v>
      </c>
      <c r="F34" s="67">
        <v>0</v>
      </c>
      <c r="G34" s="67">
        <v>0</v>
      </c>
      <c r="H34" s="67">
        <v>0</v>
      </c>
    </row>
    <row r="35" spans="1:8" s="14" customFormat="1" ht="18" customHeight="1" x14ac:dyDescent="0.2">
      <c r="A35" s="8" t="s">
        <v>185</v>
      </c>
      <c r="B35" s="9" t="s">
        <v>82</v>
      </c>
      <c r="C35" s="89">
        <v>0</v>
      </c>
      <c r="D35" s="37"/>
      <c r="E35" s="67">
        <v>0</v>
      </c>
      <c r="F35" s="67">
        <v>0</v>
      </c>
      <c r="G35" s="67">
        <v>0</v>
      </c>
      <c r="H35" s="67">
        <v>0</v>
      </c>
    </row>
    <row r="36" spans="1:8" s="14" customFormat="1" ht="18" customHeight="1" x14ac:dyDescent="0.2">
      <c r="A36" s="8" t="s">
        <v>186</v>
      </c>
      <c r="B36" s="9" t="s">
        <v>82</v>
      </c>
      <c r="C36" s="89">
        <v>0</v>
      </c>
      <c r="D36" s="37"/>
      <c r="E36" s="67">
        <v>0</v>
      </c>
      <c r="F36" s="67">
        <v>0</v>
      </c>
      <c r="G36" s="67">
        <v>0</v>
      </c>
      <c r="H36" s="67">
        <v>0</v>
      </c>
    </row>
    <row r="37" spans="1:8" s="14" customFormat="1" ht="18" customHeight="1" x14ac:dyDescent="0.2">
      <c r="A37" s="8" t="s">
        <v>187</v>
      </c>
      <c r="B37" s="9" t="s">
        <v>82</v>
      </c>
      <c r="C37" s="89">
        <v>0</v>
      </c>
      <c r="D37" s="37"/>
      <c r="E37" s="67">
        <v>0</v>
      </c>
      <c r="F37" s="67">
        <v>0</v>
      </c>
      <c r="G37" s="67">
        <v>0</v>
      </c>
      <c r="H37" s="67">
        <v>0</v>
      </c>
    </row>
    <row r="38" spans="1:8" s="14" customFormat="1" ht="22.15" customHeight="1" x14ac:dyDescent="0.2">
      <c r="A38" s="90" t="s">
        <v>188</v>
      </c>
      <c r="B38" s="34" t="s">
        <v>23</v>
      </c>
      <c r="C38" s="91">
        <f>SUM(C34:C37)</f>
        <v>0</v>
      </c>
      <c r="D38" s="36"/>
      <c r="E38" s="68">
        <f>SUM(E34:E37)</f>
        <v>0</v>
      </c>
      <c r="F38" s="68">
        <f>SUM(F34:F37)</f>
        <v>0</v>
      </c>
      <c r="G38" s="68">
        <f>SUM(G34:G37)</f>
        <v>0</v>
      </c>
      <c r="H38" s="68">
        <f>SUM(H34:H37)</f>
        <v>0</v>
      </c>
    </row>
    <row r="39" spans="1:8" s="14" customFormat="1" ht="22.15" customHeight="1" x14ac:dyDescent="0.2">
      <c r="A39" s="8" t="s">
        <v>93</v>
      </c>
      <c r="B39" s="9" t="s">
        <v>189</v>
      </c>
      <c r="C39" s="69">
        <v>0</v>
      </c>
      <c r="D39" s="33"/>
      <c r="E39" s="69">
        <v>0</v>
      </c>
      <c r="F39" s="69">
        <v>0</v>
      </c>
      <c r="G39" s="69">
        <v>0</v>
      </c>
      <c r="H39" s="69">
        <v>0</v>
      </c>
    </row>
    <row r="40" spans="1:8" s="13" customFormat="1" ht="22.15" customHeight="1" x14ac:dyDescent="0.25">
      <c r="A40" s="10" t="s">
        <v>199</v>
      </c>
      <c r="B40" s="11"/>
      <c r="C40" s="12"/>
      <c r="D40" s="25"/>
      <c r="E40" s="12"/>
      <c r="F40" s="12"/>
      <c r="G40" s="12"/>
      <c r="H40" s="12"/>
    </row>
    <row r="41" spans="1:8" s="14" customFormat="1" ht="22.15" customHeight="1" x14ac:dyDescent="0.2">
      <c r="A41" s="90" t="s">
        <v>89</v>
      </c>
      <c r="B41" s="34" t="s">
        <v>25</v>
      </c>
      <c r="C41" s="92">
        <f>SUM(C42:C43)</f>
        <v>0</v>
      </c>
      <c r="D41" s="39"/>
      <c r="E41" s="38">
        <f t="shared" ref="E41:H41" si="9">SUM(E42:E43)</f>
        <v>0</v>
      </c>
      <c r="F41" s="38">
        <f t="shared" si="9"/>
        <v>0</v>
      </c>
      <c r="G41" s="38">
        <f t="shared" si="9"/>
        <v>0</v>
      </c>
      <c r="H41" s="38">
        <f t="shared" si="9"/>
        <v>0</v>
      </c>
    </row>
    <row r="42" spans="1:8" s="14" customFormat="1" ht="18" customHeight="1" x14ac:dyDescent="0.2">
      <c r="A42" s="8" t="s">
        <v>83</v>
      </c>
      <c r="B42" s="9" t="s">
        <v>25</v>
      </c>
      <c r="C42" s="93">
        <v>0</v>
      </c>
      <c r="D42" s="40"/>
      <c r="E42" s="70">
        <v>0</v>
      </c>
      <c r="F42" s="70">
        <v>0</v>
      </c>
      <c r="G42" s="70">
        <v>0</v>
      </c>
      <c r="H42" s="70">
        <v>0</v>
      </c>
    </row>
    <row r="43" spans="1:8" s="14" customFormat="1" ht="18" customHeight="1" x14ac:dyDescent="0.2">
      <c r="A43" s="8" t="s">
        <v>84</v>
      </c>
      <c r="B43" s="9" t="s">
        <v>25</v>
      </c>
      <c r="C43" s="93"/>
      <c r="D43" s="40"/>
      <c r="E43" s="70">
        <v>0</v>
      </c>
      <c r="F43" s="70">
        <v>0</v>
      </c>
      <c r="G43" s="70">
        <v>0</v>
      </c>
      <c r="H43" s="70">
        <v>0</v>
      </c>
    </row>
    <row r="44" spans="1:8" s="14" customFormat="1" ht="22.15" customHeight="1" x14ac:dyDescent="0.2">
      <c r="A44" s="90" t="s">
        <v>90</v>
      </c>
      <c r="B44" s="34" t="s">
        <v>24</v>
      </c>
      <c r="C44" s="92">
        <f>SUM(C45:C46)</f>
        <v>0</v>
      </c>
      <c r="D44" s="39"/>
      <c r="E44" s="38">
        <f t="shared" ref="E44" si="10">SUM(E45:E46)</f>
        <v>0</v>
      </c>
      <c r="F44" s="38">
        <f t="shared" ref="F44" si="11">SUM(F45:F46)</f>
        <v>0</v>
      </c>
      <c r="G44" s="38">
        <f t="shared" ref="G44" si="12">SUM(G45:G46)</f>
        <v>0</v>
      </c>
      <c r="H44" s="38">
        <f t="shared" ref="H44" si="13">SUM(H45:H46)</f>
        <v>0</v>
      </c>
    </row>
    <row r="45" spans="1:8" s="14" customFormat="1" ht="18" customHeight="1" x14ac:dyDescent="0.2">
      <c r="A45" s="8" t="s">
        <v>85</v>
      </c>
      <c r="B45" s="9" t="s">
        <v>24</v>
      </c>
      <c r="C45" s="93">
        <v>0</v>
      </c>
      <c r="D45" s="40"/>
      <c r="E45" s="70">
        <v>0</v>
      </c>
      <c r="F45" s="70">
        <v>0</v>
      </c>
      <c r="G45" s="70">
        <v>0</v>
      </c>
      <c r="H45" s="70">
        <v>0</v>
      </c>
    </row>
    <row r="46" spans="1:8" s="14" customFormat="1" ht="18" customHeight="1" x14ac:dyDescent="0.2">
      <c r="A46" s="8" t="s">
        <v>86</v>
      </c>
      <c r="B46" s="9" t="s">
        <v>24</v>
      </c>
      <c r="C46" s="93"/>
      <c r="D46" s="40"/>
      <c r="E46" s="70">
        <v>0</v>
      </c>
      <c r="F46" s="70">
        <v>0</v>
      </c>
      <c r="G46" s="70">
        <v>0</v>
      </c>
      <c r="H46" s="70">
        <v>0</v>
      </c>
    </row>
    <row r="47" spans="1:8" s="13" customFormat="1" ht="22.15" customHeight="1" x14ac:dyDescent="0.25">
      <c r="A47" s="90" t="s">
        <v>91</v>
      </c>
      <c r="B47" s="34" t="s">
        <v>26</v>
      </c>
      <c r="C47" s="92">
        <f>SUM(C48:C49)</f>
        <v>0</v>
      </c>
      <c r="D47" s="39"/>
      <c r="E47" s="38">
        <f t="shared" ref="E47" si="14">SUM(E48:E49)</f>
        <v>0</v>
      </c>
      <c r="F47" s="38">
        <f t="shared" ref="F47" si="15">SUM(F48:F49)</f>
        <v>0</v>
      </c>
      <c r="G47" s="38">
        <f t="shared" ref="G47" si="16">SUM(G48:G49)</f>
        <v>0</v>
      </c>
      <c r="H47" s="38">
        <f t="shared" ref="H47" si="17">SUM(H48:H49)</f>
        <v>0</v>
      </c>
    </row>
    <row r="48" spans="1:8" s="14" customFormat="1" ht="18" customHeight="1" x14ac:dyDescent="0.2">
      <c r="A48" s="8" t="s">
        <v>87</v>
      </c>
      <c r="B48" s="9" t="s">
        <v>26</v>
      </c>
      <c r="C48" s="93">
        <v>0</v>
      </c>
      <c r="D48" s="40"/>
      <c r="E48" s="70">
        <v>0</v>
      </c>
      <c r="F48" s="70">
        <v>0</v>
      </c>
      <c r="G48" s="70">
        <v>0</v>
      </c>
      <c r="H48" s="70">
        <v>0</v>
      </c>
    </row>
    <row r="49" spans="1:8" s="7" customFormat="1" ht="18" customHeight="1" x14ac:dyDescent="0.25">
      <c r="A49" s="8" t="s">
        <v>88</v>
      </c>
      <c r="B49" s="9" t="s">
        <v>26</v>
      </c>
      <c r="C49" s="93"/>
      <c r="D49" s="40"/>
      <c r="E49" s="70">
        <v>0</v>
      </c>
      <c r="F49" s="70">
        <v>0</v>
      </c>
      <c r="G49" s="70">
        <v>0</v>
      </c>
      <c r="H49" s="70">
        <v>0</v>
      </c>
    </row>
    <row r="50" spans="1:8" ht="22.15" customHeight="1" x14ac:dyDescent="0.2">
      <c r="A50" s="8" t="s">
        <v>92</v>
      </c>
      <c r="B50" s="9" t="s">
        <v>2</v>
      </c>
      <c r="C50" s="69">
        <v>0</v>
      </c>
      <c r="D50" s="33"/>
      <c r="E50" s="69">
        <v>0</v>
      </c>
      <c r="F50" s="69">
        <v>0</v>
      </c>
      <c r="G50" s="69">
        <v>0</v>
      </c>
      <c r="H50" s="69">
        <v>0</v>
      </c>
    </row>
    <row r="51" spans="1:8" s="14" customFormat="1" ht="26.65" customHeight="1" x14ac:dyDescent="0.2">
      <c r="A51" s="4" t="s">
        <v>31</v>
      </c>
      <c r="B51" s="5"/>
      <c r="C51" s="6"/>
      <c r="D51" s="15"/>
      <c r="E51" s="6"/>
      <c r="F51" s="6"/>
      <c r="G51" s="6"/>
      <c r="H51" s="6"/>
    </row>
    <row r="52" spans="1:8" s="13" customFormat="1" ht="18" customHeight="1" x14ac:dyDescent="0.2">
      <c r="A52" s="8" t="s">
        <v>76</v>
      </c>
      <c r="B52" s="9" t="s">
        <v>27</v>
      </c>
      <c r="C52" s="72">
        <v>0</v>
      </c>
      <c r="D52" s="42"/>
      <c r="E52" s="73">
        <v>0</v>
      </c>
      <c r="F52" s="73">
        <v>0</v>
      </c>
      <c r="G52" s="73">
        <v>0</v>
      </c>
      <c r="H52" s="73">
        <v>0</v>
      </c>
    </row>
    <row r="53" spans="1:8" s="14" customFormat="1" ht="18" customHeight="1" x14ac:dyDescent="0.2">
      <c r="A53" s="8" t="s">
        <v>75</v>
      </c>
      <c r="B53" s="9" t="s">
        <v>27</v>
      </c>
      <c r="C53" s="72">
        <v>0</v>
      </c>
      <c r="D53" s="43"/>
      <c r="E53" s="74">
        <v>0</v>
      </c>
      <c r="F53" s="74">
        <v>0</v>
      </c>
      <c r="G53" s="74">
        <v>0</v>
      </c>
      <c r="H53" s="74">
        <v>0</v>
      </c>
    </row>
    <row r="54" spans="1:8" s="13" customFormat="1" ht="18" customHeight="1" x14ac:dyDescent="0.2">
      <c r="A54" s="8" t="s">
        <v>74</v>
      </c>
      <c r="B54" s="9" t="s">
        <v>27</v>
      </c>
      <c r="C54" s="72">
        <v>0</v>
      </c>
      <c r="D54" s="42"/>
      <c r="E54" s="73">
        <v>0</v>
      </c>
      <c r="F54" s="73">
        <v>0</v>
      </c>
      <c r="G54" s="73">
        <v>0</v>
      </c>
      <c r="H54" s="73">
        <v>0</v>
      </c>
    </row>
    <row r="55" spans="1:8" s="14" customFormat="1" ht="18" customHeight="1" x14ac:dyDescent="0.2">
      <c r="A55" s="8" t="s">
        <v>77</v>
      </c>
      <c r="B55" s="9" t="s">
        <v>27</v>
      </c>
      <c r="C55" s="72">
        <v>0</v>
      </c>
      <c r="D55" s="43"/>
      <c r="E55" s="74">
        <v>0</v>
      </c>
      <c r="F55" s="74">
        <v>0</v>
      </c>
      <c r="G55" s="74">
        <v>0</v>
      </c>
      <c r="H55" s="74">
        <v>0</v>
      </c>
    </row>
    <row r="56" spans="1:8" s="13" customFormat="1" ht="18" customHeight="1" x14ac:dyDescent="0.2">
      <c r="A56" s="8" t="s">
        <v>71</v>
      </c>
      <c r="B56" s="9" t="s">
        <v>27</v>
      </c>
      <c r="C56" s="72">
        <v>0</v>
      </c>
      <c r="D56" s="42"/>
      <c r="E56" s="73">
        <v>0</v>
      </c>
      <c r="F56" s="73">
        <v>0</v>
      </c>
      <c r="G56" s="73">
        <v>0</v>
      </c>
      <c r="H56" s="73">
        <v>0</v>
      </c>
    </row>
    <row r="57" spans="1:8" s="14" customFormat="1" ht="18" customHeight="1" x14ac:dyDescent="0.2">
      <c r="A57" s="8" t="s">
        <v>72</v>
      </c>
      <c r="B57" s="9" t="s">
        <v>27</v>
      </c>
      <c r="C57" s="72">
        <v>0</v>
      </c>
      <c r="D57" s="43"/>
      <c r="E57" s="74">
        <v>0</v>
      </c>
      <c r="F57" s="74">
        <v>0</v>
      </c>
      <c r="G57" s="74">
        <v>0</v>
      </c>
      <c r="H57" s="74">
        <v>0</v>
      </c>
    </row>
    <row r="58" spans="1:8" ht="18" customHeight="1" x14ac:dyDescent="0.2">
      <c r="A58" s="8" t="s">
        <v>95</v>
      </c>
      <c r="B58" s="9" t="s">
        <v>27</v>
      </c>
      <c r="C58" s="72">
        <v>0</v>
      </c>
      <c r="D58" s="41"/>
      <c r="E58" s="73">
        <v>0</v>
      </c>
      <c r="F58" s="73">
        <v>0</v>
      </c>
      <c r="G58" s="73">
        <v>0</v>
      </c>
      <c r="H58" s="73">
        <v>0</v>
      </c>
    </row>
    <row r="59" spans="1:8" ht="44.1" customHeight="1" x14ac:dyDescent="0.2">
      <c r="A59" s="94" t="s">
        <v>166</v>
      </c>
      <c r="C59" s="95" t="s">
        <v>3</v>
      </c>
      <c r="D59" s="45"/>
      <c r="E59" s="71" t="s">
        <v>3</v>
      </c>
      <c r="F59" s="71" t="s">
        <v>3</v>
      </c>
      <c r="G59" s="71" t="s">
        <v>3</v>
      </c>
      <c r="H59" s="71" t="s">
        <v>3</v>
      </c>
    </row>
    <row r="60" spans="1:8" ht="18" customHeight="1" x14ac:dyDescent="0.2">
      <c r="A60" s="8" t="s">
        <v>73</v>
      </c>
      <c r="B60" s="9" t="s">
        <v>27</v>
      </c>
      <c r="C60" s="72">
        <v>0</v>
      </c>
      <c r="D60" s="44"/>
      <c r="E60" s="69">
        <v>0</v>
      </c>
      <c r="F60" s="69">
        <v>0</v>
      </c>
      <c r="G60" s="69">
        <v>0</v>
      </c>
      <c r="H60" s="69">
        <v>0</v>
      </c>
    </row>
  </sheetData>
  <mergeCells count="4">
    <mergeCell ref="A5:C5"/>
    <mergeCell ref="A1:H1"/>
    <mergeCell ref="A6:A7"/>
    <mergeCell ref="B6:B7"/>
  </mergeCells>
  <phoneticPr fontId="12" type="noConversion"/>
  <pageMargins left="0.70866141732283472" right="0.70866141732283472" top="0.74803149606299213" bottom="0.74803149606299213" header="0.31496062992125984" footer="0.31496062992125984"/>
  <pageSetup paperSize="9" scale="49" fitToHeight="0" orientation="landscape" r:id="rId1"/>
  <headerFooter>
    <oddFooter>&amp;LMEN-SG-PAN-25001 - PSC Prévoyance&amp;CAnnexe 2 au RC&amp;R&amp;P/&amp;N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23"/>
  <sheetViews>
    <sheetView showGridLines="0" workbookViewId="0"/>
  </sheetViews>
  <sheetFormatPr baseColWidth="10" defaultRowHeight="15" x14ac:dyDescent="0.25"/>
  <cols>
    <col min="2" max="2" width="6.7109375" hidden="1" customWidth="1"/>
    <col min="3" max="3" width="6.7109375" customWidth="1"/>
    <col min="4" max="4" width="24.28515625" customWidth="1"/>
    <col min="6" max="6" width="6.7109375" hidden="1" customWidth="1"/>
    <col min="7" max="7" width="6.7109375" customWidth="1"/>
    <col min="8" max="8" width="33.140625" customWidth="1"/>
  </cols>
  <sheetData>
    <row r="1" spans="2:8" x14ac:dyDescent="0.25">
      <c r="B1" s="57"/>
      <c r="C1" s="57" t="s">
        <v>97</v>
      </c>
      <c r="F1" s="57"/>
      <c r="G1" s="57" t="s">
        <v>98</v>
      </c>
    </row>
    <row r="2" spans="2:8" x14ac:dyDescent="0.25">
      <c r="B2" s="57"/>
      <c r="C2" s="48" t="s">
        <v>102</v>
      </c>
      <c r="D2" s="49" t="s">
        <v>163</v>
      </c>
      <c r="F2" s="58" t="str">
        <f t="shared" ref="F2:F23" si="0">G2&amp;" : "&amp;H2</f>
        <v>1+ : Excellente ++</v>
      </c>
      <c r="G2" s="50" t="s">
        <v>100</v>
      </c>
      <c r="H2" s="51" t="s">
        <v>142</v>
      </c>
    </row>
    <row r="3" spans="2:8" x14ac:dyDescent="0.25">
      <c r="B3" s="58" t="str">
        <f t="shared" ref="B3:B16" si="1">C3&amp;" : "&amp;D3</f>
        <v>A : ≥ 750</v>
      </c>
      <c r="C3" s="50" t="s">
        <v>99</v>
      </c>
      <c r="D3" s="51" t="s">
        <v>103</v>
      </c>
      <c r="F3" s="59" t="str">
        <f t="shared" si="0"/>
        <v>1 : Excellente +</v>
      </c>
      <c r="G3" s="52">
        <v>1</v>
      </c>
      <c r="H3" s="53" t="s">
        <v>143</v>
      </c>
    </row>
    <row r="4" spans="2:8" x14ac:dyDescent="0.25">
      <c r="B4" s="59" t="str">
        <f t="shared" si="1"/>
        <v>B : ≥ 150 et &lt; 750</v>
      </c>
      <c r="C4" s="52" t="s">
        <v>128</v>
      </c>
      <c r="D4" s="53" t="s">
        <v>104</v>
      </c>
      <c r="F4" s="59" t="str">
        <f t="shared" si="0"/>
        <v>1- : Excellente</v>
      </c>
      <c r="G4" s="52" t="s">
        <v>129</v>
      </c>
      <c r="H4" s="53" t="s">
        <v>141</v>
      </c>
    </row>
    <row r="5" spans="2:8" x14ac:dyDescent="0.25">
      <c r="B5" s="59" t="str">
        <f t="shared" si="1"/>
        <v>C : ≥ 50 et &lt; 150</v>
      </c>
      <c r="C5" s="52" t="s">
        <v>127</v>
      </c>
      <c r="D5" s="53" t="s">
        <v>105</v>
      </c>
      <c r="F5" s="59" t="str">
        <f t="shared" si="0"/>
        <v>2+ : Très satisfaisante ++</v>
      </c>
      <c r="G5" s="52" t="s">
        <v>130</v>
      </c>
      <c r="H5" s="53" t="s">
        <v>145</v>
      </c>
    </row>
    <row r="6" spans="2:8" x14ac:dyDescent="0.25">
      <c r="B6" s="59" t="str">
        <f t="shared" si="1"/>
        <v>D : ≥ 30 et &lt; 50</v>
      </c>
      <c r="C6" s="52" t="s">
        <v>126</v>
      </c>
      <c r="D6" s="53" t="s">
        <v>106</v>
      </c>
      <c r="F6" s="59" t="str">
        <f t="shared" si="0"/>
        <v>2 : Très satisfaisante +</v>
      </c>
      <c r="G6" s="52">
        <v>2</v>
      </c>
      <c r="H6" s="53" t="s">
        <v>146</v>
      </c>
    </row>
    <row r="7" spans="2:8" x14ac:dyDescent="0.25">
      <c r="B7" s="59" t="str">
        <f t="shared" si="1"/>
        <v>E : ≥ 15 et &lt; 30</v>
      </c>
      <c r="C7" s="52" t="s">
        <v>125</v>
      </c>
      <c r="D7" s="53" t="s">
        <v>107</v>
      </c>
      <c r="F7" s="59" t="str">
        <f t="shared" si="0"/>
        <v>2- : Très satisfaisante</v>
      </c>
      <c r="G7" s="52" t="s">
        <v>131</v>
      </c>
      <c r="H7" s="53" t="s">
        <v>144</v>
      </c>
    </row>
    <row r="8" spans="2:8" x14ac:dyDescent="0.25">
      <c r="B8" s="59" t="str">
        <f t="shared" si="1"/>
        <v>F : ≥ 7,5 et &lt; 15</v>
      </c>
      <c r="C8" s="52" t="s">
        <v>124</v>
      </c>
      <c r="D8" s="53" t="s">
        <v>108</v>
      </c>
      <c r="F8" s="59" t="str">
        <f t="shared" si="0"/>
        <v>3+ : Forte ++</v>
      </c>
      <c r="G8" s="52" t="s">
        <v>132</v>
      </c>
      <c r="H8" s="53" t="s">
        <v>147</v>
      </c>
    </row>
    <row r="9" spans="2:8" x14ac:dyDescent="0.25">
      <c r="B9" s="59" t="str">
        <f t="shared" si="1"/>
        <v>G : ≥ 1,5 et &lt; 7,5</v>
      </c>
      <c r="C9" s="52" t="s">
        <v>123</v>
      </c>
      <c r="D9" s="53" t="s">
        <v>109</v>
      </c>
      <c r="F9" s="59" t="str">
        <f t="shared" si="0"/>
        <v>3 : Forte +</v>
      </c>
      <c r="G9" s="52">
        <v>3</v>
      </c>
      <c r="H9" s="53" t="s">
        <v>148</v>
      </c>
    </row>
    <row r="10" spans="2:8" x14ac:dyDescent="0.25">
      <c r="B10" s="59" t="str">
        <f t="shared" si="1"/>
        <v>H : ≥ 0,75 et &lt; 1,5</v>
      </c>
      <c r="C10" s="52" t="s">
        <v>122</v>
      </c>
      <c r="D10" s="53" t="s">
        <v>110</v>
      </c>
      <c r="F10" s="59" t="str">
        <f t="shared" si="0"/>
        <v>3- : Forte</v>
      </c>
      <c r="G10" s="52" t="s">
        <v>133</v>
      </c>
      <c r="H10" s="53" t="s">
        <v>149</v>
      </c>
    </row>
    <row r="11" spans="2:8" x14ac:dyDescent="0.25">
      <c r="B11" s="59" t="str">
        <f t="shared" si="1"/>
        <v>J : ≥ 0,50 et &lt; 0,75</v>
      </c>
      <c r="C11" s="52" t="s">
        <v>121</v>
      </c>
      <c r="D11" s="53" t="s">
        <v>111</v>
      </c>
      <c r="F11" s="59" t="str">
        <f t="shared" si="0"/>
        <v>4+ : Bonne +</v>
      </c>
      <c r="G11" s="52" t="s">
        <v>134</v>
      </c>
      <c r="H11" s="53" t="s">
        <v>150</v>
      </c>
    </row>
    <row r="12" spans="2:8" x14ac:dyDescent="0.25">
      <c r="B12" s="59" t="str">
        <f t="shared" si="1"/>
        <v>K : ≥ 0,25 et &lt; 0,50</v>
      </c>
      <c r="C12" s="52" t="s">
        <v>120</v>
      </c>
      <c r="D12" s="53" t="s">
        <v>112</v>
      </c>
      <c r="F12" s="59" t="str">
        <f t="shared" si="0"/>
        <v>4 : Bonne</v>
      </c>
      <c r="G12" s="52">
        <v>4</v>
      </c>
      <c r="H12" s="53" t="s">
        <v>151</v>
      </c>
    </row>
    <row r="13" spans="2:8" x14ac:dyDescent="0.25">
      <c r="B13" s="59" t="str">
        <f t="shared" si="1"/>
        <v>L : ≥ 0,10 et &lt; 0,20</v>
      </c>
      <c r="C13" s="52" t="s">
        <v>119</v>
      </c>
      <c r="D13" s="53" t="s">
        <v>113</v>
      </c>
      <c r="F13" s="59" t="str">
        <f t="shared" si="0"/>
        <v>4- : Intermédiaire +</v>
      </c>
      <c r="G13" s="52" t="s">
        <v>135</v>
      </c>
      <c r="H13" s="53" t="s">
        <v>152</v>
      </c>
    </row>
    <row r="14" spans="2:8" x14ac:dyDescent="0.25">
      <c r="B14" s="59" t="str">
        <f t="shared" si="1"/>
        <v>M : &lt; 0,10</v>
      </c>
      <c r="C14" s="52" t="s">
        <v>118</v>
      </c>
      <c r="D14" s="53" t="s">
        <v>114</v>
      </c>
      <c r="F14" s="59" t="str">
        <f t="shared" si="0"/>
        <v>5+ : Intermédiaire -</v>
      </c>
      <c r="G14" s="52" t="s">
        <v>136</v>
      </c>
      <c r="H14" s="53" t="s">
        <v>153</v>
      </c>
    </row>
    <row r="15" spans="2:8" x14ac:dyDescent="0.25">
      <c r="B15" s="59" t="str">
        <f t="shared" si="1"/>
        <v>N : Non significatif</v>
      </c>
      <c r="C15" s="52" t="s">
        <v>117</v>
      </c>
      <c r="D15" s="53" t="s">
        <v>115</v>
      </c>
      <c r="F15" s="59" t="str">
        <f t="shared" si="0"/>
        <v>5 : Fragile</v>
      </c>
      <c r="G15" s="52">
        <v>5</v>
      </c>
      <c r="H15" s="53" t="s">
        <v>154</v>
      </c>
    </row>
    <row r="16" spans="2:8" x14ac:dyDescent="0.25">
      <c r="B16" s="60" t="str">
        <f t="shared" si="1"/>
        <v>X : CA inconnu ou trop ancien</v>
      </c>
      <c r="C16" s="54" t="s">
        <v>101</v>
      </c>
      <c r="D16" s="55" t="s">
        <v>116</v>
      </c>
      <c r="F16" s="59" t="str">
        <f t="shared" si="0"/>
        <v>5- : Assez faible</v>
      </c>
      <c r="G16" s="52" t="s">
        <v>137</v>
      </c>
      <c r="H16" s="53" t="s">
        <v>155</v>
      </c>
    </row>
    <row r="17" spans="6:8" x14ac:dyDescent="0.25">
      <c r="F17" s="59" t="str">
        <f t="shared" si="0"/>
        <v>6+ : Très faible</v>
      </c>
      <c r="G17" s="52" t="s">
        <v>138</v>
      </c>
      <c r="H17" s="53" t="s">
        <v>156</v>
      </c>
    </row>
    <row r="18" spans="6:8" x14ac:dyDescent="0.25">
      <c r="F18" s="59" t="str">
        <f t="shared" si="0"/>
        <v>6 : Menacée</v>
      </c>
      <c r="G18" s="52">
        <v>6</v>
      </c>
      <c r="H18" s="53" t="s">
        <v>157</v>
      </c>
    </row>
    <row r="19" spans="6:8" x14ac:dyDescent="0.25">
      <c r="F19" s="59" t="str">
        <f t="shared" si="0"/>
        <v>6- : Compromise</v>
      </c>
      <c r="G19" s="52" t="s">
        <v>139</v>
      </c>
      <c r="H19" s="53" t="s">
        <v>158</v>
      </c>
    </row>
    <row r="20" spans="6:8" x14ac:dyDescent="0.25">
      <c r="F20" s="59" t="str">
        <f t="shared" si="0"/>
        <v>7 : Très compromise</v>
      </c>
      <c r="G20" s="52">
        <v>7</v>
      </c>
      <c r="H20" s="53" t="s">
        <v>159</v>
      </c>
    </row>
    <row r="21" spans="6:8" x14ac:dyDescent="0.25">
      <c r="F21" s="59" t="str">
        <f t="shared" si="0"/>
        <v>8 : Fortement compromise</v>
      </c>
      <c r="G21" s="52">
        <v>8</v>
      </c>
      <c r="H21" s="53" t="s">
        <v>160</v>
      </c>
    </row>
    <row r="22" spans="6:8" x14ac:dyDescent="0.25">
      <c r="F22" s="59" t="str">
        <f t="shared" si="0"/>
        <v>P : Défaillante</v>
      </c>
      <c r="G22" s="52" t="s">
        <v>140</v>
      </c>
      <c r="H22" s="53" t="s">
        <v>161</v>
      </c>
    </row>
    <row r="23" spans="6:8" ht="45" x14ac:dyDescent="0.25">
      <c r="F23" s="60" t="str">
        <f t="shared" si="0"/>
        <v>0 : Pas de doc° comptable analysée et absence d'informations défavorables</v>
      </c>
      <c r="G23" s="54">
        <v>0</v>
      </c>
      <c r="H23" s="56" t="s">
        <v>162</v>
      </c>
    </row>
  </sheetData>
  <phoneticPr fontId="12" type="noConversion"/>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6"/>
  <sheetViews>
    <sheetView showGridLines="0" zoomScale="85" zoomScaleNormal="85" workbookViewId="0">
      <pane ySplit="7" topLeftCell="A8" activePane="bottomLeft" state="frozen"/>
      <selection pane="bottomLeft" activeCell="B4" sqref="B4"/>
    </sheetView>
  </sheetViews>
  <sheetFormatPr baseColWidth="10" defaultColWidth="11.42578125" defaultRowHeight="14.25" x14ac:dyDescent="0.2"/>
  <cols>
    <col min="1" max="1" width="93.28515625" style="8" customWidth="1"/>
    <col min="2" max="2" width="61.42578125" style="9" customWidth="1"/>
    <col min="3" max="3" width="23.28515625" style="9" customWidth="1"/>
    <col min="4" max="4" width="5.42578125" style="9" customWidth="1"/>
    <col min="5" max="8" width="19.42578125" style="2" customWidth="1"/>
    <col min="9" max="16384" width="11.42578125" style="2"/>
  </cols>
  <sheetData>
    <row r="1" spans="1:8" s="1" customFormat="1" ht="113.65" customHeight="1" x14ac:dyDescent="0.2">
      <c r="A1" s="118" t="s">
        <v>171</v>
      </c>
      <c r="B1" s="118"/>
      <c r="C1" s="118"/>
      <c r="D1" s="118"/>
      <c r="E1" s="118"/>
      <c r="F1" s="118"/>
      <c r="G1" s="118"/>
      <c r="H1" s="118"/>
    </row>
    <row r="3" spans="1:8" ht="15" x14ac:dyDescent="0.2">
      <c r="A3" s="122" t="s">
        <v>167</v>
      </c>
    </row>
    <row r="5" spans="1:8" ht="23.25" x14ac:dyDescent="0.2">
      <c r="A5" s="117" t="s">
        <v>0</v>
      </c>
      <c r="B5" s="117"/>
      <c r="C5" s="117"/>
      <c r="D5" s="22"/>
      <c r="E5" s="21"/>
      <c r="F5" s="21"/>
      <c r="G5" s="21"/>
      <c r="H5" s="21"/>
    </row>
    <row r="6" spans="1:8" s="3" customFormat="1" ht="22.15" customHeight="1" x14ac:dyDescent="0.25">
      <c r="A6" s="119"/>
      <c r="B6" s="120" t="s">
        <v>164</v>
      </c>
      <c r="C6" s="19" t="s">
        <v>5</v>
      </c>
      <c r="D6" s="22"/>
      <c r="E6" s="20" t="s">
        <v>7</v>
      </c>
      <c r="F6" s="20"/>
      <c r="G6" s="20"/>
      <c r="H6" s="20"/>
    </row>
    <row r="7" spans="1:8" s="3" customFormat="1" ht="22.15" customHeight="1" x14ac:dyDescent="0.25">
      <c r="A7" s="119"/>
      <c r="B7" s="120"/>
      <c r="C7" s="19" t="s">
        <v>6</v>
      </c>
      <c r="D7" s="22"/>
      <c r="E7" s="19" t="s">
        <v>11</v>
      </c>
      <c r="F7" s="19" t="s">
        <v>8</v>
      </c>
      <c r="G7" s="19" t="s">
        <v>9</v>
      </c>
      <c r="H7" s="19" t="s">
        <v>10</v>
      </c>
    </row>
    <row r="8" spans="1:8" s="7" customFormat="1" ht="26.65" customHeight="1" x14ac:dyDescent="0.25">
      <c r="A8" s="4" t="s">
        <v>57</v>
      </c>
      <c r="B8" s="5"/>
      <c r="C8" s="6"/>
      <c r="D8" s="23"/>
      <c r="E8" s="6"/>
      <c r="F8" s="6"/>
      <c r="G8" s="6"/>
      <c r="H8" s="6"/>
    </row>
    <row r="9" spans="1:8" ht="19.899999999999999" customHeight="1" x14ac:dyDescent="0.2">
      <c r="A9" s="96" t="s">
        <v>190</v>
      </c>
      <c r="B9" s="9" t="s">
        <v>68</v>
      </c>
      <c r="C9" s="97">
        <v>0</v>
      </c>
      <c r="D9" s="61"/>
      <c r="E9" s="76">
        <v>0</v>
      </c>
      <c r="F9" s="76">
        <v>0</v>
      </c>
      <c r="G9" s="76">
        <v>0</v>
      </c>
      <c r="H9" s="76">
        <v>0</v>
      </c>
    </row>
    <row r="10" spans="1:8" ht="19.899999999999999" customHeight="1" x14ac:dyDescent="0.2">
      <c r="A10" s="96" t="s">
        <v>191</v>
      </c>
      <c r="B10" s="9" t="s">
        <v>68</v>
      </c>
      <c r="C10" s="97">
        <v>0</v>
      </c>
      <c r="D10" s="61"/>
      <c r="E10" s="76">
        <v>0</v>
      </c>
      <c r="F10" s="76">
        <v>0</v>
      </c>
      <c r="G10" s="76">
        <v>0</v>
      </c>
      <c r="H10" s="76">
        <v>0</v>
      </c>
    </row>
    <row r="11" spans="1:8" ht="19.899999999999999" customHeight="1" x14ac:dyDescent="0.2">
      <c r="A11" s="96" t="s">
        <v>192</v>
      </c>
      <c r="B11" s="9" t="s">
        <v>68</v>
      </c>
      <c r="C11" s="97">
        <v>0</v>
      </c>
      <c r="D11" s="61"/>
      <c r="E11" s="76">
        <v>0</v>
      </c>
      <c r="F11" s="76">
        <v>0</v>
      </c>
      <c r="G11" s="76">
        <v>0</v>
      </c>
      <c r="H11" s="76">
        <v>0</v>
      </c>
    </row>
    <row r="12" spans="1:8" ht="19.899999999999999" customHeight="1" x14ac:dyDescent="0.2">
      <c r="A12" s="96" t="s">
        <v>195</v>
      </c>
      <c r="B12" s="9" t="s">
        <v>69</v>
      </c>
      <c r="C12" s="97">
        <v>0</v>
      </c>
      <c r="D12" s="61"/>
      <c r="E12" s="76">
        <v>0</v>
      </c>
      <c r="F12" s="76">
        <v>0</v>
      </c>
      <c r="G12" s="76">
        <v>0</v>
      </c>
      <c r="H12" s="76">
        <v>0</v>
      </c>
    </row>
    <row r="13" spans="1:8" ht="19.899999999999999" customHeight="1" x14ac:dyDescent="0.2">
      <c r="A13" s="96" t="s">
        <v>197</v>
      </c>
      <c r="B13" s="9" t="s">
        <v>69</v>
      </c>
      <c r="C13" s="97">
        <v>0</v>
      </c>
      <c r="D13" s="61"/>
      <c r="E13" s="76">
        <v>0</v>
      </c>
      <c r="F13" s="76">
        <v>0</v>
      </c>
      <c r="G13" s="76">
        <v>0</v>
      </c>
      <c r="H13" s="76">
        <v>0</v>
      </c>
    </row>
    <row r="14" spans="1:8" ht="19.899999999999999" customHeight="1" x14ac:dyDescent="0.2">
      <c r="A14" s="96" t="s">
        <v>196</v>
      </c>
      <c r="B14" s="9" t="s">
        <v>69</v>
      </c>
      <c r="C14" s="97">
        <v>0</v>
      </c>
      <c r="D14" s="61"/>
      <c r="E14" s="76">
        <v>0</v>
      </c>
      <c r="F14" s="76">
        <v>0</v>
      </c>
      <c r="G14" s="76">
        <v>0</v>
      </c>
      <c r="H14" s="76">
        <v>0</v>
      </c>
    </row>
    <row r="15" spans="1:8" s="7" customFormat="1" ht="26.65" customHeight="1" x14ac:dyDescent="0.25">
      <c r="A15" s="4" t="s">
        <v>58</v>
      </c>
      <c r="B15" s="26"/>
      <c r="C15" s="27"/>
      <c r="D15" s="23"/>
      <c r="E15" s="28"/>
      <c r="F15" s="28"/>
      <c r="G15" s="28"/>
      <c r="H15" s="28"/>
    </row>
    <row r="16" spans="1:8" s="7" customFormat="1" ht="33.6" customHeight="1" x14ac:dyDescent="0.25">
      <c r="A16" s="121" t="s">
        <v>198</v>
      </c>
      <c r="B16" s="121"/>
      <c r="C16" s="121"/>
      <c r="D16" s="23"/>
    </row>
    <row r="17" spans="1:8" s="13" customFormat="1" ht="22.15" customHeight="1" x14ac:dyDescent="0.25">
      <c r="A17" s="10" t="s">
        <v>59</v>
      </c>
      <c r="B17" s="11"/>
      <c r="C17" s="12"/>
      <c r="D17" s="25"/>
      <c r="E17" s="29"/>
      <c r="F17" s="29"/>
      <c r="G17" s="29"/>
      <c r="H17" s="29"/>
    </row>
    <row r="18" spans="1:8" s="14" customFormat="1" ht="22.15" customHeight="1" x14ac:dyDescent="0.2">
      <c r="A18" s="8" t="s">
        <v>60</v>
      </c>
      <c r="B18" s="9" t="s">
        <v>3</v>
      </c>
      <c r="C18" s="65"/>
      <c r="D18" s="24"/>
      <c r="E18" s="65"/>
      <c r="F18" s="65"/>
      <c r="G18" s="65"/>
      <c r="H18" s="65"/>
    </row>
    <row r="19" spans="1:8" s="14" customFormat="1" ht="22.15" customHeight="1" x14ac:dyDescent="0.2">
      <c r="A19" s="8" t="s">
        <v>70</v>
      </c>
      <c r="B19" s="9" t="s">
        <v>3</v>
      </c>
      <c r="C19" s="65"/>
      <c r="D19" s="24"/>
      <c r="E19" s="65"/>
      <c r="F19" s="65"/>
      <c r="G19" s="65"/>
      <c r="H19" s="65"/>
    </row>
    <row r="20" spans="1:8" s="14" customFormat="1" ht="19.899999999999999" customHeight="1" x14ac:dyDescent="0.2">
      <c r="A20" s="8" t="s">
        <v>61</v>
      </c>
      <c r="B20" s="9" t="s">
        <v>63</v>
      </c>
      <c r="C20" s="89">
        <v>0</v>
      </c>
      <c r="D20" s="37"/>
      <c r="E20" s="67">
        <v>0</v>
      </c>
      <c r="F20" s="67">
        <v>0</v>
      </c>
      <c r="G20" s="67">
        <v>0</v>
      </c>
      <c r="H20" s="67">
        <v>0</v>
      </c>
    </row>
    <row r="21" spans="1:8" s="14" customFormat="1" ht="19.899999999999999" customHeight="1" x14ac:dyDescent="0.2">
      <c r="A21" s="8" t="s">
        <v>62</v>
      </c>
      <c r="B21" s="9" t="s">
        <v>63</v>
      </c>
      <c r="C21" s="89">
        <v>0</v>
      </c>
      <c r="D21" s="37"/>
      <c r="E21" s="67">
        <v>0</v>
      </c>
      <c r="F21" s="67">
        <v>0</v>
      </c>
      <c r="G21" s="67">
        <v>0</v>
      </c>
      <c r="H21" s="67">
        <v>0</v>
      </c>
    </row>
    <row r="22" spans="1:8" s="14" customFormat="1" ht="19.899999999999999" customHeight="1" x14ac:dyDescent="0.2">
      <c r="A22" s="8" t="s">
        <v>168</v>
      </c>
      <c r="B22" s="9" t="s">
        <v>69</v>
      </c>
      <c r="C22" s="97">
        <v>0</v>
      </c>
      <c r="D22" s="61"/>
      <c r="E22" s="76">
        <v>0</v>
      </c>
      <c r="F22" s="76">
        <v>0</v>
      </c>
      <c r="G22" s="76">
        <v>0</v>
      </c>
      <c r="H22" s="76">
        <v>0</v>
      </c>
    </row>
    <row r="23" spans="1:8" s="13" customFormat="1" ht="22.15" customHeight="1" x14ac:dyDescent="0.25">
      <c r="A23" s="10" t="s">
        <v>64</v>
      </c>
      <c r="B23" s="11"/>
      <c r="C23" s="12"/>
      <c r="D23" s="25"/>
      <c r="E23" s="29"/>
      <c r="F23" s="29"/>
      <c r="G23" s="29"/>
      <c r="H23" s="29"/>
    </row>
    <row r="24" spans="1:8" s="14" customFormat="1" ht="22.15" customHeight="1" x14ac:dyDescent="0.2">
      <c r="A24" s="8" t="s">
        <v>60</v>
      </c>
      <c r="B24" s="9" t="s">
        <v>3</v>
      </c>
      <c r="C24" s="65"/>
      <c r="D24" s="24"/>
      <c r="E24" s="65"/>
      <c r="F24" s="65"/>
      <c r="G24" s="65"/>
      <c r="H24" s="65"/>
    </row>
    <row r="25" spans="1:8" s="14" customFormat="1" ht="22.15" customHeight="1" x14ac:dyDescent="0.2">
      <c r="A25" s="8" t="s">
        <v>70</v>
      </c>
      <c r="B25" s="9" t="s">
        <v>3</v>
      </c>
      <c r="C25" s="65"/>
      <c r="D25" s="24"/>
      <c r="E25" s="65"/>
      <c r="F25" s="65"/>
      <c r="G25" s="65"/>
      <c r="H25" s="65"/>
    </row>
    <row r="26" spans="1:8" s="14" customFormat="1" ht="19.899999999999999" customHeight="1" x14ac:dyDescent="0.2">
      <c r="A26" s="8" t="s">
        <v>61</v>
      </c>
      <c r="B26" s="9" t="s">
        <v>63</v>
      </c>
      <c r="C26" s="89">
        <v>0</v>
      </c>
      <c r="D26" s="37"/>
      <c r="E26" s="67">
        <v>0</v>
      </c>
      <c r="F26" s="67">
        <v>0</v>
      </c>
      <c r="G26" s="67">
        <v>0</v>
      </c>
      <c r="H26" s="67">
        <v>0</v>
      </c>
    </row>
    <row r="27" spans="1:8" s="14" customFormat="1" ht="19.899999999999999" customHeight="1" x14ac:dyDescent="0.2">
      <c r="A27" s="8" t="s">
        <v>62</v>
      </c>
      <c r="B27" s="9" t="s">
        <v>63</v>
      </c>
      <c r="C27" s="89">
        <v>0</v>
      </c>
      <c r="D27" s="37"/>
      <c r="E27" s="67">
        <v>0</v>
      </c>
      <c r="F27" s="67">
        <v>0</v>
      </c>
      <c r="G27" s="67">
        <v>0</v>
      </c>
      <c r="H27" s="67">
        <v>0</v>
      </c>
    </row>
    <row r="28" spans="1:8" s="14" customFormat="1" ht="19.899999999999999" customHeight="1" x14ac:dyDescent="0.2">
      <c r="A28" s="8" t="s">
        <v>168</v>
      </c>
      <c r="B28" s="9" t="s">
        <v>69</v>
      </c>
      <c r="C28" s="97">
        <v>0</v>
      </c>
      <c r="D28" s="61"/>
      <c r="E28" s="76">
        <v>0</v>
      </c>
      <c r="F28" s="76">
        <v>0</v>
      </c>
      <c r="G28" s="76">
        <v>0</v>
      </c>
      <c r="H28" s="76">
        <v>0</v>
      </c>
    </row>
    <row r="29" spans="1:8" s="14" customFormat="1" ht="22.15" customHeight="1" x14ac:dyDescent="0.2">
      <c r="A29" s="10" t="s">
        <v>65</v>
      </c>
      <c r="B29" s="11"/>
      <c r="C29" s="12"/>
      <c r="D29" s="25"/>
      <c r="E29" s="29"/>
      <c r="F29" s="29"/>
      <c r="G29" s="29"/>
      <c r="H29" s="29"/>
    </row>
    <row r="30" spans="1:8" s="7" customFormat="1" ht="22.15" customHeight="1" x14ac:dyDescent="0.25">
      <c r="A30" s="8" t="s">
        <v>60</v>
      </c>
      <c r="B30" s="9" t="s">
        <v>3</v>
      </c>
      <c r="C30" s="65"/>
      <c r="D30" s="24"/>
      <c r="E30" s="65"/>
      <c r="F30" s="65"/>
      <c r="G30" s="65"/>
      <c r="H30" s="65"/>
    </row>
    <row r="31" spans="1:8" s="13" customFormat="1" ht="22.15" customHeight="1" x14ac:dyDescent="0.25">
      <c r="A31" s="8" t="s">
        <v>70</v>
      </c>
      <c r="B31" s="9" t="s">
        <v>3</v>
      </c>
      <c r="C31" s="65"/>
      <c r="D31" s="24"/>
      <c r="E31" s="65"/>
      <c r="F31" s="65"/>
      <c r="G31" s="65"/>
      <c r="H31" s="65"/>
    </row>
    <row r="32" spans="1:8" ht="19.899999999999999" customHeight="1" x14ac:dyDescent="0.2">
      <c r="A32" s="8" t="s">
        <v>61</v>
      </c>
      <c r="B32" s="9" t="s">
        <v>63</v>
      </c>
      <c r="C32" s="89">
        <v>0</v>
      </c>
      <c r="D32" s="37"/>
      <c r="E32" s="67">
        <v>0</v>
      </c>
      <c r="F32" s="67">
        <v>0</v>
      </c>
      <c r="G32" s="67">
        <v>0</v>
      </c>
      <c r="H32" s="67">
        <v>0</v>
      </c>
    </row>
    <row r="33" spans="1:8" s="14" customFormat="1" ht="19.899999999999999" customHeight="1" x14ac:dyDescent="0.2">
      <c r="A33" s="8" t="s">
        <v>62</v>
      </c>
      <c r="B33" s="9" t="s">
        <v>63</v>
      </c>
      <c r="C33" s="89">
        <v>0</v>
      </c>
      <c r="D33" s="37"/>
      <c r="E33" s="67">
        <v>0</v>
      </c>
      <c r="F33" s="67">
        <v>0</v>
      </c>
      <c r="G33" s="67">
        <v>0</v>
      </c>
      <c r="H33" s="67">
        <v>0</v>
      </c>
    </row>
    <row r="34" spans="1:8" s="13" customFormat="1" ht="19.899999999999999" customHeight="1" x14ac:dyDescent="0.25">
      <c r="A34" s="8" t="s">
        <v>168</v>
      </c>
      <c r="B34" s="9" t="s">
        <v>69</v>
      </c>
      <c r="C34" s="93">
        <v>0</v>
      </c>
      <c r="D34" s="40"/>
      <c r="E34" s="70">
        <v>0</v>
      </c>
      <c r="F34" s="70">
        <v>0</v>
      </c>
      <c r="G34" s="70">
        <v>0</v>
      </c>
      <c r="H34" s="70">
        <v>0</v>
      </c>
    </row>
    <row r="35" spans="1:8" ht="22.15" customHeight="1" x14ac:dyDescent="0.2">
      <c r="A35" s="10" t="s">
        <v>66</v>
      </c>
      <c r="B35" s="11"/>
      <c r="C35" s="12"/>
      <c r="D35" s="25"/>
      <c r="E35" s="29"/>
      <c r="F35" s="29"/>
      <c r="G35" s="29"/>
      <c r="H35" s="29"/>
    </row>
    <row r="36" spans="1:8" ht="22.15" customHeight="1" x14ac:dyDescent="0.2">
      <c r="A36" s="8" t="s">
        <v>60</v>
      </c>
      <c r="B36" s="9" t="s">
        <v>3</v>
      </c>
      <c r="C36" s="65"/>
      <c r="D36" s="24"/>
      <c r="E36" s="65"/>
      <c r="F36" s="65"/>
      <c r="G36" s="65"/>
      <c r="H36" s="65"/>
    </row>
    <row r="37" spans="1:8" ht="22.15" customHeight="1" x14ac:dyDescent="0.2">
      <c r="A37" s="8" t="s">
        <v>70</v>
      </c>
      <c r="B37" s="9" t="s">
        <v>3</v>
      </c>
      <c r="C37" s="65"/>
      <c r="D37" s="24"/>
      <c r="E37" s="65"/>
      <c r="F37" s="65"/>
      <c r="G37" s="65"/>
      <c r="H37" s="65"/>
    </row>
    <row r="38" spans="1:8" ht="19.899999999999999" customHeight="1" x14ac:dyDescent="0.2">
      <c r="A38" s="8" t="s">
        <v>61</v>
      </c>
      <c r="B38" s="9" t="s">
        <v>63</v>
      </c>
      <c r="C38" s="89">
        <v>0</v>
      </c>
      <c r="D38" s="37"/>
      <c r="E38" s="67">
        <v>0</v>
      </c>
      <c r="F38" s="67">
        <v>0</v>
      </c>
      <c r="G38" s="67">
        <v>0</v>
      </c>
      <c r="H38" s="67">
        <v>0</v>
      </c>
    </row>
    <row r="39" spans="1:8" ht="19.899999999999999" customHeight="1" x14ac:dyDescent="0.2">
      <c r="A39" s="8" t="s">
        <v>62</v>
      </c>
      <c r="B39" s="9" t="s">
        <v>63</v>
      </c>
      <c r="C39" s="89">
        <v>0</v>
      </c>
      <c r="D39" s="37"/>
      <c r="E39" s="67">
        <v>0</v>
      </c>
      <c r="F39" s="67">
        <v>0</v>
      </c>
      <c r="G39" s="67">
        <v>0</v>
      </c>
      <c r="H39" s="67">
        <v>0</v>
      </c>
    </row>
    <row r="40" spans="1:8" ht="19.899999999999999" customHeight="1" x14ac:dyDescent="0.2">
      <c r="A40" s="8" t="s">
        <v>168</v>
      </c>
      <c r="B40" s="9" t="s">
        <v>69</v>
      </c>
      <c r="C40" s="93">
        <v>0</v>
      </c>
      <c r="D40" s="40"/>
      <c r="E40" s="70">
        <v>0</v>
      </c>
      <c r="F40" s="70">
        <v>0</v>
      </c>
      <c r="G40" s="70">
        <v>0</v>
      </c>
      <c r="H40" s="70">
        <v>0</v>
      </c>
    </row>
    <row r="41" spans="1:8" ht="22.15" customHeight="1" x14ac:dyDescent="0.2">
      <c r="A41" s="10" t="s">
        <v>67</v>
      </c>
      <c r="B41" s="11"/>
      <c r="C41" s="12"/>
      <c r="D41" s="25"/>
      <c r="E41" s="29"/>
      <c r="F41" s="29"/>
      <c r="G41" s="29"/>
      <c r="H41" s="29"/>
    </row>
    <row r="42" spans="1:8" ht="22.15" customHeight="1" x14ac:dyDescent="0.2">
      <c r="A42" s="8" t="s">
        <v>60</v>
      </c>
      <c r="B42" s="9" t="s">
        <v>3</v>
      </c>
      <c r="C42" s="65"/>
      <c r="D42" s="24"/>
      <c r="E42" s="65"/>
      <c r="F42" s="65"/>
      <c r="G42" s="65"/>
      <c r="H42" s="65"/>
    </row>
    <row r="43" spans="1:8" ht="22.15" customHeight="1" x14ac:dyDescent="0.2">
      <c r="A43" s="8" t="s">
        <v>70</v>
      </c>
      <c r="B43" s="9" t="s">
        <v>3</v>
      </c>
      <c r="C43" s="65"/>
      <c r="D43" s="24"/>
      <c r="E43" s="65"/>
      <c r="F43" s="65"/>
      <c r="G43" s="65"/>
      <c r="H43" s="65"/>
    </row>
    <row r="44" spans="1:8" ht="19.899999999999999" customHeight="1" x14ac:dyDescent="0.2">
      <c r="A44" s="8" t="s">
        <v>61</v>
      </c>
      <c r="B44" s="9" t="s">
        <v>63</v>
      </c>
      <c r="C44" s="89">
        <v>0</v>
      </c>
      <c r="D44" s="37"/>
      <c r="E44" s="67">
        <v>0</v>
      </c>
      <c r="F44" s="67">
        <v>0</v>
      </c>
      <c r="G44" s="67">
        <v>0</v>
      </c>
      <c r="H44" s="67">
        <v>0</v>
      </c>
    </row>
    <row r="45" spans="1:8" ht="19.899999999999999" customHeight="1" x14ac:dyDescent="0.2">
      <c r="A45" s="8" t="s">
        <v>62</v>
      </c>
      <c r="B45" s="9" t="s">
        <v>63</v>
      </c>
      <c r="C45" s="89">
        <v>0</v>
      </c>
      <c r="D45" s="37"/>
      <c r="E45" s="67">
        <v>0</v>
      </c>
      <c r="F45" s="67">
        <v>0</v>
      </c>
      <c r="G45" s="67">
        <v>0</v>
      </c>
      <c r="H45" s="67">
        <v>0</v>
      </c>
    </row>
    <row r="46" spans="1:8" ht="19.899999999999999" customHeight="1" x14ac:dyDescent="0.2">
      <c r="A46" s="8" t="s">
        <v>168</v>
      </c>
      <c r="B46" s="9" t="s">
        <v>69</v>
      </c>
      <c r="C46" s="93">
        <v>0</v>
      </c>
      <c r="D46" s="40"/>
      <c r="E46" s="70">
        <v>0</v>
      </c>
      <c r="F46" s="70">
        <v>0</v>
      </c>
      <c r="G46" s="70">
        <v>0</v>
      </c>
      <c r="H46" s="70">
        <v>0</v>
      </c>
    </row>
  </sheetData>
  <mergeCells count="5">
    <mergeCell ref="A1:H1"/>
    <mergeCell ref="A5:C5"/>
    <mergeCell ref="A16:C16"/>
    <mergeCell ref="A6:A7"/>
    <mergeCell ref="B6:B7"/>
  </mergeCells>
  <phoneticPr fontId="12" type="noConversion"/>
  <pageMargins left="0.70866141732283472" right="0.70866141732283472" top="0.74803149606299213" bottom="0.74803149606299213" header="0.31496062992125984" footer="0.31496062992125984"/>
  <pageSetup paperSize="9" scale="47" orientation="landscape" r:id="rId1"/>
  <headerFooter>
    <oddFooter>&amp;LMEN-SG-PAN-25005 PSC Prévoyance&amp;CAnnexe 2 au RC&amp;R&amp;P/&amp;N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7988B892FE6FE4C9F35D4D675F412F6" ma:contentTypeVersion="13" ma:contentTypeDescription="Crée un document." ma:contentTypeScope="" ma:versionID="3817b841aea6a5197d9d4be331867303">
  <xsd:schema xmlns:xsd="http://www.w3.org/2001/XMLSchema" xmlns:xs="http://www.w3.org/2001/XMLSchema" xmlns:p="http://schemas.microsoft.com/office/2006/metadata/properties" xmlns:ns2="271c3724-1d30-47c7-b769-8e6e783f0403" xmlns:ns3="c07cac75-0d03-4307-84db-ab0461927083" targetNamespace="http://schemas.microsoft.com/office/2006/metadata/properties" ma:root="true" ma:fieldsID="3c2f1a00f42da482219b60f641493556" ns2:_="" ns3:_="">
    <xsd:import namespace="271c3724-1d30-47c7-b769-8e6e783f0403"/>
    <xsd:import namespace="c07cac75-0d03-4307-84db-ab046192708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71c3724-1d30-47c7-b769-8e6e783f040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Balises d’images" ma:readOnly="false" ma:fieldId="{5cf76f15-5ced-4ddc-b409-7134ff3c332f}" ma:taxonomyMulti="true" ma:sspId="4ade44b7-0d44-4731-9b69-b679494f8e9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07cac75-0d03-4307-84db-ab046192708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5fbf31c0-90ab-484c-a2ff-007d5d924692}" ma:internalName="TaxCatchAll" ma:showField="CatchAllData" ma:web="c07cac75-0d03-4307-84db-ab046192708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c07cac75-0d03-4307-84db-ab0461927083" xsi:nil="true"/>
    <lcf76f155ced4ddcb4097134ff3c332f xmlns="271c3724-1d30-47c7-b769-8e6e783f040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C71B0B6-C71F-4ACE-9CC3-F13D460E74A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71c3724-1d30-47c7-b769-8e6e783f0403"/>
    <ds:schemaRef ds:uri="c07cac75-0d03-4307-84db-ab046192708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63C546E-A8F0-4E48-ACAB-5BBE547B4FF4}">
  <ds:schemaRefs>
    <ds:schemaRef ds:uri="http://schemas.microsoft.com/sharepoint/v3/contenttype/forms"/>
  </ds:schemaRefs>
</ds:datastoreItem>
</file>

<file path=customXml/itemProps3.xml><?xml version="1.0" encoding="utf-8"?>
<ds:datastoreItem xmlns:ds="http://schemas.openxmlformats.org/officeDocument/2006/customXml" ds:itemID="{89EF07F9-0A30-4F99-A8B7-777CEB2A335F}">
  <ds:schemaRefs>
    <ds:schemaRef ds:uri="http://schemas.microsoft.com/office/2006/documentManagement/types"/>
    <ds:schemaRef ds:uri="http://purl.org/dc/elements/1.1/"/>
    <ds:schemaRef ds:uri="c07cac75-0d03-4307-84db-ab0461927083"/>
    <ds:schemaRef ds:uri="271c3724-1d30-47c7-b769-8e6e783f0403"/>
    <ds:schemaRef ds:uri="http://purl.org/dc/terms/"/>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5</vt:i4>
      </vt:variant>
      <vt:variant>
        <vt:lpstr>Plages nommées</vt:lpstr>
      </vt:variant>
      <vt:variant>
        <vt:i4>4</vt:i4>
      </vt:variant>
    </vt:vector>
  </HeadingPairs>
  <TitlesOfParts>
    <vt:vector size="9" baseType="lpstr">
      <vt:lpstr>Candidature - intro</vt:lpstr>
      <vt:lpstr>Interlocuteur</vt:lpstr>
      <vt:lpstr>Capacités</vt:lpstr>
      <vt:lpstr>Feuil1</vt:lpstr>
      <vt:lpstr>Références</vt:lpstr>
      <vt:lpstr>Capacités!Impression_des_titres</vt:lpstr>
      <vt:lpstr>Liste1</vt:lpstr>
      <vt:lpstr>Liste2</vt:lpstr>
      <vt:lpstr>'Candidature - intro'!Zone_d_impression</vt:lpstr>
    </vt:vector>
  </TitlesOfParts>
  <Company>Siaci Saint Honoré (S2H)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PIRES, Dinis</dc:creator>
  <cp:lastModifiedBy>Rémy Auriat</cp:lastModifiedBy>
  <cp:lastPrinted>2025-02-13T16:49:32Z</cp:lastPrinted>
  <dcterms:created xsi:type="dcterms:W3CDTF">2024-01-05T14:36:34Z</dcterms:created>
  <dcterms:modified xsi:type="dcterms:W3CDTF">2025-02-13T16:49:41Z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0x01010097988B892FE6FE4C9F35D4D675F412F6</vt:lpwstr>
  </property>
  <property fmtid="{D5CDD505-2E9C-101B-9397-08002B2CF9AE}" pid="3" name="MediaServiceImageTags">
    <vt:lpwstr/>
  </property>
</Properties>
</file>