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N:\SECR\Secgeneraux_Achats\ACHATS - MARCHES\PROCEDURES NON FORMALISEES\Procédures 2025\MAPA 2025\202506 Entretien portes et portails\1 - DCE\DCE 2025 PJM\"/>
    </mc:Choice>
  </mc:AlternateContent>
  <xr:revisionPtr revIDLastSave="0" documentId="13_ncr:1_{D711449F-F87D-4468-8D7E-94166A88B331}" xr6:coauthVersionLast="47" xr6:coauthVersionMax="47" xr10:uidLastSave="{00000000-0000-0000-0000-000000000000}"/>
  <bookViews>
    <workbookView xWindow="330" yWindow="-120" windowWidth="28590" windowHeight="15840" tabRatio="989" xr2:uid="{00000000-000D-0000-FFFF-FFFF00000000}"/>
  </bookViews>
  <sheets>
    <sheet name="PDG" sheetId="1" r:id="rId1"/>
    <sheet name="Préambule" sheetId="8" r:id="rId2"/>
    <sheet name="C1 SC1 Moyens" sheetId="6" r:id="rId3"/>
    <sheet name="C1 SC2 Organisation" sheetId="9" r:id="rId4"/>
    <sheet name="C2 SC1 Forfait annuel" sheetId="4" r:id="rId5"/>
    <sheet name="C2 SC2 Prix unitaires" sheetId="2" r:id="rId6"/>
    <sheet name="C3 Insertion sociale" sheetId="10" r:id="rId7"/>
  </sheets>
  <definedNames>
    <definedName name="_Hlk73631612" localSheetId="0">PDG!$E$34</definedName>
    <definedName name="OLE_LINK1" localSheetId="0">"#ref  #ref !"</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89" i="2" l="1"/>
  <c r="C87" i="2"/>
  <c r="B16" i="4"/>
  <c r="C9" i="4"/>
  <c r="C10" i="4"/>
  <c r="C11" i="4"/>
  <c r="C12" i="4"/>
  <c r="C13" i="4"/>
  <c r="C14" i="4"/>
  <c r="C15" i="4"/>
  <c r="C8" i="4"/>
  <c r="F33" i="2"/>
  <c r="G33" i="2" s="1"/>
  <c r="F32" i="2"/>
  <c r="G32" i="2" s="1"/>
  <c r="F31" i="2"/>
  <c r="G31" i="2" s="1"/>
  <c r="F30" i="2"/>
  <c r="G30" i="2" s="1"/>
  <c r="F29" i="2"/>
  <c r="G29" i="2" s="1"/>
  <c r="F28" i="2"/>
  <c r="G28" i="2" s="1"/>
  <c r="F27" i="2"/>
  <c r="G27" i="2" s="1"/>
  <c r="F26" i="2"/>
  <c r="G26" i="2" s="1"/>
  <c r="F25" i="2"/>
  <c r="G25" i="2" s="1"/>
  <c r="F24" i="2"/>
  <c r="G24" i="2" s="1"/>
  <c r="F23" i="2"/>
  <c r="G23" i="2" s="1"/>
  <c r="F22" i="2"/>
  <c r="G22" i="2" s="1"/>
  <c r="F21" i="2"/>
  <c r="G21" i="2" s="1"/>
  <c r="F20" i="2"/>
  <c r="G20" i="2" s="1"/>
  <c r="F19" i="2"/>
  <c r="G19" i="2" s="1"/>
  <c r="F18" i="2"/>
  <c r="G18" i="2" s="1"/>
  <c r="F17" i="2"/>
  <c r="G17" i="2" s="1"/>
  <c r="F16" i="2"/>
  <c r="G16" i="2" s="1"/>
  <c r="F15" i="2"/>
  <c r="G15" i="2" s="1"/>
  <c r="F14" i="2"/>
  <c r="G14" i="2" s="1"/>
  <c r="F13" i="2"/>
  <c r="G13" i="2" s="1"/>
  <c r="F12" i="2"/>
  <c r="G12" i="2" s="1"/>
  <c r="F11" i="2"/>
  <c r="G11" i="2" s="1"/>
  <c r="F10" i="2"/>
  <c r="G10" i="2" s="1"/>
  <c r="F9" i="2"/>
  <c r="G9" i="2" s="1"/>
  <c r="F42" i="2"/>
  <c r="G42" i="2" s="1"/>
  <c r="F41" i="2"/>
  <c r="G41" i="2" s="1"/>
  <c r="F40" i="2"/>
  <c r="G40" i="2" s="1"/>
  <c r="F39" i="2"/>
  <c r="G39" i="2" s="1"/>
  <c r="F44" i="2"/>
  <c r="G44" i="2" s="1"/>
  <c r="F49" i="2"/>
  <c r="G49" i="2" s="1"/>
  <c r="F48" i="2"/>
  <c r="G48" i="2" s="1"/>
  <c r="F47" i="2"/>
  <c r="G47" i="2" s="1"/>
  <c r="F46" i="2"/>
  <c r="G46" i="2" s="1"/>
  <c r="F54" i="2"/>
  <c r="G54" i="2" s="1"/>
  <c r="F53" i="2"/>
  <c r="G53" i="2" s="1"/>
  <c r="F52" i="2"/>
  <c r="G52" i="2" s="1"/>
  <c r="F51" i="2"/>
  <c r="G51" i="2" s="1"/>
  <c r="F61" i="2"/>
  <c r="G61" i="2" s="1"/>
  <c r="F57" i="2"/>
  <c r="G57" i="2" s="1"/>
  <c r="F58" i="2"/>
  <c r="G58" i="2" s="1"/>
  <c r="F59" i="2"/>
  <c r="G59" i="2" s="1"/>
  <c r="F60" i="2"/>
  <c r="G60" i="2" s="1"/>
  <c r="F56" i="2"/>
  <c r="G56" i="2" s="1"/>
  <c r="F67" i="2"/>
  <c r="G67" i="2" s="1"/>
  <c r="F68" i="2"/>
  <c r="G68" i="2" s="1"/>
  <c r="F69" i="2"/>
  <c r="G69" i="2" s="1"/>
  <c r="F66" i="2"/>
  <c r="G66" i="2" s="1"/>
  <c r="E69" i="2"/>
  <c r="E68" i="2"/>
  <c r="E67" i="2"/>
  <c r="E66" i="2"/>
  <c r="E61" i="2"/>
  <c r="E60" i="2"/>
  <c r="E59" i="2"/>
  <c r="E58" i="2"/>
  <c r="E57" i="2"/>
  <c r="E56" i="2"/>
  <c r="E54" i="2"/>
  <c r="E53" i="2"/>
  <c r="E52" i="2"/>
  <c r="E51" i="2"/>
  <c r="E49" i="2"/>
  <c r="E48" i="2"/>
  <c r="E47" i="2"/>
  <c r="E46" i="2"/>
  <c r="E44" i="2"/>
  <c r="E42" i="2"/>
  <c r="E41" i="2"/>
  <c r="E40" i="2"/>
  <c r="E39" i="2"/>
  <c r="E10" i="2"/>
  <c r="E11" i="2"/>
  <c r="E12" i="2"/>
  <c r="E13" i="2"/>
  <c r="E14" i="2"/>
  <c r="E15" i="2"/>
  <c r="E16" i="2"/>
  <c r="E17" i="2"/>
  <c r="E18" i="2"/>
  <c r="E19" i="2"/>
  <c r="E20" i="2"/>
  <c r="E21" i="2"/>
  <c r="E22" i="2"/>
  <c r="E23" i="2"/>
  <c r="E24" i="2"/>
  <c r="E25" i="2"/>
  <c r="E26" i="2"/>
  <c r="E27" i="2"/>
  <c r="E28" i="2"/>
  <c r="E29" i="2"/>
  <c r="E30" i="2"/>
  <c r="E31" i="2"/>
  <c r="E32" i="2"/>
  <c r="E33" i="2"/>
  <c r="E9" i="2"/>
  <c r="G71" i="2" l="1"/>
  <c r="F71" i="2"/>
  <c r="C16" i="4"/>
</calcChain>
</file>

<file path=xl/sharedStrings.xml><?xml version="1.0" encoding="utf-8"?>
<sst xmlns="http://schemas.openxmlformats.org/spreadsheetml/2006/main" count="210" uniqueCount="143">
  <si>
    <t>PORTES DE GARAGE- PORTAILS COULISSANTS-PORTES VITREES COULISSANTES</t>
  </si>
  <si>
    <t>unité</t>
  </si>
  <si>
    <t>quantité estimée</t>
  </si>
  <si>
    <t>prix unitaire HT</t>
  </si>
  <si>
    <t>prix unitaire TTC</t>
  </si>
  <si>
    <t>Moteur porte de Garage basculante</t>
  </si>
  <si>
    <t>Moteur porte de Garage coulissante</t>
  </si>
  <si>
    <t>Moteur porte de Garage coulissante sectionnelle</t>
  </si>
  <si>
    <t>Ressort porte de garage coulissante sectionnelle</t>
  </si>
  <si>
    <t>pièce</t>
  </si>
  <si>
    <t>Barre palpeuse</t>
  </si>
  <si>
    <t>Carte électronique de gestion</t>
  </si>
  <si>
    <t>Bras d’articulation et de transmission</t>
  </si>
  <si>
    <t>Marquage au sol</t>
  </si>
  <si>
    <t>m²</t>
  </si>
  <si>
    <t>cellules anti vandale</t>
  </si>
  <si>
    <t>Thermolaquage portail</t>
  </si>
  <si>
    <t>Chariot de porte vitrée coulissante</t>
  </si>
  <si>
    <t>Radar détecteur de présence portes coulissantes</t>
  </si>
  <si>
    <t>moteur pour portail coulissant</t>
  </si>
  <si>
    <t>moteur à bras articulés</t>
  </si>
  <si>
    <t>voyant clignotant</t>
  </si>
  <si>
    <t>protection voyant</t>
  </si>
  <si>
    <t>boitier vert pour ouverture d’urgence</t>
  </si>
  <si>
    <t>digicode</t>
  </si>
  <si>
    <t>télécommande</t>
  </si>
  <si>
    <t>radioband portail entrée et sortie personnel</t>
  </si>
  <si>
    <t>Galets de porte coulissante (archive/économat Gibbes)</t>
  </si>
  <si>
    <t>Porte vitrée Surf inférieure à 1500 mm</t>
  </si>
  <si>
    <t>Courroie +Sandow antipanique portes coulissantes</t>
  </si>
  <si>
    <t>RIDEAUX ROULANT METALLIQUES</t>
  </si>
  <si>
    <t>matériels</t>
  </si>
  <si>
    <t>Axes Galva</t>
  </si>
  <si>
    <t>Axe galva+ boite à ressort en 1200</t>
  </si>
  <si>
    <t>Axe galva+ boite à ressort en 2500</t>
  </si>
  <si>
    <t>Axe galva+ boite à ressort en 3500</t>
  </si>
  <si>
    <t>Axe galva+ boite à ressort en 4500</t>
  </si>
  <si>
    <t>Moteur</t>
  </si>
  <si>
    <t>Moteur électrique central avec débrayage et frein &gt;180Kg</t>
  </si>
  <si>
    <t>Tabliers</t>
  </si>
  <si>
    <t>Tablier en lame pleine
pas de 110mm
8/10eme en largeur 1200 * hauteur 2500</t>
  </si>
  <si>
    <t>Tablier en lame pleine
pas de 110mm
8/10eme en largeur 2500 * hauteur 3000</t>
  </si>
  <si>
    <t>Tablier en lame pleine
pas de 110mm
8/10eme en largeur 3500 * hauteur 3000</t>
  </si>
  <si>
    <t>Tablier en lame pleine
pas de 110mm
8/10eme en largeur 4500 * hauteur 3000</t>
  </si>
  <si>
    <t>Lames</t>
  </si>
  <si>
    <t>Lame finale 20/10eme en 1200</t>
  </si>
  <si>
    <t>Lame finale 20/10eme en 2500</t>
  </si>
  <si>
    <t>Lame finale 20/10eme en 3500</t>
  </si>
  <si>
    <t>Lame finale 20/10eme en 4500</t>
  </si>
  <si>
    <t>Rideaux</t>
  </si>
  <si>
    <t>rideau complet acier lame pleine en 1200</t>
  </si>
  <si>
    <t>rideau complet acier lame pleine en 2500</t>
  </si>
  <si>
    <t>rideau complet acier lame pleine en 3500</t>
  </si>
  <si>
    <t>rideau complet acier lame pleine en 4500</t>
  </si>
  <si>
    <t>fin de course</t>
  </si>
  <si>
    <t>Kit aimant</t>
  </si>
  <si>
    <t>PORTES METALLIQUES</t>
  </si>
  <si>
    <t>quantité</t>
  </si>
  <si>
    <t>ferme porte</t>
  </si>
  <si>
    <t>gâche électrique 12 / 24 volts</t>
  </si>
  <si>
    <t>béquille</t>
  </si>
  <si>
    <t>barre anti panique</t>
  </si>
  <si>
    <t>TOTAL</t>
  </si>
  <si>
    <t>Coût horaire de la main d’œuvre*</t>
  </si>
  <si>
    <t>Coût horaire supplémentaire de la main d’œuvre les jours fériés/nuits et week-end*</t>
  </si>
  <si>
    <t>MAPA n°</t>
  </si>
  <si>
    <t>prix total HT</t>
  </si>
  <si>
    <t>prix total TTC</t>
  </si>
  <si>
    <t>Coût HT</t>
  </si>
  <si>
    <t>Coût TTC</t>
  </si>
  <si>
    <t>SITES</t>
  </si>
  <si>
    <t>MONTANT ANNUEL H.T.</t>
  </si>
  <si>
    <t>Gibbes</t>
  </si>
  <si>
    <t>Malaval</t>
  </si>
  <si>
    <t>Desautel</t>
  </si>
  <si>
    <t>Aubagne</t>
  </si>
  <si>
    <t>Arles</t>
  </si>
  <si>
    <t>Marignane</t>
  </si>
  <si>
    <t>Martigues</t>
  </si>
  <si>
    <t>Aix-en-Provence</t>
  </si>
  <si>
    <t>MONTANT TOTAL ANNUEL</t>
  </si>
  <si>
    <t>La CAF se réserve le droit de réclamer les factures d'achat pour contrôler le respect de cet engagement.</t>
  </si>
  <si>
    <t>Accord-cadre relatif à l’entretien et à la maintenance des fermetures automatiques et manuelles des sites 
de la CAF des Bouches-du-Rhône</t>
  </si>
  <si>
    <t xml:space="preserve">Le candidat doit indiquer les prix forfaitaires pour les maintenances préventives, astreintes, le suivi des prestations et consultations à distance
</t>
  </si>
  <si>
    <t>PREAMBULE</t>
  </si>
  <si>
    <t>Le bordereau de réponse est un document contractuel à compléter obligatoirement par les candidats.</t>
  </si>
  <si>
    <t xml:space="preserve">Il doit impérativement être accompagné d’un mémoire technique obligatoire venant préciser les éléments du bordereau de réponse. </t>
  </si>
  <si>
    <t>Les informations contenues dans ce document seront exploitées pour l’évaluation des offres sur les critères techniques annoncés dans le Règlement de consultation (RC).</t>
  </si>
  <si>
    <t xml:space="preserve">L’attention des candidats est attirée sur le fait que ce bordereau de réponse sera contractualisé au moment de la conclusion de l’accord-cadre. </t>
  </si>
  <si>
    <t>En cas de contradiction entre ce document et le cahier des charges, l’interprétation la plus favorable bénéficiera à l’acheteur.</t>
  </si>
  <si>
    <t xml:space="preserve">(Tableau à compléter par la société candidate) </t>
  </si>
  <si>
    <t>Candidat (nom de l’entreprise)</t>
  </si>
  <si>
    <t xml:space="preserve">Correspondant(s) privilégié(s) en charge du suivi du marché   </t>
  </si>
  <si>
    <t>Fonction(s) du(es) correspondant(s)</t>
  </si>
  <si>
    <t>CRITERE 1 – LA VALEUR TECHNIQUE (50%)</t>
  </si>
  <si>
    <t>Sous-critère 1 : Les moyens humains et matériels, logistique mis à disposition pour l’exécution de la prestation (20%)</t>
  </si>
  <si>
    <t xml:space="preserve">- Moyens humains </t>
  </si>
  <si>
    <t>Qualification</t>
  </si>
  <si>
    <t>Ancienneté et expérience</t>
  </si>
  <si>
    <t>Secteur d’intervention</t>
  </si>
  <si>
    <t xml:space="preserve">- Moyens matériels </t>
  </si>
  <si>
    <t>Décrire ci-après les moyens matériels dont dispose chaque technicien pour l’exécution de ses missions.</t>
  </si>
  <si>
    <t>Intervenant 
(intitulé de son poste)</t>
  </si>
  <si>
    <t>Sous-critère 2 : L’organisation et la méthodologie pour exécuter les prestations (30%)</t>
  </si>
  <si>
    <t xml:space="preserve">- Organisation des opérations de maintenance préventive. </t>
  </si>
  <si>
    <t>Décrire ci-après l’organisation mise en œuvre pour assurer la planification et le suivi des interventions</t>
  </si>
  <si>
    <t>- Organisation des opérations liées au dépannage</t>
  </si>
  <si>
    <t xml:space="preserve">Décrire ci-après l’équipe proposée pour intervenir dans le cadre du marché. </t>
  </si>
  <si>
    <t>1.  Décrire ci-après les modalités d’organisation de l’intervention suite à un appel pour dépannage.</t>
  </si>
  <si>
    <t>2.  Les techniciens disposent-ils en permanence d’un stock de pièce de rechange ?</t>
  </si>
  <si>
    <t>Oui *</t>
  </si>
  <si>
    <t>Non *</t>
  </si>
  <si>
    <t>* Indiquer votre réponse par une croix</t>
  </si>
  <si>
    <t>Selon la réponse, décrire la nature du stock ou comment le technicien se procure les pièces</t>
  </si>
  <si>
    <t xml:space="preserve">3.  Le candidat dispose-t-il d’un stock de pièces ? </t>
  </si>
  <si>
    <t>Préciser ci-après l’étendue du stock et le lieu où il se trouve</t>
  </si>
  <si>
    <t>4.  En cas de pièce non disponible en stock préciser le lieu d’approvisionnement et les délais de réception</t>
  </si>
  <si>
    <t>5.  En cas d’impossibilité de réparation immédiate, décrire la procédure pour mettre en œuvre des mesures palliatives</t>
  </si>
  <si>
    <t>CRITERE 3 – INSERTION SOCIALE (10%)</t>
  </si>
  <si>
    <t xml:space="preserve">1. Le candidat envisage-t-il de mettre en œuvre une mesure d’insertion professionnelle dans le cadre du marché ? </t>
  </si>
  <si>
    <t>2. Dans l'affirmative, quel est le statut des personnes employées ?</t>
  </si>
  <si>
    <t xml:space="preserve">  Jeunes en difficultés d'insertion</t>
  </si>
  <si>
    <t xml:space="preserve">  Chômeur longue durée</t>
  </si>
  <si>
    <t xml:space="preserve">  Sénior</t>
  </si>
  <si>
    <t xml:space="preserve">  Autre</t>
  </si>
  <si>
    <t>Précisez :</t>
  </si>
  <si>
    <t xml:space="preserve">3. Précisez, ci-dessous, le nombre total d’heures prévues à ce titre dans le marché pour un an : </t>
  </si>
  <si>
    <t xml:space="preserve">  Heures</t>
  </si>
  <si>
    <t>CRITERE 2 - LES PRIX (40 %)</t>
  </si>
  <si>
    <t>Sous-critère 2 - Les prix unitaires pour la maintenance curative (15%)</t>
  </si>
  <si>
    <t>Le candidat doit compléter le devis quantitatif estimatif (DQE) ci-dessous.
Pour mémoire, seuls les coûts unitaires sont contractuels, les quantités indiquées ont une valeur estimative. Les prix unitaires seront contractualisés lors de la notification du marché.
Seront étudiés, les prix unitaires des matériels (7.5%) ainsi que le coût horaire de la main d’œuvre (7.5%) (incluant les frais de déplacement), dans le cadre de travaux non prévus.</t>
  </si>
  <si>
    <t>Sous-critère 1 - Le forfait annuel pour la maintenance préventive (25%)</t>
  </si>
  <si>
    <t>MONTANT ANNUEL T.T.C.</t>
  </si>
  <si>
    <r>
      <rPr>
        <b/>
        <sz val="18"/>
        <color theme="0"/>
        <rFont val="Calibri"/>
        <family val="2"/>
      </rPr>
      <t>BORDEREAU DE REPONSE</t>
    </r>
    <r>
      <rPr>
        <b/>
        <sz val="14"/>
        <color theme="0"/>
        <rFont val="Calibri"/>
        <family val="2"/>
      </rPr>
      <t xml:space="preserve">
Ce document doit être obligatoirement complété par le candidat.</t>
    </r>
  </si>
  <si>
    <t>* Le coût horaire de la main d’œuvre doit inclure les frais de déplacement</t>
  </si>
  <si>
    <t>TARIFS HORAIRES APPLICABLES POUR LA MAINTENANCE CURATIVE 
EN CAS D’ÉTABLISSEMENT D’UN DEVIS DE RÉGULARISATION</t>
  </si>
  <si>
    <t>Matériels</t>
  </si>
  <si>
    <t>vérin portail</t>
  </si>
  <si>
    <t>boitier à clef de déverrouillage rideau extérieur</t>
  </si>
  <si>
    <r>
      <rPr>
        <b/>
        <i/>
        <sz val="11"/>
        <color rgb="FF000000"/>
        <rFont val="Calibri"/>
        <family val="2"/>
        <scheme val="minor"/>
      </rPr>
      <t xml:space="preserve">* </t>
    </r>
    <r>
      <rPr>
        <b/>
        <i/>
        <u/>
        <sz val="11"/>
        <color rgb="FF000000"/>
        <rFont val="Calibri"/>
        <family val="2"/>
        <scheme val="minor"/>
      </rPr>
      <t>Coefficient multiplicateur pour les pièces hors forfait :</t>
    </r>
  </si>
  <si>
    <r>
      <rPr>
        <b/>
        <i/>
        <sz val="11"/>
        <color rgb="FF000000"/>
        <rFont val="Calibri"/>
        <family val="2"/>
        <scheme val="minor"/>
      </rPr>
      <t xml:space="preserve">* </t>
    </r>
    <r>
      <rPr>
        <b/>
        <i/>
        <u/>
        <sz val="11"/>
        <color rgb="FF000000"/>
        <rFont val="Calibri"/>
        <family val="2"/>
        <scheme val="minor"/>
      </rPr>
      <t xml:space="preserve">Coefficient H.T. appliqué au prix de revient d'achat des articles hors bordereau : </t>
    </r>
  </si>
  <si>
    <t>DAG-CT
Service Achats – Gestion des biens
Pôle juridique Marchés
Dossier suivi par : Stéphanie MAZILLE
Date : 28/01/2025</t>
  </si>
  <si>
    <t>ACCORD CADRE DE SERVICES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</si>
</sst>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40C];[Red]\-#,##0.00\ [$€-40C]"/>
    <numFmt numFmtId="165" formatCode="#,##0.00\ &quot;€&quot;"/>
    <numFmt numFmtId="166" formatCode="_-* #,##0.00\ [$€-40C]_-;\-* #,##0.00\ [$€-40C]_-;_-* &quot;-&quot;??\ [$€-40C]_-;_-@_-"/>
  </numFmts>
  <fonts count="34" x14ac:knownFonts="1">
    <font>
      <sz val="11"/>
      <color rgb="FF000000"/>
      <name val="Calibri"/>
      <family val="2"/>
      <charset val="1"/>
    </font>
    <font>
      <b/>
      <i/>
      <u/>
      <sz val="11"/>
      <color rgb="FF000000"/>
      <name val="Calibri"/>
      <family val="2"/>
      <charset val="1"/>
    </font>
    <font>
      <b/>
      <sz val="11"/>
      <color rgb="FF000000"/>
      <name val="Calibri"/>
      <family val="2"/>
      <charset val="1"/>
    </font>
    <font>
      <b/>
      <i/>
      <sz val="11"/>
      <color rgb="FF000000"/>
      <name val="Calibri"/>
      <family val="2"/>
      <charset val="1"/>
    </font>
    <font>
      <i/>
      <sz val="10"/>
      <color rgb="FF000000"/>
      <name val="Calibri"/>
      <family val="2"/>
      <charset val="1"/>
    </font>
    <font>
      <sz val="9"/>
      <color rgb="FF000000"/>
      <name val="Calibri"/>
      <family val="2"/>
      <charset val="1"/>
    </font>
    <font>
      <sz val="11"/>
      <color rgb="FF000000"/>
      <name val="Calibri"/>
      <family val="2"/>
    </font>
    <font>
      <b/>
      <i/>
      <u/>
      <sz val="10"/>
      <color rgb="FF000000"/>
      <name val="Arial"/>
      <family val="2"/>
    </font>
    <font>
      <sz val="10"/>
      <color rgb="FF000000"/>
      <name val="Arial"/>
      <family val="2"/>
    </font>
    <font>
      <b/>
      <i/>
      <sz val="12"/>
      <color rgb="FFFFFFFF"/>
      <name val="Calibri"/>
      <family val="2"/>
      <charset val="1"/>
    </font>
    <font>
      <sz val="12"/>
      <color rgb="FFFFFFFF"/>
      <name val="Calibri"/>
      <family val="2"/>
      <charset val="1"/>
    </font>
    <font>
      <b/>
      <sz val="11"/>
      <color theme="0"/>
      <name val="Calibri"/>
      <family val="2"/>
      <scheme val="minor"/>
    </font>
    <font>
      <sz val="11"/>
      <color rgb="FFFF0000"/>
      <name val="Calibri"/>
      <family val="2"/>
      <charset val="1"/>
    </font>
    <font>
      <i/>
      <sz val="11"/>
      <color rgb="FF000000"/>
      <name val="Calibri"/>
      <family val="2"/>
    </font>
    <font>
      <b/>
      <sz val="14"/>
      <color theme="0"/>
      <name val="Calibri"/>
      <family val="2"/>
    </font>
    <font>
      <b/>
      <sz val="11"/>
      <color rgb="FF000000"/>
      <name val="Calibri"/>
      <family val="2"/>
    </font>
    <font>
      <b/>
      <sz val="10"/>
      <color rgb="FFFFFFFF"/>
      <name val="Arial"/>
      <family val="2"/>
    </font>
    <font>
      <b/>
      <i/>
      <sz val="11"/>
      <color rgb="FF000000"/>
      <name val="Calibri"/>
      <family val="2"/>
    </font>
    <font>
      <sz val="11"/>
      <color rgb="FF000000"/>
      <name val="Calibri"/>
      <family val="2"/>
      <scheme val="minor"/>
    </font>
    <font>
      <b/>
      <sz val="14"/>
      <color theme="0"/>
      <name val="Calibri"/>
      <family val="2"/>
      <scheme val="minor"/>
    </font>
    <font>
      <b/>
      <sz val="11"/>
      <color rgb="FF000000"/>
      <name val="Calibri"/>
      <family val="2"/>
      <scheme val="minor"/>
    </font>
    <font>
      <i/>
      <sz val="10"/>
      <color rgb="FF000000"/>
      <name val="Calibri"/>
      <family val="2"/>
      <scheme val="minor"/>
    </font>
    <font>
      <b/>
      <i/>
      <u/>
      <sz val="11"/>
      <color rgb="FF000000"/>
      <name val="Calibri"/>
      <family val="2"/>
      <scheme val="minor"/>
    </font>
    <font>
      <b/>
      <i/>
      <sz val="11"/>
      <name val="Calibri"/>
      <family val="2"/>
      <scheme val="minor"/>
    </font>
    <font>
      <sz val="7"/>
      <color rgb="FF000000"/>
      <name val="Calibri"/>
      <family val="2"/>
    </font>
    <font>
      <sz val="24"/>
      <color theme="0"/>
      <name val="Calibri"/>
      <family val="2"/>
    </font>
    <font>
      <b/>
      <sz val="18"/>
      <color theme="0"/>
      <name val="Calibri"/>
      <family val="2"/>
    </font>
    <font>
      <sz val="14"/>
      <color rgb="FFFFFFFF"/>
      <name val="Calibri"/>
      <family val="2"/>
    </font>
    <font>
      <sz val="14"/>
      <color theme="0"/>
      <name val="Calibri"/>
      <family val="2"/>
    </font>
    <font>
      <b/>
      <sz val="14"/>
      <color rgb="FFFFFFFF"/>
      <name val="Calibri"/>
      <family val="2"/>
    </font>
    <font>
      <b/>
      <i/>
      <sz val="11"/>
      <color rgb="FF000000"/>
      <name val="Calibri"/>
      <family val="2"/>
      <scheme val="minor"/>
    </font>
    <font>
      <b/>
      <i/>
      <u/>
      <sz val="11"/>
      <color rgb="FF000000"/>
      <name val="Arial"/>
      <family val="2"/>
    </font>
    <font>
      <sz val="11"/>
      <color rgb="FFFFFFFF"/>
      <name val="Arial"/>
      <family val="2"/>
    </font>
    <font>
      <b/>
      <sz val="14"/>
      <color theme="0"/>
      <name val="Arial"/>
      <family val="2"/>
    </font>
  </fonts>
  <fills count="17">
    <fill>
      <patternFill patternType="none"/>
    </fill>
    <fill>
      <patternFill patternType="gray125"/>
    </fill>
    <fill>
      <patternFill patternType="solid">
        <fgColor rgb="FF666666"/>
        <bgColor rgb="FF808080"/>
      </patternFill>
    </fill>
    <fill>
      <patternFill patternType="solid">
        <fgColor rgb="FF99CCCC"/>
        <bgColor rgb="FF99CCFF"/>
      </patternFill>
    </fill>
    <fill>
      <patternFill patternType="solid">
        <fgColor rgb="FFFFCC00"/>
        <bgColor rgb="FFFFFF00"/>
      </patternFill>
    </fill>
    <fill>
      <patternFill patternType="solid">
        <fgColor rgb="FFFFFF99"/>
        <bgColor rgb="FFFFFFCC"/>
      </patternFill>
    </fill>
    <fill>
      <patternFill patternType="solid">
        <fgColor rgb="FF99CCFF"/>
        <bgColor rgb="FF99CCCC"/>
      </patternFill>
    </fill>
    <fill>
      <patternFill patternType="solid">
        <fgColor rgb="FFCFE7F5"/>
        <bgColor rgb="FFDDDDDD"/>
      </patternFill>
    </fill>
    <fill>
      <patternFill patternType="solid">
        <fgColor rgb="FF808080"/>
        <bgColor rgb="FF666666"/>
      </patternFill>
    </fill>
    <fill>
      <patternFill patternType="solid">
        <fgColor rgb="FFCC9999"/>
        <bgColor rgb="FFFF99CC"/>
      </patternFill>
    </fill>
    <fill>
      <patternFill patternType="solid">
        <fgColor rgb="FF2F5496"/>
        <bgColor indexed="64"/>
      </patternFill>
    </fill>
    <fill>
      <patternFill patternType="solid">
        <fgColor rgb="FF8EAADB"/>
        <bgColor indexed="64"/>
      </patternFill>
    </fill>
    <fill>
      <patternFill patternType="solid">
        <fgColor theme="4" tint="-0.249977111117893"/>
        <bgColor rgb="FF404040"/>
      </patternFill>
    </fill>
    <fill>
      <patternFill patternType="solid">
        <fgColor theme="4" tint="-0.249977111117893"/>
        <bgColor indexed="64"/>
      </patternFill>
    </fill>
    <fill>
      <patternFill patternType="solid">
        <fgColor theme="4" tint="-0.249977111117893"/>
        <bgColor rgb="FF808080"/>
      </patternFill>
    </fill>
    <fill>
      <patternFill patternType="solid">
        <fgColor theme="4" tint="0.39997558519241921"/>
        <bgColor rgb="FFCFE7F5"/>
      </patternFill>
    </fill>
    <fill>
      <patternFill patternType="solid">
        <fgColor theme="4" tint="0.59999389629810485"/>
        <bgColor indexed="64"/>
      </patternFill>
    </fill>
  </fills>
  <borders count="21">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style="thin">
        <color auto="1"/>
      </left>
      <right/>
      <top/>
      <bottom/>
      <diagonal/>
    </border>
    <border>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style="medium">
        <color rgb="FF000000"/>
      </left>
      <right/>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indexed="64"/>
      </left>
      <right style="medium">
        <color indexed="64"/>
      </right>
      <top style="medium">
        <color indexed="64"/>
      </top>
      <bottom style="medium">
        <color indexed="64"/>
      </bottom>
      <diagonal/>
    </border>
    <border>
      <left/>
      <right/>
      <top style="thin">
        <color auto="1"/>
      </top>
      <bottom/>
      <diagonal/>
    </border>
    <border>
      <left style="thin">
        <color auto="1"/>
      </left>
      <right/>
      <top style="thin">
        <color auto="1"/>
      </top>
      <bottom/>
      <diagonal/>
    </border>
    <border>
      <left/>
      <right style="thin">
        <color auto="1"/>
      </right>
      <top/>
      <bottom/>
      <diagonal/>
    </border>
    <border>
      <left/>
      <right style="thin">
        <color indexed="64"/>
      </right>
      <top style="thin">
        <color indexed="64"/>
      </top>
      <bottom/>
      <diagonal/>
    </border>
    <border>
      <left/>
      <right style="thin">
        <color indexed="64"/>
      </right>
      <top/>
      <bottom style="thin">
        <color indexed="64"/>
      </bottom>
      <diagonal/>
    </border>
  </borders>
  <cellStyleXfs count="2">
    <xf numFmtId="0" fontId="0" fillId="0" borderId="0"/>
    <xf numFmtId="164" fontId="1" fillId="0" borderId="0"/>
  </cellStyleXfs>
  <cellXfs count="163">
    <xf numFmtId="0" fontId="0" fillId="0" borderId="0" xfId="0"/>
    <xf numFmtId="0" fontId="4" fillId="0" borderId="1" xfId="0" applyFont="1" applyBorder="1" applyAlignment="1">
      <alignment horizontal="center" vertical="center"/>
    </xf>
    <xf numFmtId="0" fontId="0" fillId="0" borderId="5" xfId="0" applyBorder="1" applyAlignment="1">
      <alignment horizontal="center" vertical="center"/>
    </xf>
    <xf numFmtId="0" fontId="4" fillId="0" borderId="4" xfId="0" applyFont="1" applyBorder="1" applyAlignment="1">
      <alignment horizontal="center" vertical="center"/>
    </xf>
    <xf numFmtId="0" fontId="0" fillId="0" borderId="3" xfId="0" applyBorder="1" applyAlignment="1">
      <alignment horizontal="center" vertical="center"/>
    </xf>
    <xf numFmtId="0" fontId="0" fillId="0" borderId="1" xfId="0" applyBorder="1" applyAlignment="1">
      <alignment horizontal="center" vertical="center"/>
    </xf>
    <xf numFmtId="0" fontId="0" fillId="0" borderId="4" xfId="0" applyBorder="1" applyAlignment="1">
      <alignment horizontal="center" vertical="center"/>
    </xf>
    <xf numFmtId="165" fontId="0" fillId="0" borderId="0" xfId="0" applyNumberFormat="1" applyBorder="1" applyAlignment="1">
      <alignment horizontal="center" vertical="center"/>
    </xf>
    <xf numFmtId="165" fontId="3" fillId="3" borderId="1" xfId="0" applyNumberFormat="1" applyFont="1" applyFill="1" applyBorder="1" applyAlignment="1">
      <alignment horizontal="center" vertical="center"/>
    </xf>
    <xf numFmtId="165" fontId="0" fillId="0" borderId="1" xfId="0" applyNumberFormat="1" applyBorder="1" applyAlignment="1">
      <alignment horizontal="center" vertical="center"/>
    </xf>
    <xf numFmtId="165" fontId="2" fillId="4" borderId="1" xfId="0" applyNumberFormat="1" applyFont="1" applyFill="1" applyBorder="1" applyAlignment="1">
      <alignment horizontal="center" vertical="center"/>
    </xf>
    <xf numFmtId="165" fontId="0" fillId="0" borderId="0" xfId="0" applyNumberFormat="1" applyAlignment="1">
      <alignment horizontal="center" vertical="center"/>
    </xf>
    <xf numFmtId="0" fontId="3" fillId="7" borderId="3" xfId="0" applyFont="1" applyFill="1" applyBorder="1" applyAlignment="1">
      <alignment horizontal="center" vertical="center"/>
    </xf>
    <xf numFmtId="165" fontId="3" fillId="7" borderId="3" xfId="0" applyNumberFormat="1" applyFont="1" applyFill="1" applyBorder="1" applyAlignment="1">
      <alignment horizontal="center" vertical="center"/>
    </xf>
    <xf numFmtId="165" fontId="3" fillId="3" borderId="3" xfId="0" applyNumberFormat="1" applyFont="1" applyFill="1" applyBorder="1" applyAlignment="1">
      <alignment horizontal="center" vertical="center"/>
    </xf>
    <xf numFmtId="0" fontId="8" fillId="0" borderId="0" xfId="0" applyFont="1" applyAlignment="1">
      <alignment horizontal="justify" vertical="center"/>
    </xf>
    <xf numFmtId="165" fontId="10" fillId="8" borderId="1" xfId="0" applyNumberFormat="1" applyFont="1" applyFill="1" applyBorder="1" applyAlignment="1">
      <alignment horizontal="center" vertical="center"/>
    </xf>
    <xf numFmtId="165" fontId="0" fillId="0" borderId="0" xfId="0" applyNumberFormat="1" applyAlignment="1">
      <alignment horizontal="left" vertical="center"/>
    </xf>
    <xf numFmtId="0" fontId="7" fillId="0" borderId="0" xfId="0" applyFont="1" applyAlignment="1">
      <alignment horizontal="left" vertical="center"/>
    </xf>
    <xf numFmtId="0" fontId="0" fillId="0" borderId="5" xfId="0" applyFont="1" applyBorder="1" applyAlignment="1">
      <alignment vertical="center" wrapText="1"/>
    </xf>
    <xf numFmtId="0" fontId="0" fillId="0" borderId="0" xfId="0" applyAlignment="1">
      <alignment vertical="center"/>
    </xf>
    <xf numFmtId="0" fontId="0" fillId="0" borderId="0" xfId="0" applyAlignment="1">
      <alignment horizontal="left" vertical="center"/>
    </xf>
    <xf numFmtId="0" fontId="6" fillId="0" borderId="0" xfId="0" applyFont="1"/>
    <xf numFmtId="49" fontId="0" fillId="0" borderId="0" xfId="0" applyNumberFormat="1" applyAlignment="1">
      <alignment vertical="center"/>
    </xf>
    <xf numFmtId="49" fontId="15" fillId="0" borderId="0" xfId="0" applyNumberFormat="1" applyFont="1" applyAlignment="1">
      <alignment vertical="center"/>
    </xf>
    <xf numFmtId="49" fontId="0" fillId="0" borderId="0" xfId="0" applyNumberFormat="1" applyAlignment="1">
      <alignment horizontal="center" vertical="center"/>
    </xf>
    <xf numFmtId="49" fontId="13" fillId="0" borderId="0" xfId="0" applyNumberFormat="1" applyFont="1" applyAlignment="1">
      <alignment vertical="center"/>
    </xf>
    <xf numFmtId="49" fontId="0" fillId="0" borderId="1" xfId="0" applyNumberFormat="1" applyBorder="1" applyAlignment="1">
      <alignment horizontal="center" vertical="center"/>
    </xf>
    <xf numFmtId="49" fontId="0" fillId="0" borderId="2" xfId="0" applyNumberFormat="1" applyBorder="1" applyAlignment="1">
      <alignment horizontal="center" vertical="center"/>
    </xf>
    <xf numFmtId="49" fontId="13" fillId="0" borderId="0" xfId="0" applyNumberFormat="1" applyFont="1" applyAlignment="1">
      <alignment horizontal="left" vertical="center" wrapText="1"/>
    </xf>
    <xf numFmtId="49" fontId="0" fillId="0" borderId="0" xfId="0" applyNumberFormat="1" applyAlignment="1">
      <alignment horizontal="left" vertical="center"/>
    </xf>
    <xf numFmtId="49" fontId="15" fillId="0" borderId="0" xfId="0" applyNumberFormat="1" applyFont="1" applyAlignment="1">
      <alignment vertical="center" wrapText="1"/>
    </xf>
    <xf numFmtId="0" fontId="0" fillId="0" borderId="0" xfId="0" applyBorder="1" applyAlignment="1">
      <alignment horizontal="center" vertical="center"/>
    </xf>
    <xf numFmtId="165" fontId="0" fillId="0" borderId="0" xfId="0" applyNumberFormat="1" applyAlignment="1">
      <alignment vertical="center"/>
    </xf>
    <xf numFmtId="0" fontId="3" fillId="3" borderId="3" xfId="0" applyFont="1" applyFill="1" applyBorder="1" applyAlignment="1">
      <alignment horizontal="center" vertical="center"/>
    </xf>
    <xf numFmtId="0" fontId="3" fillId="3" borderId="3" xfId="0" applyFont="1" applyFill="1" applyBorder="1" applyAlignment="1">
      <alignment horizontal="center" vertical="center" wrapText="1"/>
    </xf>
    <xf numFmtId="0" fontId="3" fillId="3" borderId="1" xfId="0" applyFont="1" applyFill="1" applyBorder="1" applyAlignment="1">
      <alignment horizontal="center" vertical="center"/>
    </xf>
    <xf numFmtId="0" fontId="0" fillId="0" borderId="1" xfId="0" applyFont="1" applyBorder="1" applyAlignment="1">
      <alignment horizontal="left" vertical="center"/>
    </xf>
    <xf numFmtId="0" fontId="0" fillId="0" borderId="2" xfId="0" applyBorder="1" applyAlignment="1">
      <alignment horizontal="center" vertical="center"/>
    </xf>
    <xf numFmtId="0" fontId="4" fillId="0" borderId="3" xfId="0" applyFont="1" applyBorder="1" applyAlignment="1">
      <alignment horizontal="center" vertical="center"/>
    </xf>
    <xf numFmtId="0" fontId="0" fillId="0" borderId="0" xfId="0" applyBorder="1" applyAlignment="1">
      <alignment horizontal="left" vertical="center"/>
    </xf>
    <xf numFmtId="0" fontId="0" fillId="0" borderId="9" xfId="0" applyBorder="1" applyAlignment="1">
      <alignment vertical="center"/>
    </xf>
    <xf numFmtId="0" fontId="0" fillId="0" borderId="10" xfId="0" applyBorder="1" applyAlignment="1">
      <alignment vertical="center"/>
    </xf>
    <xf numFmtId="165" fontId="0" fillId="0" borderId="10" xfId="0" applyNumberFormat="1" applyBorder="1" applyAlignment="1">
      <alignment vertical="center"/>
    </xf>
    <xf numFmtId="0" fontId="2" fillId="4" borderId="1" xfId="0" applyFont="1" applyFill="1" applyBorder="1" applyAlignment="1">
      <alignment horizontal="center" vertical="center"/>
    </xf>
    <xf numFmtId="0" fontId="0" fillId="0" borderId="3" xfId="0" applyFont="1" applyBorder="1" applyAlignment="1">
      <alignment vertical="center"/>
    </xf>
    <xf numFmtId="165" fontId="0" fillId="0" borderId="3" xfId="0" applyNumberFormat="1" applyBorder="1" applyAlignment="1">
      <alignment vertical="center"/>
    </xf>
    <xf numFmtId="0" fontId="0" fillId="0" borderId="1" xfId="0" applyFont="1" applyBorder="1" applyAlignment="1">
      <alignment vertical="center"/>
    </xf>
    <xf numFmtId="165" fontId="0" fillId="0" borderId="1" xfId="0" applyNumberFormat="1" applyBorder="1" applyAlignment="1">
      <alignment vertical="center"/>
    </xf>
    <xf numFmtId="0" fontId="0" fillId="0" borderId="4" xfId="0" applyFont="1" applyBorder="1" applyAlignment="1">
      <alignment vertical="center"/>
    </xf>
    <xf numFmtId="165" fontId="0" fillId="0" borderId="4" xfId="0" applyNumberFormat="1" applyBorder="1" applyAlignment="1">
      <alignment vertical="center"/>
    </xf>
    <xf numFmtId="165" fontId="0" fillId="0" borderId="5" xfId="0" applyNumberFormat="1" applyBorder="1" applyAlignment="1">
      <alignment vertical="center"/>
    </xf>
    <xf numFmtId="0" fontId="0" fillId="0" borderId="3" xfId="0" applyFont="1" applyBorder="1" applyAlignment="1">
      <alignment vertical="center" wrapText="1"/>
    </xf>
    <xf numFmtId="0" fontId="0" fillId="0" borderId="1" xfId="0" applyFont="1" applyBorder="1" applyAlignment="1">
      <alignment vertical="center" wrapText="1"/>
    </xf>
    <xf numFmtId="0" fontId="0" fillId="0" borderId="4" xfId="0" applyFont="1" applyBorder="1" applyAlignment="1">
      <alignment vertical="center" wrapText="1"/>
    </xf>
    <xf numFmtId="0" fontId="0" fillId="0" borderId="0" xfId="0" applyFont="1" applyBorder="1" applyAlignment="1">
      <alignment vertical="center" wrapText="1"/>
    </xf>
    <xf numFmtId="0" fontId="5" fillId="0" borderId="0" xfId="0" applyFont="1" applyBorder="1" applyAlignment="1">
      <alignment horizontal="center" vertical="center"/>
    </xf>
    <xf numFmtId="0" fontId="0" fillId="0" borderId="0" xfId="0" applyBorder="1" applyAlignment="1">
      <alignment vertical="center"/>
    </xf>
    <xf numFmtId="0" fontId="0" fillId="0" borderId="15" xfId="0" applyBorder="1" applyAlignment="1">
      <alignment vertical="center"/>
    </xf>
    <xf numFmtId="0" fontId="4" fillId="0" borderId="0" xfId="0" applyFont="1" applyBorder="1" applyAlignment="1">
      <alignment horizontal="center" vertical="center"/>
    </xf>
    <xf numFmtId="0" fontId="0" fillId="0" borderId="0" xfId="0" applyFont="1" applyBorder="1" applyAlignment="1">
      <alignment horizontal="left" vertical="center"/>
    </xf>
    <xf numFmtId="0" fontId="18" fillId="0" borderId="0" xfId="0" applyFont="1" applyBorder="1" applyAlignment="1">
      <alignment horizontal="center"/>
    </xf>
    <xf numFmtId="165" fontId="18" fillId="0" borderId="0" xfId="0" applyNumberFormat="1" applyFont="1" applyBorder="1" applyAlignment="1">
      <alignment horizontal="center" vertical="center"/>
    </xf>
    <xf numFmtId="165" fontId="18" fillId="0" borderId="0" xfId="0" applyNumberFormat="1" applyFont="1"/>
    <xf numFmtId="0" fontId="18" fillId="0" borderId="0" xfId="0" applyFont="1"/>
    <xf numFmtId="49" fontId="19" fillId="0" borderId="0" xfId="0" applyNumberFormat="1" applyFont="1" applyFill="1" applyBorder="1" applyAlignment="1">
      <alignment vertical="center"/>
    </xf>
    <xf numFmtId="49" fontId="19" fillId="0" borderId="0" xfId="0" applyNumberFormat="1" applyFont="1" applyFill="1" applyBorder="1" applyAlignment="1">
      <alignment horizontal="center" vertical="center" wrapText="1"/>
    </xf>
    <xf numFmtId="0" fontId="18" fillId="0" borderId="0" xfId="0" applyFont="1" applyFill="1"/>
    <xf numFmtId="0" fontId="20" fillId="0" borderId="0" xfId="0" applyFont="1" applyBorder="1" applyAlignment="1">
      <alignment horizontal="left"/>
    </xf>
    <xf numFmtId="0" fontId="18" fillId="0" borderId="0" xfId="0" applyFont="1" applyBorder="1"/>
    <xf numFmtId="165" fontId="18" fillId="0" borderId="0" xfId="0" applyNumberFormat="1" applyFont="1" applyBorder="1" applyAlignment="1">
      <alignment horizontal="center"/>
    </xf>
    <xf numFmtId="165" fontId="18" fillId="0" borderId="11" xfId="0" applyNumberFormat="1" applyFont="1" applyBorder="1" applyAlignment="1">
      <alignment horizontal="center" vertical="center" wrapText="1"/>
    </xf>
    <xf numFmtId="165" fontId="18" fillId="0" borderId="13" xfId="0" applyNumberFormat="1" applyFont="1" applyBorder="1" applyAlignment="1">
      <alignment horizontal="center" vertical="center" wrapText="1"/>
    </xf>
    <xf numFmtId="165" fontId="18" fillId="0" borderId="14" xfId="0" applyNumberFormat="1" applyFont="1" applyBorder="1" applyAlignment="1">
      <alignment horizontal="center" vertical="center" wrapText="1"/>
    </xf>
    <xf numFmtId="0" fontId="18" fillId="0" borderId="0" xfId="0" applyFont="1" applyBorder="1" applyAlignment="1">
      <alignment horizontal="left"/>
    </xf>
    <xf numFmtId="0" fontId="21" fillId="0" borderId="0" xfId="0" applyFont="1" applyBorder="1" applyAlignment="1">
      <alignment horizontal="center"/>
    </xf>
    <xf numFmtId="165" fontId="18" fillId="0" borderId="0" xfId="0" applyNumberFormat="1" applyFont="1" applyAlignment="1">
      <alignment horizontal="center" vertical="center"/>
    </xf>
    <xf numFmtId="0" fontId="23" fillId="0" borderId="11" xfId="0" applyFont="1" applyBorder="1" applyAlignment="1">
      <alignment horizontal="center" vertical="center" wrapText="1"/>
    </xf>
    <xf numFmtId="0" fontId="24" fillId="0" borderId="0" xfId="0" applyFont="1"/>
    <xf numFmtId="0" fontId="27" fillId="10" borderId="0" xfId="0" applyFont="1" applyFill="1" applyAlignment="1">
      <alignment horizontal="center" vertical="center" wrapText="1"/>
    </xf>
    <xf numFmtId="0" fontId="11" fillId="13" borderId="11" xfId="0" applyFont="1" applyFill="1" applyBorder="1" applyAlignment="1">
      <alignment horizontal="center" vertical="center" wrapText="1"/>
    </xf>
    <xf numFmtId="166" fontId="11" fillId="13" borderId="11" xfId="0" applyNumberFormat="1" applyFont="1" applyFill="1" applyBorder="1" applyAlignment="1">
      <alignment horizontal="center" vertical="center" wrapText="1"/>
    </xf>
    <xf numFmtId="166" fontId="11" fillId="13" borderId="15" xfId="0" applyNumberFormat="1" applyFont="1" applyFill="1" applyBorder="1" applyAlignment="1">
      <alignment horizontal="center" vertical="center" wrapText="1"/>
    </xf>
    <xf numFmtId="0" fontId="0" fillId="0" borderId="15" xfId="0" applyBorder="1" applyAlignment="1">
      <alignment horizontal="center" vertical="center" wrapText="1"/>
    </xf>
    <xf numFmtId="0" fontId="6" fillId="0" borderId="0" xfId="0" applyFont="1" applyAlignment="1">
      <alignment vertical="center"/>
    </xf>
    <xf numFmtId="165" fontId="6" fillId="0" borderId="0" xfId="0" applyNumberFormat="1" applyFont="1" applyAlignment="1">
      <alignment horizontal="center" vertical="center"/>
    </xf>
    <xf numFmtId="165" fontId="6" fillId="0" borderId="0" xfId="0" applyNumberFormat="1" applyFont="1" applyAlignment="1">
      <alignment vertical="center"/>
    </xf>
    <xf numFmtId="0" fontId="17" fillId="9" borderId="6" xfId="0" applyFont="1" applyFill="1" applyBorder="1" applyAlignment="1">
      <alignment horizontal="center" vertical="center" wrapText="1"/>
    </xf>
    <xf numFmtId="0" fontId="17" fillId="9" borderId="1" xfId="0" applyFont="1" applyFill="1" applyBorder="1" applyAlignment="1">
      <alignment horizontal="center" vertical="center" wrapText="1"/>
    </xf>
    <xf numFmtId="0" fontId="6" fillId="0" borderId="0" xfId="0" applyFont="1" applyBorder="1" applyAlignment="1">
      <alignment vertical="center"/>
    </xf>
    <xf numFmtId="0" fontId="15" fillId="0" borderId="0" xfId="0" applyFont="1" applyAlignment="1">
      <alignment vertical="center"/>
    </xf>
    <xf numFmtId="165" fontId="15" fillId="0" borderId="0" xfId="0" applyNumberFormat="1" applyFont="1" applyAlignment="1">
      <alignment horizontal="justify" vertical="center"/>
    </xf>
    <xf numFmtId="0" fontId="17" fillId="0" borderId="6" xfId="0" applyFont="1" applyBorder="1" applyAlignment="1">
      <alignment horizontal="left" vertical="center"/>
    </xf>
    <xf numFmtId="0" fontId="17" fillId="0" borderId="2" xfId="0" applyFont="1" applyBorder="1" applyAlignment="1">
      <alignment horizontal="center" vertical="center"/>
    </xf>
    <xf numFmtId="0" fontId="17" fillId="0" borderId="8" xfId="0" applyFont="1" applyBorder="1" applyAlignment="1">
      <alignment horizontal="center" vertical="center"/>
    </xf>
    <xf numFmtId="165" fontId="15" fillId="0" borderId="6" xfId="0" applyNumberFormat="1" applyFont="1" applyBorder="1" applyAlignment="1">
      <alignment horizontal="right" vertical="center" wrapText="1"/>
    </xf>
    <xf numFmtId="165" fontId="15" fillId="0" borderId="1" xfId="0" applyNumberFormat="1" applyFont="1" applyBorder="1" applyAlignment="1">
      <alignment horizontal="right" vertical="center" wrapText="1"/>
    </xf>
    <xf numFmtId="165" fontId="18" fillId="0" borderId="0" xfId="0" applyNumberFormat="1" applyFont="1" applyAlignment="1">
      <alignment vertical="center"/>
    </xf>
    <xf numFmtId="0" fontId="18" fillId="0" borderId="0" xfId="0" applyFont="1" applyAlignment="1">
      <alignment vertical="center"/>
    </xf>
    <xf numFmtId="0" fontId="25" fillId="13" borderId="0" xfId="0" applyFont="1" applyFill="1" applyBorder="1" applyAlignment="1">
      <alignment horizontal="center" vertical="center" wrapText="1"/>
    </xf>
    <xf numFmtId="0" fontId="14" fillId="12" borderId="0" xfId="0" applyFont="1" applyFill="1" applyBorder="1" applyAlignment="1">
      <alignment horizontal="center" vertical="center" wrapText="1" shrinkToFit="1"/>
    </xf>
    <xf numFmtId="0" fontId="28" fillId="11" borderId="0" xfId="0" applyFont="1" applyFill="1" applyAlignment="1">
      <alignment horizontal="center" vertical="center" wrapText="1"/>
    </xf>
    <xf numFmtId="0" fontId="13" fillId="0" borderId="0" xfId="0" applyFont="1" applyAlignment="1">
      <alignment horizontal="left" vertical="center" wrapText="1"/>
    </xf>
    <xf numFmtId="0" fontId="0" fillId="0" borderId="0" xfId="0" applyAlignment="1">
      <alignment horizontal="left" vertical="center" wrapText="1"/>
    </xf>
    <xf numFmtId="0" fontId="14" fillId="16" borderId="6" xfId="0" applyFont="1" applyFill="1" applyBorder="1" applyAlignment="1">
      <alignment horizontal="center" vertical="center"/>
    </xf>
    <xf numFmtId="0" fontId="14" fillId="16" borderId="2" xfId="0" applyFont="1" applyFill="1" applyBorder="1" applyAlignment="1">
      <alignment horizontal="center" vertical="center"/>
    </xf>
    <xf numFmtId="0" fontId="14" fillId="16" borderId="8" xfId="0" applyFont="1" applyFill="1" applyBorder="1" applyAlignment="1">
      <alignment horizontal="center" vertical="center"/>
    </xf>
    <xf numFmtId="0" fontId="12" fillId="0" borderId="0" xfId="0" applyFont="1" applyAlignment="1">
      <alignment horizontal="left" vertical="center" wrapText="1"/>
    </xf>
    <xf numFmtId="0" fontId="16" fillId="10" borderId="6" xfId="0" applyFont="1" applyFill="1" applyBorder="1" applyAlignment="1">
      <alignment horizontal="left" vertical="center" wrapText="1"/>
    </xf>
    <xf numFmtId="0" fontId="16" fillId="10" borderId="8" xfId="0" applyFont="1" applyFill="1" applyBorder="1" applyAlignment="1">
      <alignment horizontal="left" vertical="center" wrapText="1"/>
    </xf>
    <xf numFmtId="0" fontId="0" fillId="0" borderId="6" xfId="0" applyBorder="1" applyAlignment="1">
      <alignment horizontal="left" vertical="center"/>
    </xf>
    <xf numFmtId="0" fontId="0" fillId="0" borderId="2" xfId="0" applyBorder="1" applyAlignment="1">
      <alignment horizontal="left" vertical="center"/>
    </xf>
    <xf numFmtId="0" fontId="0" fillId="0" borderId="8" xfId="0" applyBorder="1" applyAlignment="1">
      <alignment horizontal="left" vertical="center"/>
    </xf>
    <xf numFmtId="0" fontId="6" fillId="0" borderId="1" xfId="0" applyFont="1" applyBorder="1" applyAlignment="1">
      <alignment horizontal="center" vertical="top" wrapText="1"/>
    </xf>
    <xf numFmtId="49" fontId="0" fillId="0" borderId="1" xfId="0" applyNumberFormat="1" applyBorder="1" applyAlignment="1">
      <alignment horizontal="left" vertical="center" wrapText="1"/>
    </xf>
    <xf numFmtId="49" fontId="14" fillId="16" borderId="6" xfId="0" applyNumberFormat="1" applyFont="1" applyFill="1" applyBorder="1" applyAlignment="1">
      <alignment horizontal="center" vertical="center"/>
    </xf>
    <xf numFmtId="49" fontId="14" fillId="16" borderId="2" xfId="0" applyNumberFormat="1" applyFont="1" applyFill="1" applyBorder="1" applyAlignment="1">
      <alignment horizontal="center" vertical="center"/>
    </xf>
    <xf numFmtId="49" fontId="14" fillId="16" borderId="8" xfId="0" applyNumberFormat="1" applyFont="1" applyFill="1" applyBorder="1" applyAlignment="1">
      <alignment horizontal="center" vertical="center"/>
    </xf>
    <xf numFmtId="49" fontId="15" fillId="0" borderId="0" xfId="0" applyNumberFormat="1" applyFont="1" applyAlignment="1">
      <alignment horizontal="left" vertical="center" wrapText="1"/>
    </xf>
    <xf numFmtId="49" fontId="13" fillId="0" borderId="0" xfId="0" applyNumberFormat="1" applyFont="1" applyAlignment="1">
      <alignment horizontal="left" vertical="center" wrapText="1"/>
    </xf>
    <xf numFmtId="0" fontId="16" fillId="11" borderId="6" xfId="0" applyFont="1" applyFill="1" applyBorder="1" applyAlignment="1">
      <alignment horizontal="center" vertical="center" wrapText="1"/>
    </xf>
    <xf numFmtId="0" fontId="16" fillId="11" borderId="8" xfId="0" applyFont="1" applyFill="1" applyBorder="1" applyAlignment="1">
      <alignment horizontal="center" vertical="center" wrapText="1"/>
    </xf>
    <xf numFmtId="0" fontId="6" fillId="0" borderId="6" xfId="0" applyFont="1" applyBorder="1" applyAlignment="1">
      <alignment horizontal="left" vertical="top" wrapText="1"/>
    </xf>
    <xf numFmtId="0" fontId="6" fillId="0" borderId="8" xfId="0" applyFont="1" applyBorder="1" applyAlignment="1">
      <alignment horizontal="left" vertical="top" wrapText="1"/>
    </xf>
    <xf numFmtId="0" fontId="6" fillId="0" borderId="1" xfId="0" applyFont="1" applyBorder="1" applyAlignment="1">
      <alignment horizontal="left" vertical="top" wrapText="1"/>
    </xf>
    <xf numFmtId="0" fontId="16" fillId="11" borderId="1" xfId="0" applyFont="1" applyFill="1" applyBorder="1" applyAlignment="1">
      <alignment horizontal="center" vertical="center" wrapText="1"/>
    </xf>
    <xf numFmtId="0" fontId="22" fillId="0" borderId="0" xfId="0" applyFont="1" applyAlignment="1">
      <alignment horizontal="left" vertical="center" wrapText="1"/>
    </xf>
    <xf numFmtId="0" fontId="11" fillId="13" borderId="12" xfId="0" applyFont="1" applyFill="1" applyBorder="1" applyAlignment="1">
      <alignment horizontal="center" vertical="center" wrapText="1"/>
    </xf>
    <xf numFmtId="0" fontId="11" fillId="13" borderId="13" xfId="0" applyFont="1" applyFill="1" applyBorder="1" applyAlignment="1">
      <alignment horizontal="center" vertical="center" wrapText="1"/>
    </xf>
    <xf numFmtId="49" fontId="19" fillId="16" borderId="6" xfId="0" applyNumberFormat="1" applyFont="1" applyFill="1" applyBorder="1" applyAlignment="1">
      <alignment horizontal="center" vertical="center" wrapText="1"/>
    </xf>
    <xf numFmtId="49" fontId="19" fillId="16" borderId="2" xfId="0" applyNumberFormat="1" applyFont="1" applyFill="1" applyBorder="1" applyAlignment="1">
      <alignment horizontal="center" vertical="center" wrapText="1"/>
    </xf>
    <xf numFmtId="49" fontId="19" fillId="16" borderId="8" xfId="0" applyNumberFormat="1" applyFont="1" applyFill="1" applyBorder="1" applyAlignment="1">
      <alignment horizontal="center" vertical="center" wrapText="1"/>
    </xf>
    <xf numFmtId="49" fontId="14" fillId="16" borderId="6" xfId="0" applyNumberFormat="1" applyFont="1" applyFill="1" applyBorder="1" applyAlignment="1">
      <alignment horizontal="center" vertical="center" wrapText="1"/>
    </xf>
    <xf numFmtId="0" fontId="3" fillId="5" borderId="6" xfId="0" applyFont="1" applyFill="1" applyBorder="1" applyAlignment="1">
      <alignment horizontal="center" vertical="center"/>
    </xf>
    <xf numFmtId="0" fontId="3" fillId="5" borderId="2" xfId="0" applyFont="1" applyFill="1" applyBorder="1" applyAlignment="1">
      <alignment horizontal="center" vertical="center"/>
    </xf>
    <xf numFmtId="0" fontId="3" fillId="5" borderId="8" xfId="0" applyFont="1" applyFill="1" applyBorder="1" applyAlignment="1">
      <alignment horizontal="center" vertical="center"/>
    </xf>
    <xf numFmtId="0" fontId="0" fillId="0" borderId="0" xfId="0" applyBorder="1" applyAlignment="1">
      <alignment horizontal="left" vertical="center" wrapText="1"/>
    </xf>
    <xf numFmtId="0" fontId="0" fillId="0" borderId="0" xfId="0" applyBorder="1" applyAlignment="1">
      <alignment horizontal="left" vertical="center"/>
    </xf>
    <xf numFmtId="0" fontId="29" fillId="2" borderId="0" xfId="0" applyFont="1" applyFill="1" applyBorder="1" applyAlignment="1">
      <alignment horizontal="center" vertical="center" wrapText="1"/>
    </xf>
    <xf numFmtId="0" fontId="22" fillId="0" borderId="0" xfId="0" applyFont="1" applyAlignment="1">
      <alignment horizontal="left" vertical="center"/>
    </xf>
    <xf numFmtId="0" fontId="9" fillId="8" borderId="6" xfId="0" applyFont="1" applyFill="1" applyBorder="1" applyAlignment="1">
      <alignment horizontal="center" vertical="center"/>
    </xf>
    <xf numFmtId="0" fontId="9" fillId="8" borderId="2" xfId="0" applyFont="1" applyFill="1" applyBorder="1" applyAlignment="1">
      <alignment horizontal="center" vertical="center"/>
    </xf>
    <xf numFmtId="0" fontId="9" fillId="8" borderId="8" xfId="0" applyFont="1" applyFill="1" applyBorder="1" applyAlignment="1">
      <alignment horizontal="center" vertical="center"/>
    </xf>
    <xf numFmtId="0" fontId="2" fillId="6" borderId="0" xfId="0" applyFont="1" applyFill="1" applyBorder="1" applyAlignment="1">
      <alignment horizontal="center" vertical="center"/>
    </xf>
    <xf numFmtId="0" fontId="31" fillId="0" borderId="0" xfId="0" applyFont="1" applyAlignment="1">
      <alignment horizontal="left" vertical="center"/>
    </xf>
    <xf numFmtId="0" fontId="15" fillId="0" borderId="0" xfId="0" applyFont="1" applyAlignment="1">
      <alignment horizontal="left" vertical="center" wrapText="1"/>
    </xf>
    <xf numFmtId="0" fontId="0" fillId="0" borderId="10" xfId="0" applyBorder="1" applyAlignment="1">
      <alignment vertical="center"/>
    </xf>
    <xf numFmtId="0" fontId="2" fillId="4" borderId="7" xfId="0" applyFont="1" applyFill="1" applyBorder="1" applyAlignment="1">
      <alignment horizontal="center" vertical="center"/>
    </xf>
    <xf numFmtId="0" fontId="2" fillId="4" borderId="0" xfId="0" applyFont="1" applyFill="1" applyBorder="1" applyAlignment="1">
      <alignment horizontal="center" vertical="center"/>
    </xf>
    <xf numFmtId="0" fontId="2" fillId="3" borderId="7" xfId="0" applyFont="1" applyFill="1" applyBorder="1" applyAlignment="1">
      <alignment horizontal="center" vertical="center"/>
    </xf>
    <xf numFmtId="0" fontId="2" fillId="3" borderId="0" xfId="0" applyFont="1" applyFill="1" applyBorder="1" applyAlignment="1">
      <alignment horizontal="center" vertical="center"/>
    </xf>
    <xf numFmtId="49" fontId="15" fillId="0" borderId="1" xfId="0" applyNumberFormat="1" applyFont="1" applyBorder="1" applyAlignment="1">
      <alignment horizontal="center" vertical="center" wrapText="1"/>
    </xf>
    <xf numFmtId="49" fontId="0" fillId="0" borderId="17" xfId="0" applyNumberFormat="1" applyBorder="1" applyAlignment="1">
      <alignment horizontal="center" vertical="center"/>
    </xf>
    <xf numFmtId="49" fontId="0" fillId="0" borderId="16" xfId="0" applyNumberFormat="1" applyBorder="1" applyAlignment="1">
      <alignment horizontal="center" vertical="center"/>
    </xf>
    <xf numFmtId="49" fontId="0" fillId="0" borderId="19" xfId="0" applyNumberFormat="1" applyBorder="1" applyAlignment="1">
      <alignment horizontal="center" vertical="center"/>
    </xf>
    <xf numFmtId="49" fontId="0" fillId="0" borderId="7" xfId="0" applyNumberFormat="1" applyBorder="1" applyAlignment="1">
      <alignment horizontal="center" vertical="center"/>
    </xf>
    <xf numFmtId="49" fontId="0" fillId="0" borderId="0" xfId="0" applyNumberFormat="1" applyBorder="1" applyAlignment="1">
      <alignment horizontal="center" vertical="center"/>
    </xf>
    <xf numFmtId="49" fontId="0" fillId="0" borderId="18" xfId="0" applyNumberFormat="1" applyBorder="1" applyAlignment="1">
      <alignment horizontal="center" vertical="center"/>
    </xf>
    <xf numFmtId="49" fontId="0" fillId="0" borderId="9" xfId="0" applyNumberFormat="1" applyBorder="1" applyAlignment="1">
      <alignment horizontal="center" vertical="center"/>
    </xf>
    <xf numFmtId="49" fontId="0" fillId="0" borderId="10" xfId="0" applyNumberFormat="1" applyBorder="1" applyAlignment="1">
      <alignment horizontal="center" vertical="center"/>
    </xf>
    <xf numFmtId="49" fontId="0" fillId="0" borderId="20" xfId="0" applyNumberFormat="1" applyBorder="1" applyAlignment="1">
      <alignment horizontal="center" vertical="center"/>
    </xf>
    <xf numFmtId="0" fontId="32" fillId="14" borderId="0" xfId="0" applyFont="1" applyFill="1" applyBorder="1" applyAlignment="1">
      <alignment horizontal="left" vertical="center" wrapText="1"/>
    </xf>
    <xf numFmtId="0" fontId="33" fillId="15" borderId="0" xfId="0" applyFont="1" applyFill="1" applyBorder="1" applyAlignment="1">
      <alignment horizontal="center" vertical="center"/>
    </xf>
  </cellXfs>
  <cellStyles count="2">
    <cellStyle name="Normal" xfId="0" builtinId="0"/>
    <cellStyle name="Texte explicatif" xfId="1" builtinId="53" customBuiltin="1"/>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99CCCC"/>
      <rgbColor rgb="FF808080"/>
      <rgbColor rgb="FF9999FF"/>
      <rgbColor rgb="FF993366"/>
      <rgbColor rgb="FFFFFFCC"/>
      <rgbColor rgb="FFCFE7F5"/>
      <rgbColor rgb="FF660066"/>
      <rgbColor rgb="FFFF8080"/>
      <rgbColor rgb="FF0066CC"/>
      <rgbColor rgb="FFDDDDDD"/>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66"/>
      <rgbColor rgb="FFCC9999"/>
      <rgbColor rgb="FF003366"/>
      <rgbColor rgb="FF339966"/>
      <rgbColor rgb="FF003300"/>
      <rgbColor rgb="FF40404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72000</xdr:colOff>
      <xdr:row>0</xdr:row>
      <xdr:rowOff>45720</xdr:rowOff>
    </xdr:from>
    <xdr:to>
      <xdr:col>2</xdr:col>
      <xdr:colOff>142875</xdr:colOff>
      <xdr:row>7</xdr:row>
      <xdr:rowOff>76200</xdr:rowOff>
    </xdr:to>
    <xdr:pic>
      <xdr:nvPicPr>
        <xdr:cNvPr id="3" name="Image 1">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stretch/>
      </xdr:blipFill>
      <xdr:spPr>
        <a:xfrm>
          <a:off x="205350" y="45720"/>
          <a:ext cx="823350" cy="1363980"/>
        </a:xfrm>
        <a:prstGeom prst="rect">
          <a:avLst/>
        </a:prstGeom>
        <a:ln>
          <a:noFill/>
        </a:ln>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8:H34"/>
  <sheetViews>
    <sheetView tabSelected="1" topLeftCell="A7" zoomScaleNormal="100" workbookViewId="0">
      <selection activeCell="B17" sqref="B17:H24"/>
    </sheetView>
  </sheetViews>
  <sheetFormatPr baseColWidth="10" defaultColWidth="9.140625" defaultRowHeight="15" x14ac:dyDescent="0.25"/>
  <cols>
    <col min="1" max="1" width="2" style="22"/>
    <col min="2" max="2" width="11.28515625" style="22"/>
    <col min="3" max="3" width="12.7109375" style="22"/>
    <col min="4" max="4" width="20.42578125" style="22"/>
    <col min="5" max="6" width="11.28515625" style="22"/>
    <col min="7" max="7" width="12.140625" style="22"/>
    <col min="8" max="8" width="6.42578125" style="22"/>
    <col min="9" max="9" width="17.28515625" style="22"/>
    <col min="10" max="10" width="11.28515625" style="22"/>
    <col min="11" max="11" width="11.140625" style="22"/>
    <col min="12" max="1025" width="11.28515625" style="22"/>
    <col min="1026" max="16384" width="9.140625" style="22"/>
  </cols>
  <sheetData>
    <row r="8" spans="2:8" x14ac:dyDescent="0.25">
      <c r="B8" s="78"/>
      <c r="C8" s="78"/>
      <c r="D8" s="78"/>
    </row>
    <row r="9" spans="2:8" x14ac:dyDescent="0.25">
      <c r="B9" s="78"/>
      <c r="C9" s="78"/>
      <c r="D9" s="78"/>
    </row>
    <row r="11" spans="2:8" ht="15" customHeight="1" x14ac:dyDescent="0.25">
      <c r="B11" s="161" t="s">
        <v>141</v>
      </c>
      <c r="C11" s="161"/>
      <c r="D11" s="161"/>
      <c r="E11" s="162" t="s">
        <v>142</v>
      </c>
      <c r="F11" s="162"/>
      <c r="G11" s="162"/>
      <c r="H11" s="162"/>
    </row>
    <row r="12" spans="2:8" x14ac:dyDescent="0.25">
      <c r="B12" s="161"/>
      <c r="C12" s="161"/>
      <c r="D12" s="161"/>
      <c r="E12" s="162"/>
      <c r="F12" s="162"/>
      <c r="G12" s="162"/>
      <c r="H12" s="162"/>
    </row>
    <row r="13" spans="2:8" ht="49.5" customHeight="1" x14ac:dyDescent="0.25">
      <c r="B13" s="161"/>
      <c r="C13" s="161"/>
      <c r="D13" s="161"/>
      <c r="E13" s="162"/>
      <c r="F13" s="162"/>
      <c r="G13" s="162"/>
      <c r="H13" s="162"/>
    </row>
    <row r="17" spans="2:8" ht="15" customHeight="1" x14ac:dyDescent="0.25">
      <c r="B17" s="99" t="s">
        <v>82</v>
      </c>
      <c r="C17" s="99"/>
      <c r="D17" s="99"/>
      <c r="E17" s="99"/>
      <c r="F17" s="99"/>
      <c r="G17" s="99"/>
      <c r="H17" s="99"/>
    </row>
    <row r="18" spans="2:8" x14ac:dyDescent="0.25">
      <c r="B18" s="99"/>
      <c r="C18" s="99"/>
      <c r="D18" s="99"/>
      <c r="E18" s="99"/>
      <c r="F18" s="99"/>
      <c r="G18" s="99"/>
      <c r="H18" s="99"/>
    </row>
    <row r="19" spans="2:8" x14ac:dyDescent="0.25">
      <c r="B19" s="99"/>
      <c r="C19" s="99"/>
      <c r="D19" s="99"/>
      <c r="E19" s="99"/>
      <c r="F19" s="99"/>
      <c r="G19" s="99"/>
      <c r="H19" s="99"/>
    </row>
    <row r="20" spans="2:8" x14ac:dyDescent="0.25">
      <c r="B20" s="99"/>
      <c r="C20" s="99"/>
      <c r="D20" s="99"/>
      <c r="E20" s="99"/>
      <c r="F20" s="99"/>
      <c r="G20" s="99"/>
      <c r="H20" s="99"/>
    </row>
    <row r="21" spans="2:8" x14ac:dyDescent="0.25">
      <c r="B21" s="99"/>
      <c r="C21" s="99"/>
      <c r="D21" s="99"/>
      <c r="E21" s="99"/>
      <c r="F21" s="99"/>
      <c r="G21" s="99"/>
      <c r="H21" s="99"/>
    </row>
    <row r="22" spans="2:8" x14ac:dyDescent="0.25">
      <c r="B22" s="99"/>
      <c r="C22" s="99"/>
      <c r="D22" s="99"/>
      <c r="E22" s="99"/>
      <c r="F22" s="99"/>
      <c r="G22" s="99"/>
      <c r="H22" s="99"/>
    </row>
    <row r="23" spans="2:8" x14ac:dyDescent="0.25">
      <c r="B23" s="99"/>
      <c r="C23" s="99"/>
      <c r="D23" s="99"/>
      <c r="E23" s="99"/>
      <c r="F23" s="99"/>
      <c r="G23" s="99"/>
      <c r="H23" s="99"/>
    </row>
    <row r="24" spans="2:8" ht="41.85" customHeight="1" x14ac:dyDescent="0.25">
      <c r="B24" s="99"/>
      <c r="C24" s="99"/>
      <c r="D24" s="99"/>
      <c r="E24" s="99"/>
      <c r="F24" s="99"/>
      <c r="G24" s="99"/>
      <c r="H24" s="99"/>
    </row>
    <row r="28" spans="2:8" ht="15" customHeight="1" x14ac:dyDescent="0.25">
      <c r="B28" s="100" t="s">
        <v>133</v>
      </c>
      <c r="C28" s="100"/>
      <c r="D28" s="100"/>
      <c r="E28" s="100"/>
      <c r="F28" s="100"/>
      <c r="G28" s="100"/>
      <c r="H28" s="100"/>
    </row>
    <row r="29" spans="2:8" x14ac:dyDescent="0.25">
      <c r="B29" s="100"/>
      <c r="C29" s="100"/>
      <c r="D29" s="100"/>
      <c r="E29" s="100"/>
      <c r="F29" s="100"/>
      <c r="G29" s="100"/>
      <c r="H29" s="100"/>
    </row>
    <row r="30" spans="2:8" x14ac:dyDescent="0.25">
      <c r="B30" s="100"/>
      <c r="C30" s="100"/>
      <c r="D30" s="100"/>
      <c r="E30" s="100"/>
      <c r="F30" s="100"/>
      <c r="G30" s="100"/>
      <c r="H30" s="100"/>
    </row>
    <row r="31" spans="2:8" ht="55.7" customHeight="1" x14ac:dyDescent="0.25">
      <c r="B31" s="100"/>
      <c r="C31" s="100"/>
      <c r="D31" s="100"/>
      <c r="E31" s="100"/>
      <c r="F31" s="100"/>
      <c r="G31" s="100"/>
      <c r="H31" s="100"/>
    </row>
    <row r="34" spans="4:8" ht="18.75" x14ac:dyDescent="0.25">
      <c r="D34" s="79" t="s">
        <v>65</v>
      </c>
      <c r="E34" s="101">
        <v>202506</v>
      </c>
      <c r="F34" s="101"/>
      <c r="G34" s="101"/>
      <c r="H34" s="101"/>
    </row>
  </sheetData>
  <mergeCells count="5">
    <mergeCell ref="B11:D13"/>
    <mergeCell ref="E11:H13"/>
    <mergeCell ref="B17:H24"/>
    <mergeCell ref="B28:H31"/>
    <mergeCell ref="E34:H34"/>
  </mergeCells>
  <printOptions horizontalCentered="1"/>
  <pageMargins left="0.196527777777778" right="0.196527777777778" top="0.74791666666666701" bottom="0.98958333333333304" header="0.51180555555555496" footer="0.51180555555555496"/>
  <pageSetup paperSize="9" firstPageNumber="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BA1F21-2067-47CA-BF7D-DECE7ED9BD5B}">
  <dimension ref="A1:G21"/>
  <sheetViews>
    <sheetView workbookViewId="0">
      <selection sqref="A1:G1"/>
    </sheetView>
  </sheetViews>
  <sheetFormatPr baseColWidth="10" defaultRowHeight="15" x14ac:dyDescent="0.25"/>
  <cols>
    <col min="1" max="1" width="11.42578125" style="21"/>
    <col min="2" max="2" width="15.5703125" style="21" customWidth="1"/>
    <col min="3" max="6" width="11.42578125" style="21"/>
    <col min="7" max="7" width="25.42578125" style="21" customWidth="1"/>
    <col min="8" max="16384" width="11.42578125" style="21"/>
  </cols>
  <sheetData>
    <row r="1" spans="1:7" ht="18.75" x14ac:dyDescent="0.25">
      <c r="A1" s="104" t="s">
        <v>84</v>
      </c>
      <c r="B1" s="105"/>
      <c r="C1" s="105"/>
      <c r="D1" s="105"/>
      <c r="E1" s="105"/>
      <c r="F1" s="105"/>
      <c r="G1" s="106"/>
    </row>
    <row r="3" spans="1:7" ht="33" customHeight="1" x14ac:dyDescent="0.25">
      <c r="A3" s="103" t="s">
        <v>85</v>
      </c>
      <c r="B3" s="103"/>
      <c r="C3" s="103"/>
      <c r="D3" s="103"/>
      <c r="E3" s="103"/>
      <c r="F3" s="103"/>
      <c r="G3" s="103"/>
    </row>
    <row r="4" spans="1:7" ht="9.75" customHeight="1" x14ac:dyDescent="0.25"/>
    <row r="5" spans="1:7" ht="32.25" customHeight="1" x14ac:dyDescent="0.25">
      <c r="A5" s="103" t="s">
        <v>86</v>
      </c>
      <c r="B5" s="103"/>
      <c r="C5" s="103"/>
      <c r="D5" s="103"/>
      <c r="E5" s="103"/>
      <c r="F5" s="103"/>
      <c r="G5" s="103"/>
    </row>
    <row r="6" spans="1:7" ht="9.75" customHeight="1" x14ac:dyDescent="0.25"/>
    <row r="7" spans="1:7" ht="39.75" customHeight="1" x14ac:dyDescent="0.25">
      <c r="A7" s="103" t="s">
        <v>87</v>
      </c>
      <c r="B7" s="103"/>
      <c r="C7" s="103"/>
      <c r="D7" s="103"/>
      <c r="E7" s="103"/>
      <c r="F7" s="103"/>
      <c r="G7" s="103"/>
    </row>
    <row r="8" spans="1:7" ht="9.75" customHeight="1" x14ac:dyDescent="0.25"/>
    <row r="9" spans="1:7" ht="33.75" customHeight="1" x14ac:dyDescent="0.25">
      <c r="A9" s="103" t="s">
        <v>88</v>
      </c>
      <c r="B9" s="103"/>
      <c r="C9" s="103"/>
      <c r="D9" s="103"/>
      <c r="E9" s="103"/>
      <c r="F9" s="103"/>
      <c r="G9" s="103"/>
    </row>
    <row r="10" spans="1:7" ht="28.5" customHeight="1" x14ac:dyDescent="0.25">
      <c r="A10" s="107" t="s">
        <v>89</v>
      </c>
      <c r="B10" s="107"/>
      <c r="C10" s="107"/>
      <c r="D10" s="107"/>
      <c r="E10" s="107"/>
      <c r="F10" s="107"/>
      <c r="G10" s="107"/>
    </row>
    <row r="12" spans="1:7" ht="25.5" customHeight="1" x14ac:dyDescent="0.25">
      <c r="A12" s="102" t="s">
        <v>90</v>
      </c>
      <c r="B12" s="102"/>
      <c r="C12" s="102"/>
      <c r="D12" s="102"/>
    </row>
    <row r="14" spans="1:7" ht="51.75" customHeight="1" x14ac:dyDescent="0.25">
      <c r="A14" s="108" t="s">
        <v>91</v>
      </c>
      <c r="B14" s="109"/>
      <c r="C14" s="110"/>
      <c r="D14" s="111"/>
      <c r="E14" s="111"/>
      <c r="F14" s="111"/>
      <c r="G14" s="112"/>
    </row>
    <row r="15" spans="1:7" ht="54" customHeight="1" x14ac:dyDescent="0.25">
      <c r="A15" s="108" t="s">
        <v>92</v>
      </c>
      <c r="B15" s="109"/>
      <c r="C15" s="110"/>
      <c r="D15" s="111"/>
      <c r="E15" s="111"/>
      <c r="F15" s="111"/>
      <c r="G15" s="112"/>
    </row>
    <row r="16" spans="1:7" ht="51.75" customHeight="1" x14ac:dyDescent="0.25">
      <c r="A16" s="108" t="s">
        <v>93</v>
      </c>
      <c r="B16" s="109"/>
      <c r="C16" s="110"/>
      <c r="D16" s="111"/>
      <c r="E16" s="111"/>
      <c r="F16" s="111"/>
      <c r="G16" s="112"/>
    </row>
    <row r="19" spans="1:7" ht="51.75" customHeight="1" x14ac:dyDescent="0.25">
      <c r="A19" s="108" t="s">
        <v>91</v>
      </c>
      <c r="B19" s="109"/>
      <c r="C19" s="110"/>
      <c r="D19" s="111"/>
      <c r="E19" s="111"/>
      <c r="F19" s="111"/>
      <c r="G19" s="112"/>
    </row>
    <row r="20" spans="1:7" ht="54" customHeight="1" x14ac:dyDescent="0.25">
      <c r="A20" s="108" t="s">
        <v>92</v>
      </c>
      <c r="B20" s="109"/>
      <c r="C20" s="110"/>
      <c r="D20" s="111"/>
      <c r="E20" s="111"/>
      <c r="F20" s="111"/>
      <c r="G20" s="112"/>
    </row>
    <row r="21" spans="1:7" ht="51.75" customHeight="1" x14ac:dyDescent="0.25">
      <c r="A21" s="108" t="s">
        <v>93</v>
      </c>
      <c r="B21" s="109"/>
      <c r="C21" s="110"/>
      <c r="D21" s="111"/>
      <c r="E21" s="111"/>
      <c r="F21" s="111"/>
      <c r="G21" s="112"/>
    </row>
  </sheetData>
  <mergeCells count="19">
    <mergeCell ref="A19:B19"/>
    <mergeCell ref="A20:B20"/>
    <mergeCell ref="A21:B21"/>
    <mergeCell ref="C19:G19"/>
    <mergeCell ref="C20:G20"/>
    <mergeCell ref="C21:G21"/>
    <mergeCell ref="A14:B14"/>
    <mergeCell ref="A15:B15"/>
    <mergeCell ref="A16:B16"/>
    <mergeCell ref="C14:G14"/>
    <mergeCell ref="C15:G15"/>
    <mergeCell ref="C16:G16"/>
    <mergeCell ref="A12:D12"/>
    <mergeCell ref="A3:G3"/>
    <mergeCell ref="A1:G1"/>
    <mergeCell ref="A5:G5"/>
    <mergeCell ref="A7:G7"/>
    <mergeCell ref="A9:G9"/>
    <mergeCell ref="A10:G10"/>
  </mergeCells>
  <pageMargins left="0.28999999999999998" right="0.25" top="0.5699999999999999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E2DF3E-AAE7-4F37-86FA-01A6C8A60A33}">
  <dimension ref="A1:H35"/>
  <sheetViews>
    <sheetView workbookViewId="0">
      <selection sqref="A1:H1"/>
    </sheetView>
  </sheetViews>
  <sheetFormatPr baseColWidth="10" defaultRowHeight="15" x14ac:dyDescent="0.25"/>
  <cols>
    <col min="1" max="8" width="12" style="23" customWidth="1"/>
    <col min="9" max="16384" width="11.42578125" style="23"/>
  </cols>
  <sheetData>
    <row r="1" spans="1:8" ht="18.75" x14ac:dyDescent="0.25">
      <c r="A1" s="115" t="s">
        <v>94</v>
      </c>
      <c r="B1" s="116"/>
      <c r="C1" s="116"/>
      <c r="D1" s="116"/>
      <c r="E1" s="116"/>
      <c r="F1" s="116"/>
      <c r="G1" s="116"/>
      <c r="H1" s="117"/>
    </row>
    <row r="3" spans="1:8" ht="34.5" customHeight="1" x14ac:dyDescent="0.25">
      <c r="A3" s="118" t="s">
        <v>95</v>
      </c>
      <c r="B3" s="118"/>
      <c r="C3" s="118"/>
      <c r="D3" s="118"/>
      <c r="E3" s="118"/>
      <c r="F3" s="118"/>
      <c r="G3" s="118"/>
      <c r="H3" s="118"/>
    </row>
    <row r="4" spans="1:8" ht="9.75" customHeight="1" x14ac:dyDescent="0.25"/>
    <row r="5" spans="1:8" x14ac:dyDescent="0.25">
      <c r="B5" s="24" t="s">
        <v>96</v>
      </c>
    </row>
    <row r="6" spans="1:8" ht="26.25" customHeight="1" x14ac:dyDescent="0.25">
      <c r="A6" s="119" t="s">
        <v>107</v>
      </c>
      <c r="B6" s="119"/>
      <c r="C6" s="119"/>
      <c r="D6" s="119"/>
      <c r="E6" s="119"/>
      <c r="F6" s="119"/>
      <c r="G6" s="119"/>
      <c r="H6" s="119"/>
    </row>
    <row r="8" spans="1:8" s="25" customFormat="1" ht="39" customHeight="1" x14ac:dyDescent="0.25">
      <c r="A8" s="120" t="s">
        <v>102</v>
      </c>
      <c r="B8" s="121"/>
      <c r="C8" s="120" t="s">
        <v>97</v>
      </c>
      <c r="D8" s="121"/>
      <c r="E8" s="120" t="s">
        <v>98</v>
      </c>
      <c r="F8" s="121"/>
      <c r="G8" s="125" t="s">
        <v>99</v>
      </c>
      <c r="H8" s="125"/>
    </row>
    <row r="9" spans="1:8" ht="237" customHeight="1" x14ac:dyDescent="0.25">
      <c r="A9" s="124"/>
      <c r="B9" s="124"/>
      <c r="C9" s="122"/>
      <c r="D9" s="123"/>
      <c r="E9" s="122"/>
      <c r="F9" s="123"/>
      <c r="G9" s="113"/>
      <c r="H9" s="113"/>
    </row>
    <row r="11" spans="1:8" x14ac:dyDescent="0.25">
      <c r="B11" s="24" t="s">
        <v>100</v>
      </c>
    </row>
    <row r="12" spans="1:8" x14ac:dyDescent="0.25">
      <c r="A12" s="26" t="s">
        <v>101</v>
      </c>
    </row>
    <row r="14" spans="1:8" x14ac:dyDescent="0.25">
      <c r="A14" s="114"/>
      <c r="B14" s="114"/>
      <c r="C14" s="114"/>
      <c r="D14" s="114"/>
      <c r="E14" s="114"/>
      <c r="F14" s="114"/>
      <c r="G14" s="114"/>
      <c r="H14" s="114"/>
    </row>
    <row r="15" spans="1:8" x14ac:dyDescent="0.25">
      <c r="A15" s="114"/>
      <c r="B15" s="114"/>
      <c r="C15" s="114"/>
      <c r="D15" s="114"/>
      <c r="E15" s="114"/>
      <c r="F15" s="114"/>
      <c r="G15" s="114"/>
      <c r="H15" s="114"/>
    </row>
    <row r="16" spans="1:8" x14ac:dyDescent="0.25">
      <c r="A16" s="114"/>
      <c r="B16" s="114"/>
      <c r="C16" s="114"/>
      <c r="D16" s="114"/>
      <c r="E16" s="114"/>
      <c r="F16" s="114"/>
      <c r="G16" s="114"/>
      <c r="H16" s="114"/>
    </row>
    <row r="17" spans="1:8" x14ac:dyDescent="0.25">
      <c r="A17" s="114"/>
      <c r="B17" s="114"/>
      <c r="C17" s="114"/>
      <c r="D17" s="114"/>
      <c r="E17" s="114"/>
      <c r="F17" s="114"/>
      <c r="G17" s="114"/>
      <c r="H17" s="114"/>
    </row>
    <row r="18" spans="1:8" x14ac:dyDescent="0.25">
      <c r="A18" s="114"/>
      <c r="B18" s="114"/>
      <c r="C18" s="114"/>
      <c r="D18" s="114"/>
      <c r="E18" s="114"/>
      <c r="F18" s="114"/>
      <c r="G18" s="114"/>
      <c r="H18" s="114"/>
    </row>
    <row r="19" spans="1:8" x14ac:dyDescent="0.25">
      <c r="A19" s="114"/>
      <c r="B19" s="114"/>
      <c r="C19" s="114"/>
      <c r="D19" s="114"/>
      <c r="E19" s="114"/>
      <c r="F19" s="114"/>
      <c r="G19" s="114"/>
      <c r="H19" s="114"/>
    </row>
    <row r="20" spans="1:8" x14ac:dyDescent="0.25">
      <c r="A20" s="114"/>
      <c r="B20" s="114"/>
      <c r="C20" s="114"/>
      <c r="D20" s="114"/>
      <c r="E20" s="114"/>
      <c r="F20" s="114"/>
      <c r="G20" s="114"/>
      <c r="H20" s="114"/>
    </row>
    <row r="21" spans="1:8" x14ac:dyDescent="0.25">
      <c r="A21" s="114"/>
      <c r="B21" s="114"/>
      <c r="C21" s="114"/>
      <c r="D21" s="114"/>
      <c r="E21" s="114"/>
      <c r="F21" s="114"/>
      <c r="G21" s="114"/>
      <c r="H21" s="114"/>
    </row>
    <row r="22" spans="1:8" x14ac:dyDescent="0.25">
      <c r="A22" s="114"/>
      <c r="B22" s="114"/>
      <c r="C22" s="114"/>
      <c r="D22" s="114"/>
      <c r="E22" s="114"/>
      <c r="F22" s="114"/>
      <c r="G22" s="114"/>
      <c r="H22" s="114"/>
    </row>
    <row r="23" spans="1:8" x14ac:dyDescent="0.25">
      <c r="A23" s="114"/>
      <c r="B23" s="114"/>
      <c r="C23" s="114"/>
      <c r="D23" s="114"/>
      <c r="E23" s="114"/>
      <c r="F23" s="114"/>
      <c r="G23" s="114"/>
      <c r="H23" s="114"/>
    </row>
    <row r="24" spans="1:8" x14ac:dyDescent="0.25">
      <c r="A24" s="114"/>
      <c r="B24" s="114"/>
      <c r="C24" s="114"/>
      <c r="D24" s="114"/>
      <c r="E24" s="114"/>
      <c r="F24" s="114"/>
      <c r="G24" s="114"/>
      <c r="H24" s="114"/>
    </row>
    <row r="25" spans="1:8" x14ac:dyDescent="0.25">
      <c r="A25" s="114"/>
      <c r="B25" s="114"/>
      <c r="C25" s="114"/>
      <c r="D25" s="114"/>
      <c r="E25" s="114"/>
      <c r="F25" s="114"/>
      <c r="G25" s="114"/>
      <c r="H25" s="114"/>
    </row>
    <row r="26" spans="1:8" x14ac:dyDescent="0.25">
      <c r="A26" s="114"/>
      <c r="B26" s="114"/>
      <c r="C26" s="114"/>
      <c r="D26" s="114"/>
      <c r="E26" s="114"/>
      <c r="F26" s="114"/>
      <c r="G26" s="114"/>
      <c r="H26" s="114"/>
    </row>
    <row r="27" spans="1:8" x14ac:dyDescent="0.25">
      <c r="A27" s="114"/>
      <c r="B27" s="114"/>
      <c r="C27" s="114"/>
      <c r="D27" s="114"/>
      <c r="E27" s="114"/>
      <c r="F27" s="114"/>
      <c r="G27" s="114"/>
      <c r="H27" s="114"/>
    </row>
    <row r="28" spans="1:8" x14ac:dyDescent="0.25">
      <c r="A28" s="114"/>
      <c r="B28" s="114"/>
      <c r="C28" s="114"/>
      <c r="D28" s="114"/>
      <c r="E28" s="114"/>
      <c r="F28" s="114"/>
      <c r="G28" s="114"/>
      <c r="H28" s="114"/>
    </row>
    <row r="29" spans="1:8" x14ac:dyDescent="0.25">
      <c r="A29" s="114"/>
      <c r="B29" s="114"/>
      <c r="C29" s="114"/>
      <c r="D29" s="114"/>
      <c r="E29" s="114"/>
      <c r="F29" s="114"/>
      <c r="G29" s="114"/>
      <c r="H29" s="114"/>
    </row>
    <row r="30" spans="1:8" x14ac:dyDescent="0.25">
      <c r="A30" s="114"/>
      <c r="B30" s="114"/>
      <c r="C30" s="114"/>
      <c r="D30" s="114"/>
      <c r="E30" s="114"/>
      <c r="F30" s="114"/>
      <c r="G30" s="114"/>
      <c r="H30" s="114"/>
    </row>
    <row r="31" spans="1:8" x14ac:dyDescent="0.25">
      <c r="A31" s="114"/>
      <c r="B31" s="114"/>
      <c r="C31" s="114"/>
      <c r="D31" s="114"/>
      <c r="E31" s="114"/>
      <c r="F31" s="114"/>
      <c r="G31" s="114"/>
      <c r="H31" s="114"/>
    </row>
    <row r="32" spans="1:8" x14ac:dyDescent="0.25">
      <c r="A32" s="114"/>
      <c r="B32" s="114"/>
      <c r="C32" s="114"/>
      <c r="D32" s="114"/>
      <c r="E32" s="114"/>
      <c r="F32" s="114"/>
      <c r="G32" s="114"/>
      <c r="H32" s="114"/>
    </row>
    <row r="33" spans="1:8" x14ac:dyDescent="0.25">
      <c r="A33" s="114"/>
      <c r="B33" s="114"/>
      <c r="C33" s="114"/>
      <c r="D33" s="114"/>
      <c r="E33" s="114"/>
      <c r="F33" s="114"/>
      <c r="G33" s="114"/>
      <c r="H33" s="114"/>
    </row>
    <row r="34" spans="1:8" x14ac:dyDescent="0.25">
      <c r="A34" s="114"/>
      <c r="B34" s="114"/>
      <c r="C34" s="114"/>
      <c r="D34" s="114"/>
      <c r="E34" s="114"/>
      <c r="F34" s="114"/>
      <c r="G34" s="114"/>
      <c r="H34" s="114"/>
    </row>
    <row r="35" spans="1:8" x14ac:dyDescent="0.25">
      <c r="A35" s="114"/>
      <c r="B35" s="114"/>
      <c r="C35" s="114"/>
      <c r="D35" s="114"/>
      <c r="E35" s="114"/>
      <c r="F35" s="114"/>
      <c r="G35" s="114"/>
      <c r="H35" s="114"/>
    </row>
  </sheetData>
  <mergeCells count="12">
    <mergeCell ref="G9:H9"/>
    <mergeCell ref="A14:H35"/>
    <mergeCell ref="A1:H1"/>
    <mergeCell ref="A3:H3"/>
    <mergeCell ref="A6:H6"/>
    <mergeCell ref="A8:B8"/>
    <mergeCell ref="C8:D8"/>
    <mergeCell ref="E8:F8"/>
    <mergeCell ref="E9:F9"/>
    <mergeCell ref="C9:D9"/>
    <mergeCell ref="A9:B9"/>
    <mergeCell ref="G8:H8"/>
  </mergeCells>
  <pageMargins left="0.33" right="0.38" top="0.48" bottom="0.38" header="0.2"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0FBB2D-F1F0-4AEF-A4E4-9E265A441C22}">
  <dimension ref="A1:H156"/>
  <sheetViews>
    <sheetView workbookViewId="0">
      <selection sqref="A1:H1"/>
    </sheetView>
  </sheetViews>
  <sheetFormatPr baseColWidth="10" defaultRowHeight="15" x14ac:dyDescent="0.25"/>
  <cols>
    <col min="1" max="8" width="12" style="23" customWidth="1"/>
    <col min="9" max="16384" width="11.42578125" style="23"/>
  </cols>
  <sheetData>
    <row r="1" spans="1:8" ht="18.75" x14ac:dyDescent="0.25">
      <c r="A1" s="115" t="s">
        <v>94</v>
      </c>
      <c r="B1" s="116"/>
      <c r="C1" s="116"/>
      <c r="D1" s="116"/>
      <c r="E1" s="116"/>
      <c r="F1" s="116"/>
      <c r="G1" s="116"/>
      <c r="H1" s="117"/>
    </row>
    <row r="2" spans="1:8" ht="10.5" customHeight="1" x14ac:dyDescent="0.25"/>
    <row r="3" spans="1:8" ht="25.5" customHeight="1" x14ac:dyDescent="0.25">
      <c r="A3" s="118" t="s">
        <v>103</v>
      </c>
      <c r="B3" s="118"/>
      <c r="C3" s="118"/>
      <c r="D3" s="118"/>
      <c r="E3" s="118"/>
      <c r="F3" s="118"/>
      <c r="G3" s="118"/>
      <c r="H3" s="118"/>
    </row>
    <row r="4" spans="1:8" ht="9.75" customHeight="1" x14ac:dyDescent="0.25"/>
    <row r="5" spans="1:8" x14ac:dyDescent="0.25">
      <c r="B5" s="24" t="s">
        <v>104</v>
      </c>
    </row>
    <row r="6" spans="1:8" ht="26.25" customHeight="1" x14ac:dyDescent="0.25">
      <c r="A6" s="119" t="s">
        <v>105</v>
      </c>
      <c r="B6" s="119"/>
      <c r="C6" s="119"/>
      <c r="D6" s="119"/>
      <c r="E6" s="119"/>
      <c r="F6" s="119"/>
      <c r="G6" s="119"/>
      <c r="H6" s="119"/>
    </row>
    <row r="8" spans="1:8" x14ac:dyDescent="0.25">
      <c r="A8" s="114"/>
      <c r="B8" s="114"/>
      <c r="C8" s="114"/>
      <c r="D8" s="114"/>
      <c r="E8" s="114"/>
      <c r="F8" s="114"/>
      <c r="G8" s="114"/>
      <c r="H8" s="114"/>
    </row>
    <row r="9" spans="1:8" x14ac:dyDescent="0.25">
      <c r="A9" s="114"/>
      <c r="B9" s="114"/>
      <c r="C9" s="114"/>
      <c r="D9" s="114"/>
      <c r="E9" s="114"/>
      <c r="F9" s="114"/>
      <c r="G9" s="114"/>
      <c r="H9" s="114"/>
    </row>
    <row r="10" spans="1:8" x14ac:dyDescent="0.25">
      <c r="A10" s="114"/>
      <c r="B10" s="114"/>
      <c r="C10" s="114"/>
      <c r="D10" s="114"/>
      <c r="E10" s="114"/>
      <c r="F10" s="114"/>
      <c r="G10" s="114"/>
      <c r="H10" s="114"/>
    </row>
    <row r="11" spans="1:8" x14ac:dyDescent="0.25">
      <c r="A11" s="114"/>
      <c r="B11" s="114"/>
      <c r="C11" s="114"/>
      <c r="D11" s="114"/>
      <c r="E11" s="114"/>
      <c r="F11" s="114"/>
      <c r="G11" s="114"/>
      <c r="H11" s="114"/>
    </row>
    <row r="12" spans="1:8" x14ac:dyDescent="0.25">
      <c r="A12" s="114"/>
      <c r="B12" s="114"/>
      <c r="C12" s="114"/>
      <c r="D12" s="114"/>
      <c r="E12" s="114"/>
      <c r="F12" s="114"/>
      <c r="G12" s="114"/>
      <c r="H12" s="114"/>
    </row>
    <row r="13" spans="1:8" x14ac:dyDescent="0.25">
      <c r="A13" s="114"/>
      <c r="B13" s="114"/>
      <c r="C13" s="114"/>
      <c r="D13" s="114"/>
      <c r="E13" s="114"/>
      <c r="F13" s="114"/>
      <c r="G13" s="114"/>
      <c r="H13" s="114"/>
    </row>
    <row r="14" spans="1:8" x14ac:dyDescent="0.25">
      <c r="A14" s="114"/>
      <c r="B14" s="114"/>
      <c r="C14" s="114"/>
      <c r="D14" s="114"/>
      <c r="E14" s="114"/>
      <c r="F14" s="114"/>
      <c r="G14" s="114"/>
      <c r="H14" s="114"/>
    </row>
    <row r="15" spans="1:8" x14ac:dyDescent="0.25">
      <c r="A15" s="114"/>
      <c r="B15" s="114"/>
      <c r="C15" s="114"/>
      <c r="D15" s="114"/>
      <c r="E15" s="114"/>
      <c r="F15" s="114"/>
      <c r="G15" s="114"/>
      <c r="H15" s="114"/>
    </row>
    <row r="16" spans="1:8" x14ac:dyDescent="0.25">
      <c r="A16" s="114"/>
      <c r="B16" s="114"/>
      <c r="C16" s="114"/>
      <c r="D16" s="114"/>
      <c r="E16" s="114"/>
      <c r="F16" s="114"/>
      <c r="G16" s="114"/>
      <c r="H16" s="114"/>
    </row>
    <row r="17" spans="1:8" x14ac:dyDescent="0.25">
      <c r="A17" s="114"/>
      <c r="B17" s="114"/>
      <c r="C17" s="114"/>
      <c r="D17" s="114"/>
      <c r="E17" s="114"/>
      <c r="F17" s="114"/>
      <c r="G17" s="114"/>
      <c r="H17" s="114"/>
    </row>
    <row r="18" spans="1:8" x14ac:dyDescent="0.25">
      <c r="A18" s="114"/>
      <c r="B18" s="114"/>
      <c r="C18" s="114"/>
      <c r="D18" s="114"/>
      <c r="E18" s="114"/>
      <c r="F18" s="114"/>
      <c r="G18" s="114"/>
      <c r="H18" s="114"/>
    </row>
    <row r="19" spans="1:8" x14ac:dyDescent="0.25">
      <c r="A19" s="114"/>
      <c r="B19" s="114"/>
      <c r="C19" s="114"/>
      <c r="D19" s="114"/>
      <c r="E19" s="114"/>
      <c r="F19" s="114"/>
      <c r="G19" s="114"/>
      <c r="H19" s="114"/>
    </row>
    <row r="20" spans="1:8" x14ac:dyDescent="0.25">
      <c r="A20" s="114"/>
      <c r="B20" s="114"/>
      <c r="C20" s="114"/>
      <c r="D20" s="114"/>
      <c r="E20" s="114"/>
      <c r="F20" s="114"/>
      <c r="G20" s="114"/>
      <c r="H20" s="114"/>
    </row>
    <row r="21" spans="1:8" x14ac:dyDescent="0.25">
      <c r="A21" s="114"/>
      <c r="B21" s="114"/>
      <c r="C21" s="114"/>
      <c r="D21" s="114"/>
      <c r="E21" s="114"/>
      <c r="F21" s="114"/>
      <c r="G21" s="114"/>
      <c r="H21" s="114"/>
    </row>
    <row r="22" spans="1:8" x14ac:dyDescent="0.25">
      <c r="A22" s="114"/>
      <c r="B22" s="114"/>
      <c r="C22" s="114"/>
      <c r="D22" s="114"/>
      <c r="E22" s="114"/>
      <c r="F22" s="114"/>
      <c r="G22" s="114"/>
      <c r="H22" s="114"/>
    </row>
    <row r="23" spans="1:8" x14ac:dyDescent="0.25">
      <c r="A23" s="114"/>
      <c r="B23" s="114"/>
      <c r="C23" s="114"/>
      <c r="D23" s="114"/>
      <c r="E23" s="114"/>
      <c r="F23" s="114"/>
      <c r="G23" s="114"/>
      <c r="H23" s="114"/>
    </row>
    <row r="24" spans="1:8" x14ac:dyDescent="0.25">
      <c r="A24" s="114"/>
      <c r="B24" s="114"/>
      <c r="C24" s="114"/>
      <c r="D24" s="114"/>
      <c r="E24" s="114"/>
      <c r="F24" s="114"/>
      <c r="G24" s="114"/>
      <c r="H24" s="114"/>
    </row>
    <row r="25" spans="1:8" x14ac:dyDescent="0.25">
      <c r="A25" s="114"/>
      <c r="B25" s="114"/>
      <c r="C25" s="114"/>
      <c r="D25" s="114"/>
      <c r="E25" s="114"/>
      <c r="F25" s="114"/>
      <c r="G25" s="114"/>
      <c r="H25" s="114"/>
    </row>
    <row r="26" spans="1:8" x14ac:dyDescent="0.25">
      <c r="A26" s="114"/>
      <c r="B26" s="114"/>
      <c r="C26" s="114"/>
      <c r="D26" s="114"/>
      <c r="E26" s="114"/>
      <c r="F26" s="114"/>
      <c r="G26" s="114"/>
      <c r="H26" s="114"/>
    </row>
    <row r="27" spans="1:8" x14ac:dyDescent="0.25">
      <c r="A27" s="114"/>
      <c r="B27" s="114"/>
      <c r="C27" s="114"/>
      <c r="D27" s="114"/>
      <c r="E27" s="114"/>
      <c r="F27" s="114"/>
      <c r="G27" s="114"/>
      <c r="H27" s="114"/>
    </row>
    <row r="29" spans="1:8" x14ac:dyDescent="0.25">
      <c r="B29" s="24" t="s">
        <v>106</v>
      </c>
    </row>
    <row r="30" spans="1:8" ht="27" customHeight="1" x14ac:dyDescent="0.25">
      <c r="A30" s="26" t="s">
        <v>108</v>
      </c>
    </row>
    <row r="31" spans="1:8" x14ac:dyDescent="0.25">
      <c r="A31" s="114"/>
      <c r="B31" s="114"/>
      <c r="C31" s="114"/>
      <c r="D31" s="114"/>
      <c r="E31" s="114"/>
      <c r="F31" s="114"/>
      <c r="G31" s="114"/>
      <c r="H31" s="114"/>
    </row>
    <row r="32" spans="1:8" x14ac:dyDescent="0.25">
      <c r="A32" s="114"/>
      <c r="B32" s="114"/>
      <c r="C32" s="114"/>
      <c r="D32" s="114"/>
      <c r="E32" s="114"/>
      <c r="F32" s="114"/>
      <c r="G32" s="114"/>
      <c r="H32" s="114"/>
    </row>
    <row r="33" spans="1:8" x14ac:dyDescent="0.25">
      <c r="A33" s="114"/>
      <c r="B33" s="114"/>
      <c r="C33" s="114"/>
      <c r="D33" s="114"/>
      <c r="E33" s="114"/>
      <c r="F33" s="114"/>
      <c r="G33" s="114"/>
      <c r="H33" s="114"/>
    </row>
    <row r="34" spans="1:8" x14ac:dyDescent="0.25">
      <c r="A34" s="114"/>
      <c r="B34" s="114"/>
      <c r="C34" s="114"/>
      <c r="D34" s="114"/>
      <c r="E34" s="114"/>
      <c r="F34" s="114"/>
      <c r="G34" s="114"/>
      <c r="H34" s="114"/>
    </row>
    <row r="35" spans="1:8" x14ac:dyDescent="0.25">
      <c r="A35" s="114"/>
      <c r="B35" s="114"/>
      <c r="C35" s="114"/>
      <c r="D35" s="114"/>
      <c r="E35" s="114"/>
      <c r="F35" s="114"/>
      <c r="G35" s="114"/>
      <c r="H35" s="114"/>
    </row>
    <row r="36" spans="1:8" x14ac:dyDescent="0.25">
      <c r="A36" s="114"/>
      <c r="B36" s="114"/>
      <c r="C36" s="114"/>
      <c r="D36" s="114"/>
      <c r="E36" s="114"/>
      <c r="F36" s="114"/>
      <c r="G36" s="114"/>
      <c r="H36" s="114"/>
    </row>
    <row r="37" spans="1:8" x14ac:dyDescent="0.25">
      <c r="A37" s="114"/>
      <c r="B37" s="114"/>
      <c r="C37" s="114"/>
      <c r="D37" s="114"/>
      <c r="E37" s="114"/>
      <c r="F37" s="114"/>
      <c r="G37" s="114"/>
      <c r="H37" s="114"/>
    </row>
    <row r="38" spans="1:8" x14ac:dyDescent="0.25">
      <c r="A38" s="114"/>
      <c r="B38" s="114"/>
      <c r="C38" s="114"/>
      <c r="D38" s="114"/>
      <c r="E38" s="114"/>
      <c r="F38" s="114"/>
      <c r="G38" s="114"/>
      <c r="H38" s="114"/>
    </row>
    <row r="39" spans="1:8" x14ac:dyDescent="0.25">
      <c r="A39" s="114"/>
      <c r="B39" s="114"/>
      <c r="C39" s="114"/>
      <c r="D39" s="114"/>
      <c r="E39" s="114"/>
      <c r="F39" s="114"/>
      <c r="G39" s="114"/>
      <c r="H39" s="114"/>
    </row>
    <row r="40" spans="1:8" x14ac:dyDescent="0.25">
      <c r="A40" s="114"/>
      <c r="B40" s="114"/>
      <c r="C40" s="114"/>
      <c r="D40" s="114"/>
      <c r="E40" s="114"/>
      <c r="F40" s="114"/>
      <c r="G40" s="114"/>
      <c r="H40" s="114"/>
    </row>
    <row r="41" spans="1:8" x14ac:dyDescent="0.25">
      <c r="A41" s="114"/>
      <c r="B41" s="114"/>
      <c r="C41" s="114"/>
      <c r="D41" s="114"/>
      <c r="E41" s="114"/>
      <c r="F41" s="114"/>
      <c r="G41" s="114"/>
      <c r="H41" s="114"/>
    </row>
    <row r="42" spans="1:8" x14ac:dyDescent="0.25">
      <c r="A42" s="114"/>
      <c r="B42" s="114"/>
      <c r="C42" s="114"/>
      <c r="D42" s="114"/>
      <c r="E42" s="114"/>
      <c r="F42" s="114"/>
      <c r="G42" s="114"/>
      <c r="H42" s="114"/>
    </row>
    <row r="43" spans="1:8" x14ac:dyDescent="0.25">
      <c r="A43" s="114"/>
      <c r="B43" s="114"/>
      <c r="C43" s="114"/>
      <c r="D43" s="114"/>
      <c r="E43" s="114"/>
      <c r="F43" s="114"/>
      <c r="G43" s="114"/>
      <c r="H43" s="114"/>
    </row>
    <row r="44" spans="1:8" x14ac:dyDescent="0.25">
      <c r="A44" s="114"/>
      <c r="B44" s="114"/>
      <c r="C44" s="114"/>
      <c r="D44" s="114"/>
      <c r="E44" s="114"/>
      <c r="F44" s="114"/>
      <c r="G44" s="114"/>
      <c r="H44" s="114"/>
    </row>
    <row r="45" spans="1:8" x14ac:dyDescent="0.25">
      <c r="A45" s="114"/>
      <c r="B45" s="114"/>
      <c r="C45" s="114"/>
      <c r="D45" s="114"/>
      <c r="E45" s="114"/>
      <c r="F45" s="114"/>
      <c r="G45" s="114"/>
      <c r="H45" s="114"/>
    </row>
    <row r="46" spans="1:8" x14ac:dyDescent="0.25">
      <c r="A46" s="114"/>
      <c r="B46" s="114"/>
      <c r="C46" s="114"/>
      <c r="D46" s="114"/>
      <c r="E46" s="114"/>
      <c r="F46" s="114"/>
      <c r="G46" s="114"/>
      <c r="H46" s="114"/>
    </row>
    <row r="47" spans="1:8" x14ac:dyDescent="0.25">
      <c r="A47" s="114"/>
      <c r="B47" s="114"/>
      <c r="C47" s="114"/>
      <c r="D47" s="114"/>
      <c r="E47" s="114"/>
      <c r="F47" s="114"/>
      <c r="G47" s="114"/>
      <c r="H47" s="114"/>
    </row>
    <row r="48" spans="1:8" x14ac:dyDescent="0.25">
      <c r="A48" s="114"/>
      <c r="B48" s="114"/>
      <c r="C48" s="114"/>
      <c r="D48" s="114"/>
      <c r="E48" s="114"/>
      <c r="F48" s="114"/>
      <c r="G48" s="114"/>
      <c r="H48" s="114"/>
    </row>
    <row r="49" spans="1:8" x14ac:dyDescent="0.25">
      <c r="A49" s="114"/>
      <c r="B49" s="114"/>
      <c r="C49" s="114"/>
      <c r="D49" s="114"/>
      <c r="E49" s="114"/>
      <c r="F49" s="114"/>
      <c r="G49" s="114"/>
      <c r="H49" s="114"/>
    </row>
    <row r="50" spans="1:8" x14ac:dyDescent="0.25">
      <c r="A50" s="114"/>
      <c r="B50" s="114"/>
      <c r="C50" s="114"/>
      <c r="D50" s="114"/>
      <c r="E50" s="114"/>
      <c r="F50" s="114"/>
      <c r="G50" s="114"/>
      <c r="H50" s="114"/>
    </row>
    <row r="51" spans="1:8" x14ac:dyDescent="0.25">
      <c r="A51" s="114"/>
      <c r="B51" s="114"/>
      <c r="C51" s="114"/>
      <c r="D51" s="114"/>
      <c r="E51" s="114"/>
      <c r="F51" s="114"/>
      <c r="G51" s="114"/>
      <c r="H51" s="114"/>
    </row>
    <row r="52" spans="1:8" x14ac:dyDescent="0.25">
      <c r="A52" s="114"/>
      <c r="B52" s="114"/>
      <c r="C52" s="114"/>
      <c r="D52" s="114"/>
      <c r="E52" s="114"/>
      <c r="F52" s="114"/>
      <c r="G52" s="114"/>
      <c r="H52" s="114"/>
    </row>
    <row r="53" spans="1:8" ht="9.75" customHeight="1" x14ac:dyDescent="0.25"/>
    <row r="54" spans="1:8" x14ac:dyDescent="0.25">
      <c r="A54" s="26" t="s">
        <v>109</v>
      </c>
    </row>
    <row r="56" spans="1:8" x14ac:dyDescent="0.25">
      <c r="A56" s="25" t="s">
        <v>110</v>
      </c>
      <c r="B56" s="27"/>
      <c r="D56" s="26" t="s">
        <v>112</v>
      </c>
    </row>
    <row r="57" spans="1:8" ht="9" customHeight="1" x14ac:dyDescent="0.25">
      <c r="A57" s="25"/>
      <c r="B57" s="28"/>
      <c r="D57" s="26"/>
    </row>
    <row r="58" spans="1:8" x14ac:dyDescent="0.25">
      <c r="A58" s="25" t="s">
        <v>111</v>
      </c>
      <c r="B58" s="27"/>
    </row>
    <row r="60" spans="1:8" x14ac:dyDescent="0.25">
      <c r="A60" s="26" t="s">
        <v>113</v>
      </c>
    </row>
    <row r="61" spans="1:8" ht="9.75" customHeight="1" x14ac:dyDescent="0.25"/>
    <row r="62" spans="1:8" x14ac:dyDescent="0.25">
      <c r="A62" s="114"/>
      <c r="B62" s="114"/>
      <c r="C62" s="114"/>
      <c r="D62" s="114"/>
      <c r="E62" s="114"/>
      <c r="F62" s="114"/>
      <c r="G62" s="114"/>
      <c r="H62" s="114"/>
    </row>
    <row r="63" spans="1:8" x14ac:dyDescent="0.25">
      <c r="A63" s="114"/>
      <c r="B63" s="114"/>
      <c r="C63" s="114"/>
      <c r="D63" s="114"/>
      <c r="E63" s="114"/>
      <c r="F63" s="114"/>
      <c r="G63" s="114"/>
      <c r="H63" s="114"/>
    </row>
    <row r="64" spans="1:8" x14ac:dyDescent="0.25">
      <c r="A64" s="114"/>
      <c r="B64" s="114"/>
      <c r="C64" s="114"/>
      <c r="D64" s="114"/>
      <c r="E64" s="114"/>
      <c r="F64" s="114"/>
      <c r="G64" s="114"/>
      <c r="H64" s="114"/>
    </row>
    <row r="65" spans="1:8" x14ac:dyDescent="0.25">
      <c r="A65" s="114"/>
      <c r="B65" s="114"/>
      <c r="C65" s="114"/>
      <c r="D65" s="114"/>
      <c r="E65" s="114"/>
      <c r="F65" s="114"/>
      <c r="G65" s="114"/>
      <c r="H65" s="114"/>
    </row>
    <row r="66" spans="1:8" x14ac:dyDescent="0.25">
      <c r="A66" s="114"/>
      <c r="B66" s="114"/>
      <c r="C66" s="114"/>
      <c r="D66" s="114"/>
      <c r="E66" s="114"/>
      <c r="F66" s="114"/>
      <c r="G66" s="114"/>
      <c r="H66" s="114"/>
    </row>
    <row r="67" spans="1:8" x14ac:dyDescent="0.25">
      <c r="A67" s="114"/>
      <c r="B67" s="114"/>
      <c r="C67" s="114"/>
      <c r="D67" s="114"/>
      <c r="E67" s="114"/>
      <c r="F67" s="114"/>
      <c r="G67" s="114"/>
      <c r="H67" s="114"/>
    </row>
    <row r="68" spans="1:8" x14ac:dyDescent="0.25">
      <c r="A68" s="114"/>
      <c r="B68" s="114"/>
      <c r="C68" s="114"/>
      <c r="D68" s="114"/>
      <c r="E68" s="114"/>
      <c r="F68" s="114"/>
      <c r="G68" s="114"/>
      <c r="H68" s="114"/>
    </row>
    <row r="69" spans="1:8" x14ac:dyDescent="0.25">
      <c r="A69" s="114"/>
      <c r="B69" s="114"/>
      <c r="C69" s="114"/>
      <c r="D69" s="114"/>
      <c r="E69" s="114"/>
      <c r="F69" s="114"/>
      <c r="G69" s="114"/>
      <c r="H69" s="114"/>
    </row>
    <row r="70" spans="1:8" x14ac:dyDescent="0.25">
      <c r="A70" s="114"/>
      <c r="B70" s="114"/>
      <c r="C70" s="114"/>
      <c r="D70" s="114"/>
      <c r="E70" s="114"/>
      <c r="F70" s="114"/>
      <c r="G70" s="114"/>
      <c r="H70" s="114"/>
    </row>
    <row r="71" spans="1:8" x14ac:dyDescent="0.25">
      <c r="A71" s="114"/>
      <c r="B71" s="114"/>
      <c r="C71" s="114"/>
      <c r="D71" s="114"/>
      <c r="E71" s="114"/>
      <c r="F71" s="114"/>
      <c r="G71" s="114"/>
      <c r="H71" s="114"/>
    </row>
    <row r="72" spans="1:8" x14ac:dyDescent="0.25">
      <c r="A72" s="114"/>
      <c r="B72" s="114"/>
      <c r="C72" s="114"/>
      <c r="D72" s="114"/>
      <c r="E72" s="114"/>
      <c r="F72" s="114"/>
      <c r="G72" s="114"/>
      <c r="H72" s="114"/>
    </row>
    <row r="73" spans="1:8" x14ac:dyDescent="0.25">
      <c r="A73" s="114"/>
      <c r="B73" s="114"/>
      <c r="C73" s="114"/>
      <c r="D73" s="114"/>
      <c r="E73" s="114"/>
      <c r="F73" s="114"/>
      <c r="G73" s="114"/>
      <c r="H73" s="114"/>
    </row>
    <row r="74" spans="1:8" x14ac:dyDescent="0.25">
      <c r="A74" s="114"/>
      <c r="B74" s="114"/>
      <c r="C74" s="114"/>
      <c r="D74" s="114"/>
      <c r="E74" s="114"/>
      <c r="F74" s="114"/>
      <c r="G74" s="114"/>
      <c r="H74" s="114"/>
    </row>
    <row r="76" spans="1:8" x14ac:dyDescent="0.25">
      <c r="A76" s="26" t="s">
        <v>114</v>
      </c>
    </row>
    <row r="77" spans="1:8" x14ac:dyDescent="0.25">
      <c r="A77" s="26" t="s">
        <v>115</v>
      </c>
    </row>
    <row r="78" spans="1:8" ht="9.75" customHeight="1" x14ac:dyDescent="0.25"/>
    <row r="79" spans="1:8" x14ac:dyDescent="0.25">
      <c r="A79" s="114"/>
      <c r="B79" s="114"/>
      <c r="C79" s="114"/>
      <c r="D79" s="114"/>
      <c r="E79" s="114"/>
      <c r="F79" s="114"/>
      <c r="G79" s="114"/>
      <c r="H79" s="114"/>
    </row>
    <row r="80" spans="1:8" x14ac:dyDescent="0.25">
      <c r="A80" s="114"/>
      <c r="B80" s="114"/>
      <c r="C80" s="114"/>
      <c r="D80" s="114"/>
      <c r="E80" s="114"/>
      <c r="F80" s="114"/>
      <c r="G80" s="114"/>
      <c r="H80" s="114"/>
    </row>
    <row r="81" spans="1:8" x14ac:dyDescent="0.25">
      <c r="A81" s="114"/>
      <c r="B81" s="114"/>
      <c r="C81" s="114"/>
      <c r="D81" s="114"/>
      <c r="E81" s="114"/>
      <c r="F81" s="114"/>
      <c r="G81" s="114"/>
      <c r="H81" s="114"/>
    </row>
    <row r="82" spans="1:8" x14ac:dyDescent="0.25">
      <c r="A82" s="114"/>
      <c r="B82" s="114"/>
      <c r="C82" s="114"/>
      <c r="D82" s="114"/>
      <c r="E82" s="114"/>
      <c r="F82" s="114"/>
      <c r="G82" s="114"/>
      <c r="H82" s="114"/>
    </row>
    <row r="83" spans="1:8" x14ac:dyDescent="0.25">
      <c r="A83" s="114"/>
      <c r="B83" s="114"/>
      <c r="C83" s="114"/>
      <c r="D83" s="114"/>
      <c r="E83" s="114"/>
      <c r="F83" s="114"/>
      <c r="G83" s="114"/>
      <c r="H83" s="114"/>
    </row>
    <row r="84" spans="1:8" x14ac:dyDescent="0.25">
      <c r="A84" s="114"/>
      <c r="B84" s="114"/>
      <c r="C84" s="114"/>
      <c r="D84" s="114"/>
      <c r="E84" s="114"/>
      <c r="F84" s="114"/>
      <c r="G84" s="114"/>
      <c r="H84" s="114"/>
    </row>
    <row r="85" spans="1:8" x14ac:dyDescent="0.25">
      <c r="A85" s="114"/>
      <c r="B85" s="114"/>
      <c r="C85" s="114"/>
      <c r="D85" s="114"/>
      <c r="E85" s="114"/>
      <c r="F85" s="114"/>
      <c r="G85" s="114"/>
      <c r="H85" s="114"/>
    </row>
    <row r="86" spans="1:8" x14ac:dyDescent="0.25">
      <c r="A86" s="114"/>
      <c r="B86" s="114"/>
      <c r="C86" s="114"/>
      <c r="D86" s="114"/>
      <c r="E86" s="114"/>
      <c r="F86" s="114"/>
      <c r="G86" s="114"/>
      <c r="H86" s="114"/>
    </row>
    <row r="87" spans="1:8" x14ac:dyDescent="0.25">
      <c r="A87" s="114"/>
      <c r="B87" s="114"/>
      <c r="C87" s="114"/>
      <c r="D87" s="114"/>
      <c r="E87" s="114"/>
      <c r="F87" s="114"/>
      <c r="G87" s="114"/>
      <c r="H87" s="114"/>
    </row>
    <row r="88" spans="1:8" x14ac:dyDescent="0.25">
      <c r="A88" s="114"/>
      <c r="B88" s="114"/>
      <c r="C88" s="114"/>
      <c r="D88" s="114"/>
      <c r="E88" s="114"/>
      <c r="F88" s="114"/>
      <c r="G88" s="114"/>
      <c r="H88" s="114"/>
    </row>
    <row r="89" spans="1:8" x14ac:dyDescent="0.25">
      <c r="A89" s="114"/>
      <c r="B89" s="114"/>
      <c r="C89" s="114"/>
      <c r="D89" s="114"/>
      <c r="E89" s="114"/>
      <c r="F89" s="114"/>
      <c r="G89" s="114"/>
      <c r="H89" s="114"/>
    </row>
    <row r="90" spans="1:8" x14ac:dyDescent="0.25">
      <c r="A90" s="114"/>
      <c r="B90" s="114"/>
      <c r="C90" s="114"/>
      <c r="D90" s="114"/>
      <c r="E90" s="114"/>
      <c r="F90" s="114"/>
      <c r="G90" s="114"/>
      <c r="H90" s="114"/>
    </row>
    <row r="92" spans="1:8" x14ac:dyDescent="0.25">
      <c r="A92" s="26" t="s">
        <v>116</v>
      </c>
    </row>
    <row r="93" spans="1:8" ht="9.75" customHeight="1" x14ac:dyDescent="0.25"/>
    <row r="94" spans="1:8" x14ac:dyDescent="0.25">
      <c r="A94" s="114"/>
      <c r="B94" s="114"/>
      <c r="C94" s="114"/>
      <c r="D94" s="114"/>
      <c r="E94" s="114"/>
      <c r="F94" s="114"/>
      <c r="G94" s="114"/>
      <c r="H94" s="114"/>
    </row>
    <row r="95" spans="1:8" x14ac:dyDescent="0.25">
      <c r="A95" s="114"/>
      <c r="B95" s="114"/>
      <c r="C95" s="114"/>
      <c r="D95" s="114"/>
      <c r="E95" s="114"/>
      <c r="F95" s="114"/>
      <c r="G95" s="114"/>
      <c r="H95" s="114"/>
    </row>
    <row r="96" spans="1:8" x14ac:dyDescent="0.25">
      <c r="A96" s="114"/>
      <c r="B96" s="114"/>
      <c r="C96" s="114"/>
      <c r="D96" s="114"/>
      <c r="E96" s="114"/>
      <c r="F96" s="114"/>
      <c r="G96" s="114"/>
      <c r="H96" s="114"/>
    </row>
    <row r="97" spans="1:8" x14ac:dyDescent="0.25">
      <c r="A97" s="114"/>
      <c r="B97" s="114"/>
      <c r="C97" s="114"/>
      <c r="D97" s="114"/>
      <c r="E97" s="114"/>
      <c r="F97" s="114"/>
      <c r="G97" s="114"/>
      <c r="H97" s="114"/>
    </row>
    <row r="98" spans="1:8" x14ac:dyDescent="0.25">
      <c r="A98" s="114"/>
      <c r="B98" s="114"/>
      <c r="C98" s="114"/>
      <c r="D98" s="114"/>
      <c r="E98" s="114"/>
      <c r="F98" s="114"/>
      <c r="G98" s="114"/>
      <c r="H98" s="114"/>
    </row>
    <row r="99" spans="1:8" x14ac:dyDescent="0.25">
      <c r="A99" s="114"/>
      <c r="B99" s="114"/>
      <c r="C99" s="114"/>
      <c r="D99" s="114"/>
      <c r="E99" s="114"/>
      <c r="F99" s="114"/>
      <c r="G99" s="114"/>
      <c r="H99" s="114"/>
    </row>
    <row r="100" spans="1:8" x14ac:dyDescent="0.25">
      <c r="A100" s="114"/>
      <c r="B100" s="114"/>
      <c r="C100" s="114"/>
      <c r="D100" s="114"/>
      <c r="E100" s="114"/>
      <c r="F100" s="114"/>
      <c r="G100" s="114"/>
      <c r="H100" s="114"/>
    </row>
    <row r="101" spans="1:8" x14ac:dyDescent="0.25">
      <c r="A101" s="114"/>
      <c r="B101" s="114"/>
      <c r="C101" s="114"/>
      <c r="D101" s="114"/>
      <c r="E101" s="114"/>
      <c r="F101" s="114"/>
      <c r="G101" s="114"/>
      <c r="H101" s="114"/>
    </row>
    <row r="102" spans="1:8" x14ac:dyDescent="0.25">
      <c r="A102" s="114"/>
      <c r="B102" s="114"/>
      <c r="C102" s="114"/>
      <c r="D102" s="114"/>
      <c r="E102" s="114"/>
      <c r="F102" s="114"/>
      <c r="G102" s="114"/>
      <c r="H102" s="114"/>
    </row>
    <row r="103" spans="1:8" x14ac:dyDescent="0.25">
      <c r="A103" s="114"/>
      <c r="B103" s="114"/>
      <c r="C103" s="114"/>
      <c r="D103" s="114"/>
      <c r="E103" s="114"/>
      <c r="F103" s="114"/>
      <c r="G103" s="114"/>
      <c r="H103" s="114"/>
    </row>
    <row r="104" spans="1:8" x14ac:dyDescent="0.25">
      <c r="A104" s="114"/>
      <c r="B104" s="114"/>
      <c r="C104" s="114"/>
      <c r="D104" s="114"/>
      <c r="E104" s="114"/>
      <c r="F104" s="114"/>
      <c r="G104" s="114"/>
      <c r="H104" s="114"/>
    </row>
    <row r="105" spans="1:8" x14ac:dyDescent="0.25">
      <c r="A105" s="114"/>
      <c r="B105" s="114"/>
      <c r="C105" s="114"/>
      <c r="D105" s="114"/>
      <c r="E105" s="114"/>
      <c r="F105" s="114"/>
      <c r="G105" s="114"/>
      <c r="H105" s="114"/>
    </row>
    <row r="106" spans="1:8" x14ac:dyDescent="0.25">
      <c r="A106" s="114"/>
      <c r="B106" s="114"/>
      <c r="C106" s="114"/>
      <c r="D106" s="114"/>
      <c r="E106" s="114"/>
      <c r="F106" s="114"/>
      <c r="G106" s="114"/>
      <c r="H106" s="114"/>
    </row>
    <row r="107" spans="1:8" x14ac:dyDescent="0.25">
      <c r="A107" s="114"/>
      <c r="B107" s="114"/>
      <c r="C107" s="114"/>
      <c r="D107" s="114"/>
      <c r="E107" s="114"/>
      <c r="F107" s="114"/>
      <c r="G107" s="114"/>
      <c r="H107" s="114"/>
    </row>
    <row r="109" spans="1:8" ht="31.5" customHeight="1" x14ac:dyDescent="0.25">
      <c r="A109" s="119" t="s">
        <v>117</v>
      </c>
      <c r="B109" s="119"/>
      <c r="C109" s="119"/>
      <c r="D109" s="119"/>
      <c r="E109" s="119"/>
      <c r="F109" s="119"/>
      <c r="G109" s="119"/>
      <c r="H109" s="119"/>
    </row>
    <row r="110" spans="1:8" x14ac:dyDescent="0.25">
      <c r="A110" s="114"/>
      <c r="B110" s="114"/>
      <c r="C110" s="114"/>
      <c r="D110" s="114"/>
      <c r="E110" s="114"/>
      <c r="F110" s="114"/>
      <c r="G110" s="114"/>
      <c r="H110" s="114"/>
    </row>
    <row r="111" spans="1:8" x14ac:dyDescent="0.25">
      <c r="A111" s="114"/>
      <c r="B111" s="114"/>
      <c r="C111" s="114"/>
      <c r="D111" s="114"/>
      <c r="E111" s="114"/>
      <c r="F111" s="114"/>
      <c r="G111" s="114"/>
      <c r="H111" s="114"/>
    </row>
    <row r="112" spans="1:8" x14ac:dyDescent="0.25">
      <c r="A112" s="114"/>
      <c r="B112" s="114"/>
      <c r="C112" s="114"/>
      <c r="D112" s="114"/>
      <c r="E112" s="114"/>
      <c r="F112" s="114"/>
      <c r="G112" s="114"/>
      <c r="H112" s="114"/>
    </row>
    <row r="113" spans="1:8" x14ac:dyDescent="0.25">
      <c r="A113" s="114"/>
      <c r="B113" s="114"/>
      <c r="C113" s="114"/>
      <c r="D113" s="114"/>
      <c r="E113" s="114"/>
      <c r="F113" s="114"/>
      <c r="G113" s="114"/>
      <c r="H113" s="114"/>
    </row>
    <row r="114" spans="1:8" x14ac:dyDescent="0.25">
      <c r="A114" s="114"/>
      <c r="B114" s="114"/>
      <c r="C114" s="114"/>
      <c r="D114" s="114"/>
      <c r="E114" s="114"/>
      <c r="F114" s="114"/>
      <c r="G114" s="114"/>
      <c r="H114" s="114"/>
    </row>
    <row r="115" spans="1:8" x14ac:dyDescent="0.25">
      <c r="A115" s="114"/>
      <c r="B115" s="114"/>
      <c r="C115" s="114"/>
      <c r="D115" s="114"/>
      <c r="E115" s="114"/>
      <c r="F115" s="114"/>
      <c r="G115" s="114"/>
      <c r="H115" s="114"/>
    </row>
    <row r="116" spans="1:8" x14ac:dyDescent="0.25">
      <c r="A116" s="114"/>
      <c r="B116" s="114"/>
      <c r="C116" s="114"/>
      <c r="D116" s="114"/>
      <c r="E116" s="114"/>
      <c r="F116" s="114"/>
      <c r="G116" s="114"/>
      <c r="H116" s="114"/>
    </row>
    <row r="117" spans="1:8" x14ac:dyDescent="0.25">
      <c r="A117" s="114"/>
      <c r="B117" s="114"/>
      <c r="C117" s="114"/>
      <c r="D117" s="114"/>
      <c r="E117" s="114"/>
      <c r="F117" s="114"/>
      <c r="G117" s="114"/>
      <c r="H117" s="114"/>
    </row>
    <row r="118" spans="1:8" x14ac:dyDescent="0.25">
      <c r="A118" s="114"/>
      <c r="B118" s="114"/>
      <c r="C118" s="114"/>
      <c r="D118" s="114"/>
      <c r="E118" s="114"/>
      <c r="F118" s="114"/>
      <c r="G118" s="114"/>
      <c r="H118" s="114"/>
    </row>
    <row r="119" spans="1:8" x14ac:dyDescent="0.25">
      <c r="A119" s="114"/>
      <c r="B119" s="114"/>
      <c r="C119" s="114"/>
      <c r="D119" s="114"/>
      <c r="E119" s="114"/>
      <c r="F119" s="114"/>
      <c r="G119" s="114"/>
      <c r="H119" s="114"/>
    </row>
    <row r="120" spans="1:8" x14ac:dyDescent="0.25">
      <c r="A120" s="114"/>
      <c r="B120" s="114"/>
      <c r="C120" s="114"/>
      <c r="D120" s="114"/>
      <c r="E120" s="114"/>
      <c r="F120" s="114"/>
      <c r="G120" s="114"/>
      <c r="H120" s="114"/>
    </row>
    <row r="121" spans="1:8" x14ac:dyDescent="0.25">
      <c r="A121" s="114"/>
      <c r="B121" s="114"/>
      <c r="C121" s="114"/>
      <c r="D121" s="114"/>
      <c r="E121" s="114"/>
      <c r="F121" s="114"/>
      <c r="G121" s="114"/>
      <c r="H121" s="114"/>
    </row>
    <row r="122" spans="1:8" x14ac:dyDescent="0.25">
      <c r="A122" s="114"/>
      <c r="B122" s="114"/>
      <c r="C122" s="114"/>
      <c r="D122" s="114"/>
      <c r="E122" s="114"/>
      <c r="F122" s="114"/>
      <c r="G122" s="114"/>
      <c r="H122" s="114"/>
    </row>
    <row r="123" spans="1:8" x14ac:dyDescent="0.25">
      <c r="A123" s="114"/>
      <c r="B123" s="114"/>
      <c r="C123" s="114"/>
      <c r="D123" s="114"/>
      <c r="E123" s="114"/>
      <c r="F123" s="114"/>
      <c r="G123" s="114"/>
      <c r="H123" s="114"/>
    </row>
    <row r="124" spans="1:8" x14ac:dyDescent="0.25">
      <c r="A124" s="114"/>
      <c r="B124" s="114"/>
      <c r="C124" s="114"/>
      <c r="D124" s="114"/>
      <c r="E124" s="114"/>
      <c r="F124" s="114"/>
      <c r="G124" s="114"/>
      <c r="H124" s="114"/>
    </row>
    <row r="125" spans="1:8" x14ac:dyDescent="0.25">
      <c r="A125" s="114"/>
      <c r="B125" s="114"/>
      <c r="C125" s="114"/>
      <c r="D125" s="114"/>
      <c r="E125" s="114"/>
      <c r="F125" s="114"/>
      <c r="G125" s="114"/>
      <c r="H125" s="114"/>
    </row>
    <row r="126" spans="1:8" x14ac:dyDescent="0.25">
      <c r="A126" s="114"/>
      <c r="B126" s="114"/>
      <c r="C126" s="114"/>
      <c r="D126" s="114"/>
      <c r="E126" s="114"/>
      <c r="F126" s="114"/>
      <c r="G126" s="114"/>
      <c r="H126" s="114"/>
    </row>
    <row r="127" spans="1:8" x14ac:dyDescent="0.25">
      <c r="A127" s="114"/>
      <c r="B127" s="114"/>
      <c r="C127" s="114"/>
      <c r="D127" s="114"/>
      <c r="E127" s="114"/>
      <c r="F127" s="114"/>
      <c r="G127" s="114"/>
      <c r="H127" s="114"/>
    </row>
    <row r="128" spans="1:8" x14ac:dyDescent="0.25">
      <c r="A128" s="114"/>
      <c r="B128" s="114"/>
      <c r="C128" s="114"/>
      <c r="D128" s="114"/>
      <c r="E128" s="114"/>
      <c r="F128" s="114"/>
      <c r="G128" s="114"/>
      <c r="H128" s="114"/>
    </row>
    <row r="129" spans="1:8" x14ac:dyDescent="0.25">
      <c r="A129" s="114"/>
      <c r="B129" s="114"/>
      <c r="C129" s="114"/>
      <c r="D129" s="114"/>
      <c r="E129" s="114"/>
      <c r="F129" s="114"/>
      <c r="G129" s="114"/>
      <c r="H129" s="114"/>
    </row>
    <row r="130" spans="1:8" x14ac:dyDescent="0.25">
      <c r="A130" s="114"/>
      <c r="B130" s="114"/>
      <c r="C130" s="114"/>
      <c r="D130" s="114"/>
      <c r="E130" s="114"/>
      <c r="F130" s="114"/>
      <c r="G130" s="114"/>
      <c r="H130" s="114"/>
    </row>
    <row r="131" spans="1:8" x14ac:dyDescent="0.25">
      <c r="A131" s="114"/>
      <c r="B131" s="114"/>
      <c r="C131" s="114"/>
      <c r="D131" s="114"/>
      <c r="E131" s="114"/>
      <c r="F131" s="114"/>
      <c r="G131" s="114"/>
      <c r="H131" s="114"/>
    </row>
    <row r="132" spans="1:8" x14ac:dyDescent="0.25">
      <c r="A132" s="114"/>
      <c r="B132" s="114"/>
      <c r="C132" s="114"/>
      <c r="D132" s="114"/>
      <c r="E132" s="114"/>
      <c r="F132" s="114"/>
      <c r="G132" s="114"/>
      <c r="H132" s="114"/>
    </row>
    <row r="133" spans="1:8" x14ac:dyDescent="0.25">
      <c r="A133" s="114"/>
      <c r="B133" s="114"/>
      <c r="C133" s="114"/>
      <c r="D133" s="114"/>
      <c r="E133" s="114"/>
      <c r="F133" s="114"/>
      <c r="G133" s="114"/>
      <c r="H133" s="114"/>
    </row>
    <row r="134" spans="1:8" x14ac:dyDescent="0.25">
      <c r="A134" s="114"/>
      <c r="B134" s="114"/>
      <c r="C134" s="114"/>
      <c r="D134" s="114"/>
      <c r="E134" s="114"/>
      <c r="F134" s="114"/>
      <c r="G134" s="114"/>
      <c r="H134" s="114"/>
    </row>
    <row r="135" spans="1:8" x14ac:dyDescent="0.25">
      <c r="A135" s="114"/>
      <c r="B135" s="114"/>
      <c r="C135" s="114"/>
      <c r="D135" s="114"/>
      <c r="E135" s="114"/>
      <c r="F135" s="114"/>
      <c r="G135" s="114"/>
      <c r="H135" s="114"/>
    </row>
    <row r="136" spans="1:8" x14ac:dyDescent="0.25">
      <c r="A136" s="114"/>
      <c r="B136" s="114"/>
      <c r="C136" s="114"/>
      <c r="D136" s="114"/>
      <c r="E136" s="114"/>
      <c r="F136" s="114"/>
      <c r="G136" s="114"/>
      <c r="H136" s="114"/>
    </row>
    <row r="137" spans="1:8" x14ac:dyDescent="0.25">
      <c r="A137" s="114"/>
      <c r="B137" s="114"/>
      <c r="C137" s="114"/>
      <c r="D137" s="114"/>
      <c r="E137" s="114"/>
      <c r="F137" s="114"/>
      <c r="G137" s="114"/>
      <c r="H137" s="114"/>
    </row>
    <row r="138" spans="1:8" x14ac:dyDescent="0.25">
      <c r="A138" s="114"/>
      <c r="B138" s="114"/>
      <c r="C138" s="114"/>
      <c r="D138" s="114"/>
      <c r="E138" s="114"/>
      <c r="F138" s="114"/>
      <c r="G138" s="114"/>
      <c r="H138" s="114"/>
    </row>
    <row r="139" spans="1:8" x14ac:dyDescent="0.25">
      <c r="A139" s="114"/>
      <c r="B139" s="114"/>
      <c r="C139" s="114"/>
      <c r="D139" s="114"/>
      <c r="E139" s="114"/>
      <c r="F139" s="114"/>
      <c r="G139" s="114"/>
      <c r="H139" s="114"/>
    </row>
    <row r="140" spans="1:8" x14ac:dyDescent="0.25">
      <c r="A140" s="114"/>
      <c r="B140" s="114"/>
      <c r="C140" s="114"/>
      <c r="D140" s="114"/>
      <c r="E140" s="114"/>
      <c r="F140" s="114"/>
      <c r="G140" s="114"/>
      <c r="H140" s="114"/>
    </row>
    <row r="141" spans="1:8" x14ac:dyDescent="0.25">
      <c r="A141" s="114"/>
      <c r="B141" s="114"/>
      <c r="C141" s="114"/>
      <c r="D141" s="114"/>
      <c r="E141" s="114"/>
      <c r="F141" s="114"/>
      <c r="G141" s="114"/>
      <c r="H141" s="114"/>
    </row>
    <row r="142" spans="1:8" x14ac:dyDescent="0.25">
      <c r="A142" s="114"/>
      <c r="B142" s="114"/>
      <c r="C142" s="114"/>
      <c r="D142" s="114"/>
      <c r="E142" s="114"/>
      <c r="F142" s="114"/>
      <c r="G142" s="114"/>
      <c r="H142" s="114"/>
    </row>
    <row r="143" spans="1:8" x14ac:dyDescent="0.25">
      <c r="A143" s="114"/>
      <c r="B143" s="114"/>
      <c r="C143" s="114"/>
      <c r="D143" s="114"/>
      <c r="E143" s="114"/>
      <c r="F143" s="114"/>
      <c r="G143" s="114"/>
      <c r="H143" s="114"/>
    </row>
    <row r="144" spans="1:8" x14ac:dyDescent="0.25">
      <c r="A144" s="114"/>
      <c r="B144" s="114"/>
      <c r="C144" s="114"/>
      <c r="D144" s="114"/>
      <c r="E144" s="114"/>
      <c r="F144" s="114"/>
      <c r="G144" s="114"/>
      <c r="H144" s="114"/>
    </row>
    <row r="145" spans="1:8" x14ac:dyDescent="0.25">
      <c r="A145" s="114"/>
      <c r="B145" s="114"/>
      <c r="C145" s="114"/>
      <c r="D145" s="114"/>
      <c r="E145" s="114"/>
      <c r="F145" s="114"/>
      <c r="G145" s="114"/>
      <c r="H145" s="114"/>
    </row>
    <row r="146" spans="1:8" x14ac:dyDescent="0.25">
      <c r="A146" s="114"/>
      <c r="B146" s="114"/>
      <c r="C146" s="114"/>
      <c r="D146" s="114"/>
      <c r="E146" s="114"/>
      <c r="F146" s="114"/>
      <c r="G146" s="114"/>
      <c r="H146" s="114"/>
    </row>
    <row r="147" spans="1:8" x14ac:dyDescent="0.25">
      <c r="A147" s="114"/>
      <c r="B147" s="114"/>
      <c r="C147" s="114"/>
      <c r="D147" s="114"/>
      <c r="E147" s="114"/>
      <c r="F147" s="114"/>
      <c r="G147" s="114"/>
      <c r="H147" s="114"/>
    </row>
    <row r="148" spans="1:8" x14ac:dyDescent="0.25">
      <c r="A148" s="114"/>
      <c r="B148" s="114"/>
      <c r="C148" s="114"/>
      <c r="D148" s="114"/>
      <c r="E148" s="114"/>
      <c r="F148" s="114"/>
      <c r="G148" s="114"/>
      <c r="H148" s="114"/>
    </row>
    <row r="149" spans="1:8" x14ac:dyDescent="0.25">
      <c r="A149" s="114"/>
      <c r="B149" s="114"/>
      <c r="C149" s="114"/>
      <c r="D149" s="114"/>
      <c r="E149" s="114"/>
      <c r="F149" s="114"/>
      <c r="G149" s="114"/>
      <c r="H149" s="114"/>
    </row>
    <row r="150" spans="1:8" x14ac:dyDescent="0.25">
      <c r="A150" s="114"/>
      <c r="B150" s="114"/>
      <c r="C150" s="114"/>
      <c r="D150" s="114"/>
      <c r="E150" s="114"/>
      <c r="F150" s="114"/>
      <c r="G150" s="114"/>
      <c r="H150" s="114"/>
    </row>
    <row r="151" spans="1:8" x14ac:dyDescent="0.25">
      <c r="A151" s="114"/>
      <c r="B151" s="114"/>
      <c r="C151" s="114"/>
      <c r="D151" s="114"/>
      <c r="E151" s="114"/>
      <c r="F151" s="114"/>
      <c r="G151" s="114"/>
      <c r="H151" s="114"/>
    </row>
    <row r="152" spans="1:8" x14ac:dyDescent="0.25">
      <c r="A152" s="114"/>
      <c r="B152" s="114"/>
      <c r="C152" s="114"/>
      <c r="D152" s="114"/>
      <c r="E152" s="114"/>
      <c r="F152" s="114"/>
      <c r="G152" s="114"/>
      <c r="H152" s="114"/>
    </row>
    <row r="153" spans="1:8" x14ac:dyDescent="0.25">
      <c r="A153" s="114"/>
      <c r="B153" s="114"/>
      <c r="C153" s="114"/>
      <c r="D153" s="114"/>
      <c r="E153" s="114"/>
      <c r="F153" s="114"/>
      <c r="G153" s="114"/>
      <c r="H153" s="114"/>
    </row>
    <row r="154" spans="1:8" x14ac:dyDescent="0.25">
      <c r="A154" s="114"/>
      <c r="B154" s="114"/>
      <c r="C154" s="114"/>
      <c r="D154" s="114"/>
      <c r="E154" s="114"/>
      <c r="F154" s="114"/>
      <c r="G154" s="114"/>
      <c r="H154" s="114"/>
    </row>
    <row r="155" spans="1:8" x14ac:dyDescent="0.25">
      <c r="A155" s="114"/>
      <c r="B155" s="114"/>
      <c r="C155" s="114"/>
      <c r="D155" s="114"/>
      <c r="E155" s="114"/>
      <c r="F155" s="114"/>
      <c r="G155" s="114"/>
      <c r="H155" s="114"/>
    </row>
    <row r="156" spans="1:8" x14ac:dyDescent="0.25">
      <c r="A156" s="114"/>
      <c r="B156" s="114"/>
      <c r="C156" s="114"/>
      <c r="D156" s="114"/>
      <c r="E156" s="114"/>
      <c r="F156" s="114"/>
      <c r="G156" s="114"/>
      <c r="H156" s="114"/>
    </row>
  </sheetData>
  <mergeCells count="10">
    <mergeCell ref="A62:H74"/>
    <mergeCell ref="A79:H90"/>
    <mergeCell ref="A94:H107"/>
    <mergeCell ref="A109:H109"/>
    <mergeCell ref="A110:H156"/>
    <mergeCell ref="A8:H27"/>
    <mergeCell ref="A31:H52"/>
    <mergeCell ref="A1:H1"/>
    <mergeCell ref="A3:H3"/>
    <mergeCell ref="A6:H6"/>
  </mergeCells>
  <pageMargins left="0.33" right="0.38" top="0.42" bottom="0.39"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F29692-5BE0-4D8A-B091-F7736F0C83BE}">
  <dimension ref="A1:G32"/>
  <sheetViews>
    <sheetView zoomScaleNormal="100" workbookViewId="0">
      <selection activeCell="F25" sqref="F25"/>
    </sheetView>
  </sheetViews>
  <sheetFormatPr baseColWidth="10" defaultColWidth="9.140625" defaultRowHeight="15" x14ac:dyDescent="0.25"/>
  <cols>
    <col min="1" max="1" width="27.28515625" style="64" customWidth="1"/>
    <col min="2" max="2" width="27.7109375" style="64" customWidth="1"/>
    <col min="3" max="3" width="31.85546875" style="64" customWidth="1"/>
    <col min="4" max="4" width="9.140625" style="64"/>
    <col min="5" max="5" width="9.140625" style="76"/>
    <col min="6" max="6" width="17.5703125" style="63" customWidth="1"/>
    <col min="7" max="7" width="20" style="63" customWidth="1"/>
    <col min="8" max="16384" width="9.140625" style="64"/>
  </cols>
  <sheetData>
    <row r="1" spans="1:7" ht="24" customHeight="1" x14ac:dyDescent="0.25">
      <c r="A1" s="129" t="s">
        <v>128</v>
      </c>
      <c r="B1" s="130"/>
      <c r="C1" s="131"/>
      <c r="D1" s="65"/>
      <c r="E1" s="65"/>
      <c r="F1" s="65"/>
      <c r="G1" s="65"/>
    </row>
    <row r="2" spans="1:7" s="67" customFormat="1" ht="11.25" customHeight="1" x14ac:dyDescent="0.25">
      <c r="A2" s="66"/>
      <c r="B2" s="66"/>
      <c r="C2" s="66"/>
      <c r="D2" s="65"/>
      <c r="E2" s="65"/>
      <c r="F2" s="65"/>
      <c r="G2" s="65"/>
    </row>
    <row r="3" spans="1:7" ht="17.25" customHeight="1" x14ac:dyDescent="0.25">
      <c r="A3" s="68" t="s">
        <v>131</v>
      </c>
      <c r="B3" s="61"/>
      <c r="C3" s="61"/>
      <c r="D3" s="61"/>
      <c r="E3" s="62"/>
    </row>
    <row r="4" spans="1:7" ht="9.75" customHeight="1" x14ac:dyDescent="0.25">
      <c r="A4" s="68"/>
      <c r="B4" s="61"/>
      <c r="C4" s="61"/>
      <c r="D4" s="61"/>
      <c r="E4" s="62"/>
    </row>
    <row r="5" spans="1:7" ht="52.5" customHeight="1" thickBot="1" x14ac:dyDescent="0.3">
      <c r="A5" s="126" t="s">
        <v>83</v>
      </c>
      <c r="B5" s="126"/>
      <c r="C5" s="126"/>
      <c r="D5" s="69"/>
      <c r="E5" s="69"/>
    </row>
    <row r="6" spans="1:7" ht="28.5" customHeight="1" x14ac:dyDescent="0.25">
      <c r="A6" s="127" t="s">
        <v>70</v>
      </c>
      <c r="B6" s="127" t="s">
        <v>71</v>
      </c>
      <c r="C6" s="127" t="s">
        <v>132</v>
      </c>
      <c r="D6" s="70"/>
      <c r="E6" s="62"/>
      <c r="F6" s="62"/>
      <c r="G6" s="62"/>
    </row>
    <row r="7" spans="1:7" ht="15.75" thickBot="1" x14ac:dyDescent="0.3">
      <c r="A7" s="128"/>
      <c r="B7" s="128"/>
      <c r="C7" s="128"/>
      <c r="D7" s="70"/>
      <c r="E7" s="62"/>
      <c r="F7" s="62"/>
      <c r="G7" s="62"/>
    </row>
    <row r="8" spans="1:7" ht="31.5" customHeight="1" thickBot="1" x14ac:dyDescent="0.3">
      <c r="A8" s="77" t="s">
        <v>72</v>
      </c>
      <c r="B8" s="71"/>
      <c r="C8" s="72">
        <f>B8*1.2</f>
        <v>0</v>
      </c>
      <c r="D8" s="70"/>
      <c r="E8" s="62"/>
      <c r="F8" s="62"/>
      <c r="G8" s="62"/>
    </row>
    <row r="9" spans="1:7" ht="31.5" customHeight="1" thickBot="1" x14ac:dyDescent="0.3">
      <c r="A9" s="77" t="s">
        <v>73</v>
      </c>
      <c r="B9" s="71"/>
      <c r="C9" s="72">
        <f t="shared" ref="C9:C15" si="0">B9*1.2</f>
        <v>0</v>
      </c>
      <c r="D9" s="70"/>
      <c r="E9" s="62"/>
      <c r="F9" s="62"/>
      <c r="G9" s="62"/>
    </row>
    <row r="10" spans="1:7" ht="31.5" customHeight="1" thickBot="1" x14ac:dyDescent="0.3">
      <c r="A10" s="77" t="s">
        <v>74</v>
      </c>
      <c r="B10" s="71"/>
      <c r="C10" s="72">
        <f t="shared" si="0"/>
        <v>0</v>
      </c>
      <c r="D10" s="70"/>
      <c r="E10" s="62"/>
      <c r="F10" s="62"/>
      <c r="G10" s="62"/>
    </row>
    <row r="11" spans="1:7" ht="31.5" customHeight="1" thickBot="1" x14ac:dyDescent="0.3">
      <c r="A11" s="77" t="s">
        <v>75</v>
      </c>
      <c r="B11" s="71"/>
      <c r="C11" s="72">
        <f t="shared" si="0"/>
        <v>0</v>
      </c>
      <c r="D11" s="70"/>
      <c r="E11" s="62"/>
      <c r="F11" s="62"/>
      <c r="G11" s="62"/>
    </row>
    <row r="12" spans="1:7" ht="31.5" customHeight="1" thickBot="1" x14ac:dyDescent="0.3">
      <c r="A12" s="77" t="s">
        <v>76</v>
      </c>
      <c r="B12" s="71"/>
      <c r="C12" s="72">
        <f t="shared" si="0"/>
        <v>0</v>
      </c>
      <c r="D12" s="70"/>
      <c r="E12" s="62"/>
      <c r="F12" s="62"/>
      <c r="G12" s="62"/>
    </row>
    <row r="13" spans="1:7" ht="31.5" customHeight="1" thickBot="1" x14ac:dyDescent="0.3">
      <c r="A13" s="77" t="s">
        <v>77</v>
      </c>
      <c r="B13" s="71"/>
      <c r="C13" s="72">
        <f t="shared" si="0"/>
        <v>0</v>
      </c>
      <c r="D13" s="70"/>
      <c r="E13" s="62"/>
      <c r="F13" s="62"/>
      <c r="G13" s="62"/>
    </row>
    <row r="14" spans="1:7" ht="31.5" customHeight="1" thickBot="1" x14ac:dyDescent="0.3">
      <c r="A14" s="77" t="s">
        <v>78</v>
      </c>
      <c r="B14" s="71"/>
      <c r="C14" s="72">
        <f t="shared" si="0"/>
        <v>0</v>
      </c>
      <c r="D14" s="70"/>
      <c r="E14" s="62"/>
      <c r="F14" s="62"/>
      <c r="G14" s="62"/>
    </row>
    <row r="15" spans="1:7" ht="31.5" customHeight="1" thickBot="1" x14ac:dyDescent="0.3">
      <c r="A15" s="77" t="s">
        <v>79</v>
      </c>
      <c r="B15" s="71"/>
      <c r="C15" s="73">
        <f t="shared" si="0"/>
        <v>0</v>
      </c>
      <c r="D15" s="70"/>
      <c r="E15" s="62"/>
      <c r="F15" s="62"/>
      <c r="G15" s="62"/>
    </row>
    <row r="16" spans="1:7" ht="33" customHeight="1" thickBot="1" x14ac:dyDescent="0.3">
      <c r="A16" s="80" t="s">
        <v>80</v>
      </c>
      <c r="B16" s="81">
        <f>B15+B14+B13+B12+B11+B10+B9+B8</f>
        <v>0</v>
      </c>
      <c r="C16" s="82">
        <f>C15+C14+C13+C12+C11+C10+C9+C8</f>
        <v>0</v>
      </c>
      <c r="D16" s="70"/>
      <c r="E16" s="62"/>
      <c r="F16" s="62"/>
      <c r="G16" s="62"/>
    </row>
    <row r="17" spans="1:7" x14ac:dyDescent="0.25">
      <c r="A17" s="74"/>
      <c r="B17" s="75"/>
      <c r="C17" s="61"/>
      <c r="D17" s="70"/>
      <c r="E17" s="62"/>
      <c r="F17" s="62"/>
      <c r="G17" s="62"/>
    </row>
    <row r="18" spans="1:7" x14ac:dyDescent="0.25">
      <c r="A18" s="74"/>
      <c r="B18" s="75"/>
      <c r="C18" s="61"/>
      <c r="D18" s="70"/>
      <c r="E18" s="62"/>
      <c r="F18" s="62"/>
      <c r="G18" s="62"/>
    </row>
    <row r="19" spans="1:7" x14ac:dyDescent="0.25">
      <c r="A19" s="74"/>
      <c r="B19" s="75"/>
      <c r="C19" s="61"/>
      <c r="D19" s="70"/>
      <c r="E19" s="62"/>
      <c r="F19" s="62"/>
      <c r="G19" s="62"/>
    </row>
    <row r="20" spans="1:7" x14ac:dyDescent="0.25">
      <c r="A20" s="74"/>
      <c r="B20" s="75"/>
      <c r="C20" s="61"/>
      <c r="D20" s="70"/>
      <c r="E20" s="62"/>
      <c r="F20" s="62"/>
      <c r="G20" s="62"/>
    </row>
    <row r="21" spans="1:7" x14ac:dyDescent="0.25">
      <c r="A21" s="74"/>
      <c r="B21" s="75"/>
      <c r="C21" s="61"/>
      <c r="D21" s="70"/>
      <c r="E21" s="62"/>
      <c r="F21" s="62"/>
      <c r="G21" s="62"/>
    </row>
    <row r="22" spans="1:7" x14ac:dyDescent="0.25">
      <c r="A22" s="74"/>
      <c r="B22" s="75"/>
      <c r="C22" s="61"/>
      <c r="D22" s="70"/>
      <c r="E22" s="62"/>
      <c r="F22" s="62"/>
      <c r="G22" s="62"/>
    </row>
    <row r="32" spans="1:7" ht="20.85" customHeight="1" x14ac:dyDescent="0.25"/>
  </sheetData>
  <mergeCells count="5">
    <mergeCell ref="A5:C5"/>
    <mergeCell ref="A6:A7"/>
    <mergeCell ref="B6:B7"/>
    <mergeCell ref="C6:C7"/>
    <mergeCell ref="A1:C1"/>
  </mergeCells>
  <pageMargins left="0.70866141732283472" right="0.70866141732283472" top="0.70866141732283472" bottom="1.0629921259842521" header="0.51181102362204722" footer="0.31496062992125984"/>
  <pageSetup paperSize="9" firstPageNumber="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91"/>
  <sheetViews>
    <sheetView zoomScaleNormal="100" workbookViewId="0">
      <selection activeCell="B67" sqref="B67"/>
    </sheetView>
  </sheetViews>
  <sheetFormatPr baseColWidth="10" defaultColWidth="9.140625" defaultRowHeight="15" x14ac:dyDescent="0.25"/>
  <cols>
    <col min="1" max="1" width="52.28515625" style="20" customWidth="1"/>
    <col min="2" max="2" width="15.42578125" style="20"/>
    <col min="3" max="3" width="10.28515625" style="20" customWidth="1"/>
    <col min="4" max="4" width="16.42578125" style="20" customWidth="1"/>
    <col min="5" max="5" width="17" style="11" customWidth="1"/>
    <col min="6" max="7" width="15.140625" style="33" customWidth="1"/>
    <col min="8" max="1025" width="11.28515625" style="20"/>
    <col min="1026" max="16384" width="9.140625" style="20"/>
  </cols>
  <sheetData>
    <row r="1" spans="1:8" ht="24.75" customHeight="1" x14ac:dyDescent="0.25">
      <c r="A1" s="132" t="s">
        <v>128</v>
      </c>
      <c r="B1" s="116"/>
      <c r="C1" s="116"/>
      <c r="D1" s="116"/>
      <c r="E1" s="116"/>
      <c r="F1" s="116"/>
      <c r="G1" s="117"/>
    </row>
    <row r="2" spans="1:8" ht="9.75" customHeight="1" x14ac:dyDescent="0.25">
      <c r="A2" s="32"/>
      <c r="B2" s="32"/>
      <c r="C2" s="32"/>
      <c r="D2" s="32"/>
      <c r="E2" s="7"/>
    </row>
    <row r="3" spans="1:8" ht="18.75" customHeight="1" x14ac:dyDescent="0.25">
      <c r="A3" s="118" t="s">
        <v>129</v>
      </c>
      <c r="B3" s="118"/>
      <c r="C3" s="118"/>
      <c r="D3" s="118"/>
      <c r="E3" s="118"/>
      <c r="F3" s="118"/>
      <c r="G3" s="118"/>
      <c r="H3" s="31"/>
    </row>
    <row r="4" spans="1:8" ht="72.75" customHeight="1" x14ac:dyDescent="0.25">
      <c r="A4" s="136" t="s">
        <v>130</v>
      </c>
      <c r="B4" s="137"/>
      <c r="C4" s="137"/>
      <c r="D4" s="137"/>
      <c r="E4" s="137"/>
      <c r="F4" s="137"/>
      <c r="G4" s="137"/>
    </row>
    <row r="5" spans="1:8" ht="9.75" customHeight="1" x14ac:dyDescent="0.25">
      <c r="A5" s="32"/>
      <c r="B5" s="32"/>
      <c r="C5" s="32"/>
      <c r="D5" s="32"/>
      <c r="E5" s="7"/>
    </row>
    <row r="6" spans="1:8" ht="23.85" customHeight="1" x14ac:dyDescent="0.25">
      <c r="A6" s="149" t="s">
        <v>0</v>
      </c>
      <c r="B6" s="150"/>
      <c r="C6" s="150"/>
      <c r="D6" s="150"/>
      <c r="E6" s="150"/>
      <c r="F6" s="150"/>
      <c r="G6" s="150"/>
    </row>
    <row r="7" spans="1:8" ht="11.85" customHeight="1" x14ac:dyDescent="0.25">
      <c r="A7" s="146"/>
      <c r="B7" s="146"/>
      <c r="C7" s="146"/>
      <c r="D7" s="146"/>
      <c r="E7" s="146"/>
    </row>
    <row r="8" spans="1:8" ht="30" x14ac:dyDescent="0.25">
      <c r="A8" s="34" t="s">
        <v>136</v>
      </c>
      <c r="B8" s="34" t="s">
        <v>1</v>
      </c>
      <c r="C8" s="35" t="s">
        <v>2</v>
      </c>
      <c r="D8" s="34" t="s">
        <v>3</v>
      </c>
      <c r="E8" s="14" t="s">
        <v>4</v>
      </c>
      <c r="F8" s="36" t="s">
        <v>66</v>
      </c>
      <c r="G8" s="8" t="s">
        <v>67</v>
      </c>
    </row>
    <row r="9" spans="1:8" x14ac:dyDescent="0.25">
      <c r="A9" s="37" t="s">
        <v>5</v>
      </c>
      <c r="B9" s="1" t="s">
        <v>1</v>
      </c>
      <c r="C9" s="38">
        <v>2</v>
      </c>
      <c r="D9" s="9"/>
      <c r="E9" s="9">
        <f t="shared" ref="E9:E33" si="0">D9*1.2</f>
        <v>0</v>
      </c>
      <c r="F9" s="9">
        <f t="shared" ref="F9:F33" si="1">C9*D9</f>
        <v>0</v>
      </c>
      <c r="G9" s="9">
        <f t="shared" ref="G9:G33" si="2">F9*1.2</f>
        <v>0</v>
      </c>
    </row>
    <row r="10" spans="1:8" x14ac:dyDescent="0.25">
      <c r="A10" s="37" t="s">
        <v>6</v>
      </c>
      <c r="B10" s="1" t="s">
        <v>1</v>
      </c>
      <c r="C10" s="38">
        <v>2</v>
      </c>
      <c r="D10" s="9"/>
      <c r="E10" s="9">
        <f t="shared" si="0"/>
        <v>0</v>
      </c>
      <c r="F10" s="9">
        <f t="shared" si="1"/>
        <v>0</v>
      </c>
      <c r="G10" s="9">
        <f t="shared" si="2"/>
        <v>0</v>
      </c>
    </row>
    <row r="11" spans="1:8" x14ac:dyDescent="0.25">
      <c r="A11" s="37" t="s">
        <v>7</v>
      </c>
      <c r="B11" s="1" t="s">
        <v>1</v>
      </c>
      <c r="C11" s="38">
        <v>1</v>
      </c>
      <c r="D11" s="9"/>
      <c r="E11" s="9">
        <f t="shared" si="0"/>
        <v>0</v>
      </c>
      <c r="F11" s="9">
        <f t="shared" si="1"/>
        <v>0</v>
      </c>
      <c r="G11" s="9">
        <f t="shared" si="2"/>
        <v>0</v>
      </c>
    </row>
    <row r="12" spans="1:8" x14ac:dyDescent="0.25">
      <c r="A12" s="37" t="s">
        <v>8</v>
      </c>
      <c r="B12" s="1" t="s">
        <v>9</v>
      </c>
      <c r="C12" s="38">
        <v>1</v>
      </c>
      <c r="D12" s="9"/>
      <c r="E12" s="9">
        <f t="shared" si="0"/>
        <v>0</v>
      </c>
      <c r="F12" s="9">
        <f t="shared" si="1"/>
        <v>0</v>
      </c>
      <c r="G12" s="9">
        <f t="shared" si="2"/>
        <v>0</v>
      </c>
    </row>
    <row r="13" spans="1:8" x14ac:dyDescent="0.25">
      <c r="A13" s="37" t="s">
        <v>10</v>
      </c>
      <c r="B13" s="39" t="s">
        <v>9</v>
      </c>
      <c r="C13" s="38">
        <v>4</v>
      </c>
      <c r="D13" s="9"/>
      <c r="E13" s="9">
        <f t="shared" si="0"/>
        <v>0</v>
      </c>
      <c r="F13" s="9">
        <f t="shared" si="1"/>
        <v>0</v>
      </c>
      <c r="G13" s="9">
        <f t="shared" si="2"/>
        <v>0</v>
      </c>
    </row>
    <row r="14" spans="1:8" x14ac:dyDescent="0.25">
      <c r="A14" s="37" t="s">
        <v>11</v>
      </c>
      <c r="B14" s="1" t="s">
        <v>1</v>
      </c>
      <c r="C14" s="38">
        <v>4</v>
      </c>
      <c r="D14" s="9"/>
      <c r="E14" s="9">
        <f t="shared" si="0"/>
        <v>0</v>
      </c>
      <c r="F14" s="9">
        <f t="shared" si="1"/>
        <v>0</v>
      </c>
      <c r="G14" s="9">
        <f t="shared" si="2"/>
        <v>0</v>
      </c>
    </row>
    <row r="15" spans="1:8" x14ac:dyDescent="0.25">
      <c r="A15" s="37" t="s">
        <v>12</v>
      </c>
      <c r="B15" s="1" t="s">
        <v>9</v>
      </c>
      <c r="C15" s="38">
        <v>2</v>
      </c>
      <c r="D15" s="9"/>
      <c r="E15" s="9">
        <f t="shared" si="0"/>
        <v>0</v>
      </c>
      <c r="F15" s="9">
        <f t="shared" si="1"/>
        <v>0</v>
      </c>
      <c r="G15" s="9">
        <f t="shared" si="2"/>
        <v>0</v>
      </c>
    </row>
    <row r="16" spans="1:8" x14ac:dyDescent="0.25">
      <c r="A16" s="37" t="s">
        <v>13</v>
      </c>
      <c r="B16" s="1" t="s">
        <v>14</v>
      </c>
      <c r="C16" s="38">
        <v>20</v>
      </c>
      <c r="D16" s="9"/>
      <c r="E16" s="9">
        <f t="shared" si="0"/>
        <v>0</v>
      </c>
      <c r="F16" s="9">
        <f t="shared" si="1"/>
        <v>0</v>
      </c>
      <c r="G16" s="9">
        <f t="shared" si="2"/>
        <v>0</v>
      </c>
    </row>
    <row r="17" spans="1:7" x14ac:dyDescent="0.25">
      <c r="A17" s="37" t="s">
        <v>15</v>
      </c>
      <c r="B17" s="1" t="s">
        <v>1</v>
      </c>
      <c r="C17" s="38">
        <v>10</v>
      </c>
      <c r="D17" s="9"/>
      <c r="E17" s="9">
        <f t="shared" si="0"/>
        <v>0</v>
      </c>
      <c r="F17" s="9">
        <f t="shared" si="1"/>
        <v>0</v>
      </c>
      <c r="G17" s="9">
        <f t="shared" si="2"/>
        <v>0</v>
      </c>
    </row>
    <row r="18" spans="1:7" x14ac:dyDescent="0.25">
      <c r="A18" s="37" t="s">
        <v>16</v>
      </c>
      <c r="B18" s="1" t="s">
        <v>14</v>
      </c>
      <c r="C18" s="38">
        <v>5</v>
      </c>
      <c r="D18" s="9"/>
      <c r="E18" s="9">
        <f t="shared" si="0"/>
        <v>0</v>
      </c>
      <c r="F18" s="9">
        <f t="shared" si="1"/>
        <v>0</v>
      </c>
      <c r="G18" s="9">
        <f t="shared" si="2"/>
        <v>0</v>
      </c>
    </row>
    <row r="19" spans="1:7" x14ac:dyDescent="0.25">
      <c r="A19" s="37" t="s">
        <v>17</v>
      </c>
      <c r="B19" s="1" t="s">
        <v>9</v>
      </c>
      <c r="C19" s="5">
        <v>4</v>
      </c>
      <c r="D19" s="9"/>
      <c r="E19" s="9">
        <f t="shared" si="0"/>
        <v>0</v>
      </c>
      <c r="F19" s="9">
        <f t="shared" si="1"/>
        <v>0</v>
      </c>
      <c r="G19" s="9">
        <f t="shared" si="2"/>
        <v>0</v>
      </c>
    </row>
    <row r="20" spans="1:7" x14ac:dyDescent="0.25">
      <c r="A20" s="37" t="s">
        <v>18</v>
      </c>
      <c r="B20" s="1" t="s">
        <v>1</v>
      </c>
      <c r="C20" s="5">
        <v>5</v>
      </c>
      <c r="D20" s="9"/>
      <c r="E20" s="9">
        <f t="shared" si="0"/>
        <v>0</v>
      </c>
      <c r="F20" s="9">
        <f t="shared" si="1"/>
        <v>0</v>
      </c>
      <c r="G20" s="9">
        <f t="shared" si="2"/>
        <v>0</v>
      </c>
    </row>
    <row r="21" spans="1:7" x14ac:dyDescent="0.25">
      <c r="A21" s="37" t="s">
        <v>19</v>
      </c>
      <c r="B21" s="1" t="s">
        <v>1</v>
      </c>
      <c r="C21" s="5">
        <v>2</v>
      </c>
      <c r="D21" s="9"/>
      <c r="E21" s="9">
        <f t="shared" si="0"/>
        <v>0</v>
      </c>
      <c r="F21" s="9">
        <f t="shared" si="1"/>
        <v>0</v>
      </c>
      <c r="G21" s="9">
        <f t="shared" si="2"/>
        <v>0</v>
      </c>
    </row>
    <row r="22" spans="1:7" x14ac:dyDescent="0.25">
      <c r="A22" s="37" t="s">
        <v>20</v>
      </c>
      <c r="B22" s="1" t="s">
        <v>1</v>
      </c>
      <c r="C22" s="5">
        <v>2</v>
      </c>
      <c r="D22" s="9"/>
      <c r="E22" s="9">
        <f t="shared" si="0"/>
        <v>0</v>
      </c>
      <c r="F22" s="9">
        <f t="shared" si="1"/>
        <v>0</v>
      </c>
      <c r="G22" s="9">
        <f t="shared" si="2"/>
        <v>0</v>
      </c>
    </row>
    <row r="23" spans="1:7" x14ac:dyDescent="0.25">
      <c r="A23" s="37" t="s">
        <v>21</v>
      </c>
      <c r="B23" s="1" t="s">
        <v>1</v>
      </c>
      <c r="C23" s="5">
        <v>6</v>
      </c>
      <c r="D23" s="9"/>
      <c r="E23" s="9">
        <f t="shared" si="0"/>
        <v>0</v>
      </c>
      <c r="F23" s="9">
        <f t="shared" si="1"/>
        <v>0</v>
      </c>
      <c r="G23" s="9">
        <f t="shared" si="2"/>
        <v>0</v>
      </c>
    </row>
    <row r="24" spans="1:7" x14ac:dyDescent="0.25">
      <c r="A24" s="37" t="s">
        <v>137</v>
      </c>
      <c r="B24" s="1" t="s">
        <v>1</v>
      </c>
      <c r="C24" s="5">
        <v>4</v>
      </c>
      <c r="D24" s="9"/>
      <c r="E24" s="9">
        <f t="shared" si="0"/>
        <v>0</v>
      </c>
      <c r="F24" s="9">
        <f t="shared" si="1"/>
        <v>0</v>
      </c>
      <c r="G24" s="9">
        <f t="shared" si="2"/>
        <v>0</v>
      </c>
    </row>
    <row r="25" spans="1:7" x14ac:dyDescent="0.25">
      <c r="A25" s="37" t="s">
        <v>22</v>
      </c>
      <c r="B25" s="1" t="s">
        <v>1</v>
      </c>
      <c r="C25" s="5">
        <v>6</v>
      </c>
      <c r="D25" s="9"/>
      <c r="E25" s="9">
        <f t="shared" si="0"/>
        <v>0</v>
      </c>
      <c r="F25" s="9">
        <f t="shared" si="1"/>
        <v>0</v>
      </c>
      <c r="G25" s="9">
        <f t="shared" si="2"/>
        <v>0</v>
      </c>
    </row>
    <row r="26" spans="1:7" x14ac:dyDescent="0.25">
      <c r="A26" s="37" t="s">
        <v>23</v>
      </c>
      <c r="B26" s="1" t="s">
        <v>1</v>
      </c>
      <c r="C26" s="5">
        <v>5</v>
      </c>
      <c r="D26" s="9"/>
      <c r="E26" s="9">
        <f t="shared" si="0"/>
        <v>0</v>
      </c>
      <c r="F26" s="9">
        <f t="shared" si="1"/>
        <v>0</v>
      </c>
      <c r="G26" s="9">
        <f t="shared" si="2"/>
        <v>0</v>
      </c>
    </row>
    <row r="27" spans="1:7" x14ac:dyDescent="0.25">
      <c r="A27" s="37" t="s">
        <v>24</v>
      </c>
      <c r="B27" s="1" t="s">
        <v>1</v>
      </c>
      <c r="C27" s="5">
        <v>4</v>
      </c>
      <c r="D27" s="9"/>
      <c r="E27" s="9">
        <f t="shared" si="0"/>
        <v>0</v>
      </c>
      <c r="F27" s="9">
        <f t="shared" si="1"/>
        <v>0</v>
      </c>
      <c r="G27" s="9">
        <f t="shared" si="2"/>
        <v>0</v>
      </c>
    </row>
    <row r="28" spans="1:7" x14ac:dyDescent="0.25">
      <c r="A28" s="37" t="s">
        <v>138</v>
      </c>
      <c r="B28" s="1" t="s">
        <v>1</v>
      </c>
      <c r="C28" s="5">
        <v>2</v>
      </c>
      <c r="D28" s="9"/>
      <c r="E28" s="9">
        <f t="shared" si="0"/>
        <v>0</v>
      </c>
      <c r="F28" s="9">
        <f t="shared" si="1"/>
        <v>0</v>
      </c>
      <c r="G28" s="9">
        <f t="shared" si="2"/>
        <v>0</v>
      </c>
    </row>
    <row r="29" spans="1:7" x14ac:dyDescent="0.25">
      <c r="A29" s="37" t="s">
        <v>25</v>
      </c>
      <c r="B29" s="1" t="s">
        <v>1</v>
      </c>
      <c r="C29" s="5">
        <v>25</v>
      </c>
      <c r="D29" s="9"/>
      <c r="E29" s="9">
        <f t="shared" si="0"/>
        <v>0</v>
      </c>
      <c r="F29" s="9">
        <f t="shared" si="1"/>
        <v>0</v>
      </c>
      <c r="G29" s="9">
        <f t="shared" si="2"/>
        <v>0</v>
      </c>
    </row>
    <row r="30" spans="1:7" x14ac:dyDescent="0.25">
      <c r="A30" s="37" t="s">
        <v>26</v>
      </c>
      <c r="B30" s="1" t="s">
        <v>1</v>
      </c>
      <c r="C30" s="5">
        <v>2</v>
      </c>
      <c r="D30" s="9"/>
      <c r="E30" s="9">
        <f t="shared" si="0"/>
        <v>0</v>
      </c>
      <c r="F30" s="9">
        <f t="shared" si="1"/>
        <v>0</v>
      </c>
      <c r="G30" s="9">
        <f t="shared" si="2"/>
        <v>0</v>
      </c>
    </row>
    <row r="31" spans="1:7" x14ac:dyDescent="0.25">
      <c r="A31" s="37" t="s">
        <v>27</v>
      </c>
      <c r="B31" s="1" t="s">
        <v>1</v>
      </c>
      <c r="C31" s="5">
        <v>8</v>
      </c>
      <c r="D31" s="9"/>
      <c r="E31" s="9">
        <f t="shared" si="0"/>
        <v>0</v>
      </c>
      <c r="F31" s="9">
        <f t="shared" si="1"/>
        <v>0</v>
      </c>
      <c r="G31" s="9">
        <f t="shared" si="2"/>
        <v>0</v>
      </c>
    </row>
    <row r="32" spans="1:7" x14ac:dyDescent="0.25">
      <c r="A32" s="37" t="s">
        <v>28</v>
      </c>
      <c r="B32" s="1" t="s">
        <v>1</v>
      </c>
      <c r="C32" s="5">
        <v>4</v>
      </c>
      <c r="D32" s="9"/>
      <c r="E32" s="9">
        <f t="shared" si="0"/>
        <v>0</v>
      </c>
      <c r="F32" s="9">
        <f t="shared" si="1"/>
        <v>0</v>
      </c>
      <c r="G32" s="9">
        <f t="shared" si="2"/>
        <v>0</v>
      </c>
    </row>
    <row r="33" spans="1:7" x14ac:dyDescent="0.25">
      <c r="A33" s="37" t="s">
        <v>29</v>
      </c>
      <c r="B33" s="1" t="s">
        <v>1</v>
      </c>
      <c r="C33" s="5">
        <v>10</v>
      </c>
      <c r="D33" s="9"/>
      <c r="E33" s="9">
        <f t="shared" si="0"/>
        <v>0</v>
      </c>
      <c r="F33" s="9">
        <f t="shared" si="1"/>
        <v>0</v>
      </c>
      <c r="G33" s="9">
        <f t="shared" si="2"/>
        <v>0</v>
      </c>
    </row>
    <row r="34" spans="1:7" ht="7.5" customHeight="1" x14ac:dyDescent="0.25">
      <c r="A34" s="40"/>
      <c r="B34" s="32"/>
      <c r="C34" s="32"/>
      <c r="D34" s="32"/>
      <c r="E34" s="7"/>
    </row>
    <row r="35" spans="1:7" ht="25.35" customHeight="1" x14ac:dyDescent="0.25">
      <c r="A35" s="147" t="s">
        <v>30</v>
      </c>
      <c r="B35" s="148"/>
      <c r="C35" s="148"/>
      <c r="D35" s="148"/>
      <c r="E35" s="148"/>
      <c r="F35" s="148"/>
      <c r="G35" s="148"/>
    </row>
    <row r="36" spans="1:7" ht="8.25" customHeight="1" x14ac:dyDescent="0.25">
      <c r="A36" s="41"/>
      <c r="B36" s="42"/>
      <c r="C36" s="42"/>
      <c r="D36" s="42"/>
      <c r="E36" s="42"/>
      <c r="F36" s="42"/>
      <c r="G36" s="43"/>
    </row>
    <row r="37" spans="1:7" x14ac:dyDescent="0.25">
      <c r="A37" s="44" t="s">
        <v>31</v>
      </c>
      <c r="B37" s="44" t="s">
        <v>1</v>
      </c>
      <c r="C37" s="44" t="s">
        <v>2</v>
      </c>
      <c r="D37" s="44" t="s">
        <v>3</v>
      </c>
      <c r="E37" s="10" t="s">
        <v>4</v>
      </c>
      <c r="F37" s="44" t="s">
        <v>66</v>
      </c>
      <c r="G37" s="10" t="s">
        <v>67</v>
      </c>
    </row>
    <row r="38" spans="1:7" ht="14.85" customHeight="1" x14ac:dyDescent="0.25">
      <c r="A38" s="133" t="s">
        <v>32</v>
      </c>
      <c r="B38" s="134"/>
      <c r="C38" s="134"/>
      <c r="D38" s="134"/>
      <c r="E38" s="134"/>
      <c r="F38" s="134"/>
      <c r="G38" s="135"/>
    </row>
    <row r="39" spans="1:7" x14ac:dyDescent="0.25">
      <c r="A39" s="45" t="s">
        <v>33</v>
      </c>
      <c r="B39" s="39" t="s">
        <v>9</v>
      </c>
      <c r="C39" s="4">
        <v>2</v>
      </c>
      <c r="D39" s="46"/>
      <c r="E39" s="9">
        <f>D39*1.2</f>
        <v>0</v>
      </c>
      <c r="F39" s="9">
        <f t="shared" ref="F39:F42" si="3">C39*D39</f>
        <v>0</v>
      </c>
      <c r="G39" s="9">
        <f t="shared" ref="G39:G42" si="4">F39*1.2</f>
        <v>0</v>
      </c>
    </row>
    <row r="40" spans="1:7" x14ac:dyDescent="0.25">
      <c r="A40" s="47" t="s">
        <v>34</v>
      </c>
      <c r="B40" s="1" t="s">
        <v>9</v>
      </c>
      <c r="C40" s="5">
        <v>2</v>
      </c>
      <c r="D40" s="48"/>
      <c r="E40" s="9">
        <f>D40*1.2</f>
        <v>0</v>
      </c>
      <c r="F40" s="9">
        <f t="shared" si="3"/>
        <v>0</v>
      </c>
      <c r="G40" s="9">
        <f t="shared" si="4"/>
        <v>0</v>
      </c>
    </row>
    <row r="41" spans="1:7" x14ac:dyDescent="0.25">
      <c r="A41" s="47" t="s">
        <v>35</v>
      </c>
      <c r="B41" s="1" t="s">
        <v>9</v>
      </c>
      <c r="C41" s="5">
        <v>1</v>
      </c>
      <c r="D41" s="48"/>
      <c r="E41" s="9">
        <f>D41*1.2</f>
        <v>0</v>
      </c>
      <c r="F41" s="9">
        <f t="shared" si="3"/>
        <v>0</v>
      </c>
      <c r="G41" s="9">
        <f t="shared" si="4"/>
        <v>0</v>
      </c>
    </row>
    <row r="42" spans="1:7" x14ac:dyDescent="0.25">
      <c r="A42" s="49" t="s">
        <v>36</v>
      </c>
      <c r="B42" s="3" t="s">
        <v>9</v>
      </c>
      <c r="C42" s="6">
        <v>1</v>
      </c>
      <c r="D42" s="50"/>
      <c r="E42" s="9">
        <f>D42*1.2</f>
        <v>0</v>
      </c>
      <c r="F42" s="9">
        <f t="shared" si="3"/>
        <v>0</v>
      </c>
      <c r="G42" s="9">
        <f t="shared" si="4"/>
        <v>0</v>
      </c>
    </row>
    <row r="43" spans="1:7" ht="14.85" customHeight="1" x14ac:dyDescent="0.25">
      <c r="A43" s="133" t="s">
        <v>37</v>
      </c>
      <c r="B43" s="134"/>
      <c r="C43" s="134"/>
      <c r="D43" s="134"/>
      <c r="E43" s="134"/>
      <c r="F43" s="134"/>
      <c r="G43" s="135"/>
    </row>
    <row r="44" spans="1:7" ht="36" customHeight="1" x14ac:dyDescent="0.25">
      <c r="A44" s="19" t="s">
        <v>38</v>
      </c>
      <c r="B44" s="1" t="s">
        <v>9</v>
      </c>
      <c r="C44" s="2">
        <v>1</v>
      </c>
      <c r="D44" s="51"/>
      <c r="E44" s="9">
        <f>D44*1.2</f>
        <v>0</v>
      </c>
      <c r="F44" s="9">
        <f t="shared" ref="F44" si="5">C44*D44</f>
        <v>0</v>
      </c>
      <c r="G44" s="9">
        <f t="shared" ref="G44" si="6">F44*1.2</f>
        <v>0</v>
      </c>
    </row>
    <row r="45" spans="1:7" ht="14.85" customHeight="1" x14ac:dyDescent="0.25">
      <c r="A45" s="133" t="s">
        <v>39</v>
      </c>
      <c r="B45" s="134"/>
      <c r="C45" s="134"/>
      <c r="D45" s="134"/>
      <c r="E45" s="134"/>
      <c r="F45" s="134"/>
      <c r="G45" s="135"/>
    </row>
    <row r="46" spans="1:7" ht="45" x14ac:dyDescent="0.25">
      <c r="A46" s="52" t="s">
        <v>40</v>
      </c>
      <c r="B46" s="3" t="s">
        <v>9</v>
      </c>
      <c r="C46" s="4">
        <v>2</v>
      </c>
      <c r="D46" s="46"/>
      <c r="E46" s="9">
        <f>D46*1.2</f>
        <v>0</v>
      </c>
      <c r="F46" s="9">
        <f t="shared" ref="F46:F49" si="7">C46*D46</f>
        <v>0</v>
      </c>
      <c r="G46" s="9">
        <f t="shared" ref="G46:G49" si="8">F46*1.2</f>
        <v>0</v>
      </c>
    </row>
    <row r="47" spans="1:7" ht="45" x14ac:dyDescent="0.25">
      <c r="A47" s="53" t="s">
        <v>41</v>
      </c>
      <c r="B47" s="3" t="s">
        <v>9</v>
      </c>
      <c r="C47" s="5">
        <v>2</v>
      </c>
      <c r="D47" s="48"/>
      <c r="E47" s="9">
        <f>D47*1.2</f>
        <v>0</v>
      </c>
      <c r="F47" s="9">
        <f t="shared" si="7"/>
        <v>0</v>
      </c>
      <c r="G47" s="9">
        <f t="shared" si="8"/>
        <v>0</v>
      </c>
    </row>
    <row r="48" spans="1:7" ht="45" x14ac:dyDescent="0.25">
      <c r="A48" s="53" t="s">
        <v>42</v>
      </c>
      <c r="B48" s="3" t="s">
        <v>9</v>
      </c>
      <c r="C48" s="5">
        <v>1</v>
      </c>
      <c r="D48" s="48"/>
      <c r="E48" s="9">
        <f>D48*1.2</f>
        <v>0</v>
      </c>
      <c r="F48" s="9">
        <f t="shared" si="7"/>
        <v>0</v>
      </c>
      <c r="G48" s="9">
        <f t="shared" si="8"/>
        <v>0</v>
      </c>
    </row>
    <row r="49" spans="1:7" ht="45" x14ac:dyDescent="0.25">
      <c r="A49" s="54" t="s">
        <v>43</v>
      </c>
      <c r="B49" s="3" t="s">
        <v>9</v>
      </c>
      <c r="C49" s="6">
        <v>1</v>
      </c>
      <c r="D49" s="50"/>
      <c r="E49" s="9">
        <f>D49*1.2</f>
        <v>0</v>
      </c>
      <c r="F49" s="9">
        <f t="shared" si="7"/>
        <v>0</v>
      </c>
      <c r="G49" s="9">
        <f t="shared" si="8"/>
        <v>0</v>
      </c>
    </row>
    <row r="50" spans="1:7" ht="14.85" customHeight="1" x14ac:dyDescent="0.25">
      <c r="A50" s="133" t="s">
        <v>44</v>
      </c>
      <c r="B50" s="134"/>
      <c r="C50" s="134"/>
      <c r="D50" s="134"/>
      <c r="E50" s="134"/>
      <c r="F50" s="134"/>
      <c r="G50" s="135"/>
    </row>
    <row r="51" spans="1:7" ht="18" customHeight="1" x14ac:dyDescent="0.25">
      <c r="A51" s="52" t="s">
        <v>45</v>
      </c>
      <c r="B51" s="3" t="s">
        <v>9</v>
      </c>
      <c r="C51" s="4">
        <v>20</v>
      </c>
      <c r="D51" s="46"/>
      <c r="E51" s="9">
        <f>D51*1.2</f>
        <v>0</v>
      </c>
      <c r="F51" s="9">
        <f t="shared" ref="F51:F54" si="9">C51*D51</f>
        <v>0</v>
      </c>
      <c r="G51" s="9">
        <f t="shared" ref="G51:G54" si="10">F51*1.2</f>
        <v>0</v>
      </c>
    </row>
    <row r="52" spans="1:7" ht="18" customHeight="1" x14ac:dyDescent="0.25">
      <c r="A52" s="53" t="s">
        <v>46</v>
      </c>
      <c r="B52" s="3" t="s">
        <v>9</v>
      </c>
      <c r="C52" s="5">
        <v>20</v>
      </c>
      <c r="D52" s="48"/>
      <c r="E52" s="9">
        <f>D52*1.2</f>
        <v>0</v>
      </c>
      <c r="F52" s="9">
        <f t="shared" si="9"/>
        <v>0</v>
      </c>
      <c r="G52" s="9">
        <f t="shared" si="10"/>
        <v>0</v>
      </c>
    </row>
    <row r="53" spans="1:7" ht="18" customHeight="1" x14ac:dyDescent="0.25">
      <c r="A53" s="53" t="s">
        <v>47</v>
      </c>
      <c r="B53" s="3" t="s">
        <v>9</v>
      </c>
      <c r="C53" s="5">
        <v>20</v>
      </c>
      <c r="D53" s="48"/>
      <c r="E53" s="9">
        <f>D53*1.2</f>
        <v>0</v>
      </c>
      <c r="F53" s="9">
        <f t="shared" si="9"/>
        <v>0</v>
      </c>
      <c r="G53" s="9">
        <f t="shared" si="10"/>
        <v>0</v>
      </c>
    </row>
    <row r="54" spans="1:7" ht="18" customHeight="1" x14ac:dyDescent="0.25">
      <c r="A54" s="53" t="s">
        <v>48</v>
      </c>
      <c r="B54" s="3" t="s">
        <v>9</v>
      </c>
      <c r="C54" s="5">
        <v>20</v>
      </c>
      <c r="D54" s="48"/>
      <c r="E54" s="9">
        <f>D54*1.2</f>
        <v>0</v>
      </c>
      <c r="F54" s="9">
        <f t="shared" si="9"/>
        <v>0</v>
      </c>
      <c r="G54" s="9">
        <f t="shared" si="10"/>
        <v>0</v>
      </c>
    </row>
    <row r="55" spans="1:7" ht="14.85" customHeight="1" x14ac:dyDescent="0.25">
      <c r="A55" s="133" t="s">
        <v>49</v>
      </c>
      <c r="B55" s="134"/>
      <c r="C55" s="134"/>
      <c r="D55" s="134"/>
      <c r="E55" s="134"/>
      <c r="F55" s="134"/>
      <c r="G55" s="135"/>
    </row>
    <row r="56" spans="1:7" ht="15" customHeight="1" x14ac:dyDescent="0.25">
      <c r="A56" s="52" t="s">
        <v>50</v>
      </c>
      <c r="B56" s="3" t="s">
        <v>9</v>
      </c>
      <c r="C56" s="4">
        <v>2</v>
      </c>
      <c r="D56" s="46"/>
      <c r="E56" s="9">
        <f t="shared" ref="E56:E61" si="11">D56*1.2</f>
        <v>0</v>
      </c>
      <c r="F56" s="9">
        <f>C56*D56</f>
        <v>0</v>
      </c>
      <c r="G56" s="9">
        <f>F56*1.2</f>
        <v>0</v>
      </c>
    </row>
    <row r="57" spans="1:7" ht="15" customHeight="1" x14ac:dyDescent="0.25">
      <c r="A57" s="53" t="s">
        <v>51</v>
      </c>
      <c r="B57" s="3" t="s">
        <v>9</v>
      </c>
      <c r="C57" s="5">
        <v>2</v>
      </c>
      <c r="D57" s="48"/>
      <c r="E57" s="9">
        <f t="shared" si="11"/>
        <v>0</v>
      </c>
      <c r="F57" s="9">
        <f t="shared" ref="F57:F61" si="12">C57*D57</f>
        <v>0</v>
      </c>
      <c r="G57" s="9">
        <f t="shared" ref="G57:G61" si="13">F57*1.2</f>
        <v>0</v>
      </c>
    </row>
    <row r="58" spans="1:7" ht="15" customHeight="1" x14ac:dyDescent="0.25">
      <c r="A58" s="53" t="s">
        <v>52</v>
      </c>
      <c r="B58" s="3" t="s">
        <v>9</v>
      </c>
      <c r="C58" s="5">
        <v>1</v>
      </c>
      <c r="D58" s="48"/>
      <c r="E58" s="9">
        <f t="shared" si="11"/>
        <v>0</v>
      </c>
      <c r="F58" s="9">
        <f t="shared" si="12"/>
        <v>0</v>
      </c>
      <c r="G58" s="9">
        <f t="shared" si="13"/>
        <v>0</v>
      </c>
    </row>
    <row r="59" spans="1:7" ht="15" customHeight="1" x14ac:dyDescent="0.25">
      <c r="A59" s="53" t="s">
        <v>53</v>
      </c>
      <c r="B59" s="3" t="s">
        <v>9</v>
      </c>
      <c r="C59" s="5">
        <v>1</v>
      </c>
      <c r="D59" s="48"/>
      <c r="E59" s="9">
        <f t="shared" si="11"/>
        <v>0</v>
      </c>
      <c r="F59" s="9">
        <f t="shared" si="12"/>
        <v>0</v>
      </c>
      <c r="G59" s="9">
        <f t="shared" si="13"/>
        <v>0</v>
      </c>
    </row>
    <row r="60" spans="1:7" ht="15" customHeight="1" x14ac:dyDescent="0.25">
      <c r="A60" s="53" t="s">
        <v>54</v>
      </c>
      <c r="B60" s="3" t="s">
        <v>9</v>
      </c>
      <c r="C60" s="5">
        <v>10</v>
      </c>
      <c r="D60" s="48"/>
      <c r="E60" s="9">
        <f t="shared" si="11"/>
        <v>0</v>
      </c>
      <c r="F60" s="9">
        <f t="shared" si="12"/>
        <v>0</v>
      </c>
      <c r="G60" s="9">
        <f t="shared" si="13"/>
        <v>0</v>
      </c>
    </row>
    <row r="61" spans="1:7" ht="15" customHeight="1" x14ac:dyDescent="0.25">
      <c r="A61" s="53" t="s">
        <v>55</v>
      </c>
      <c r="B61" s="1" t="s">
        <v>9</v>
      </c>
      <c r="C61" s="5">
        <v>4</v>
      </c>
      <c r="D61" s="48"/>
      <c r="E61" s="9">
        <f t="shared" si="11"/>
        <v>0</v>
      </c>
      <c r="F61" s="9">
        <f t="shared" si="12"/>
        <v>0</v>
      </c>
      <c r="G61" s="9">
        <f t="shared" si="13"/>
        <v>0</v>
      </c>
    </row>
    <row r="62" spans="1:7" ht="15" customHeight="1" x14ac:dyDescent="0.25">
      <c r="A62" s="55"/>
      <c r="B62" s="56"/>
      <c r="C62" s="57"/>
      <c r="D62" s="57"/>
      <c r="E62" s="7"/>
    </row>
    <row r="63" spans="1:7" ht="27.6" customHeight="1" x14ac:dyDescent="0.25">
      <c r="A63" s="143" t="s">
        <v>56</v>
      </c>
      <c r="B63" s="143"/>
      <c r="C63" s="143"/>
      <c r="D63" s="143"/>
      <c r="E63" s="143"/>
      <c r="F63" s="143"/>
      <c r="G63" s="143"/>
    </row>
    <row r="64" spans="1:7" ht="13.35" customHeight="1" x14ac:dyDescent="0.25">
      <c r="A64" s="42"/>
      <c r="B64" s="42"/>
      <c r="C64" s="42"/>
      <c r="D64" s="42"/>
      <c r="E64" s="42"/>
      <c r="F64" s="43"/>
      <c r="G64" s="43"/>
    </row>
    <row r="65" spans="1:7" ht="27.6" customHeight="1" x14ac:dyDescent="0.25">
      <c r="A65" s="12" t="s">
        <v>31</v>
      </c>
      <c r="B65" s="12" t="s">
        <v>1</v>
      </c>
      <c r="C65" s="12" t="s">
        <v>57</v>
      </c>
      <c r="D65" s="12" t="s">
        <v>3</v>
      </c>
      <c r="E65" s="13" t="s">
        <v>4</v>
      </c>
      <c r="F65" s="12" t="s">
        <v>66</v>
      </c>
      <c r="G65" s="13" t="s">
        <v>4</v>
      </c>
    </row>
    <row r="66" spans="1:7" x14ac:dyDescent="0.25">
      <c r="A66" s="5" t="s">
        <v>58</v>
      </c>
      <c r="B66" s="5" t="s">
        <v>1</v>
      </c>
      <c r="C66" s="5">
        <v>6</v>
      </c>
      <c r="D66" s="9"/>
      <c r="E66" s="9">
        <f>D66*1.2</f>
        <v>0</v>
      </c>
      <c r="F66" s="9">
        <f>C66*D66</f>
        <v>0</v>
      </c>
      <c r="G66" s="9">
        <f>F66*1.2</f>
        <v>0</v>
      </c>
    </row>
    <row r="67" spans="1:7" x14ac:dyDescent="0.25">
      <c r="A67" s="5" t="s">
        <v>59</v>
      </c>
      <c r="B67" s="5" t="s">
        <v>1</v>
      </c>
      <c r="C67" s="5">
        <v>5</v>
      </c>
      <c r="D67" s="9"/>
      <c r="E67" s="9">
        <f>D67*1.2</f>
        <v>0</v>
      </c>
      <c r="F67" s="9">
        <f t="shared" ref="F67:F69" si="14">C67*D67</f>
        <v>0</v>
      </c>
      <c r="G67" s="9">
        <f t="shared" ref="G67:G69" si="15">F67*1.2</f>
        <v>0</v>
      </c>
    </row>
    <row r="68" spans="1:7" x14ac:dyDescent="0.25">
      <c r="A68" s="5" t="s">
        <v>60</v>
      </c>
      <c r="B68" s="5" t="s">
        <v>1</v>
      </c>
      <c r="C68" s="5">
        <v>4</v>
      </c>
      <c r="D68" s="9"/>
      <c r="E68" s="9">
        <f>D68*1.2</f>
        <v>0</v>
      </c>
      <c r="F68" s="9">
        <f t="shared" si="14"/>
        <v>0</v>
      </c>
      <c r="G68" s="9">
        <f t="shared" si="15"/>
        <v>0</v>
      </c>
    </row>
    <row r="69" spans="1:7" x14ac:dyDescent="0.25">
      <c r="A69" s="5" t="s">
        <v>61</v>
      </c>
      <c r="B69" s="5" t="s">
        <v>1</v>
      </c>
      <c r="C69" s="5">
        <v>2</v>
      </c>
      <c r="D69" s="9"/>
      <c r="E69" s="9">
        <f>D69*1.2</f>
        <v>0</v>
      </c>
      <c r="F69" s="9">
        <f t="shared" si="14"/>
        <v>0</v>
      </c>
      <c r="G69" s="9">
        <f t="shared" si="15"/>
        <v>0</v>
      </c>
    </row>
    <row r="70" spans="1:7" ht="27.6" customHeight="1" x14ac:dyDescent="0.25"/>
    <row r="71" spans="1:7" ht="24.6" customHeight="1" x14ac:dyDescent="0.25">
      <c r="B71" s="140" t="s">
        <v>62</v>
      </c>
      <c r="C71" s="141"/>
      <c r="D71" s="141"/>
      <c r="E71" s="142"/>
      <c r="F71" s="16">
        <f>F69+F68+F67+F66+F61+F60+F59+F58+F57+F56+F54+F53+F52+F51+F49+F48+F47+F46+F44+F42+F41+F40+F39+F33+F32+F31+F30+F29+F28+F27+F26+F25+F24+F23+F22+F21+F20+F19+F18+F17+F16+F15+F14+F13+F12+F11+F10+F9</f>
        <v>0</v>
      </c>
      <c r="G71" s="16">
        <f>G69+G68+G67+G66+G61+G60+G59+G58+G57+G56+G54+G53+G52+G51+G49+G48+G47+G46+G44+G42+G41+G40+G39+G33+G32+G31+G30+G29+G28+G27+G26+G25+G24+G23+G22+G21+G20+G19+G18+G17+G16+G15+G14+G13+G12+G11+G10+G9</f>
        <v>0</v>
      </c>
    </row>
    <row r="75" spans="1:7" ht="39" customHeight="1" thickBot="1" x14ac:dyDescent="0.3">
      <c r="A75" s="139" t="s">
        <v>140</v>
      </c>
      <c r="B75" s="144"/>
      <c r="C75" s="144"/>
      <c r="D75" s="144"/>
      <c r="E75" s="17"/>
      <c r="F75" s="17"/>
    </row>
    <row r="76" spans="1:7" ht="29.25" customHeight="1" thickBot="1" x14ac:dyDescent="0.3">
      <c r="A76" s="58"/>
      <c r="B76" s="59"/>
      <c r="C76" s="59"/>
      <c r="D76" s="18"/>
    </row>
    <row r="77" spans="1:7" x14ac:dyDescent="0.25">
      <c r="B77" s="15"/>
      <c r="C77" s="59"/>
      <c r="D77" s="32"/>
    </row>
    <row r="78" spans="1:7" ht="38.25" customHeight="1" x14ac:dyDescent="0.25">
      <c r="A78" s="145" t="s">
        <v>81</v>
      </c>
      <c r="B78" s="145"/>
      <c r="C78" s="145"/>
      <c r="D78" s="145"/>
      <c r="E78" s="145"/>
    </row>
    <row r="79" spans="1:7" s="98" customFormat="1" ht="36.75" customHeight="1" thickBot="1" x14ac:dyDescent="0.3">
      <c r="A79" s="139" t="s">
        <v>139</v>
      </c>
      <c r="B79" s="139"/>
      <c r="C79" s="139"/>
      <c r="D79" s="139"/>
      <c r="E79" s="76"/>
      <c r="F79" s="97"/>
      <c r="G79" s="97"/>
    </row>
    <row r="80" spans="1:7" ht="30" customHeight="1" thickBot="1" x14ac:dyDescent="0.3">
      <c r="A80" s="83"/>
      <c r="B80" s="18"/>
      <c r="C80" s="59"/>
      <c r="D80" s="18"/>
    </row>
    <row r="81" spans="1:7" x14ac:dyDescent="0.25">
      <c r="B81" s="60"/>
      <c r="C81" s="59"/>
      <c r="D81" s="32"/>
    </row>
    <row r="82" spans="1:7" s="84" customFormat="1" x14ac:dyDescent="0.25">
      <c r="E82" s="85"/>
      <c r="F82" s="86"/>
      <c r="G82" s="86"/>
    </row>
    <row r="83" spans="1:7" s="84" customFormat="1" ht="39" customHeight="1" x14ac:dyDescent="0.25">
      <c r="A83" s="138" t="s">
        <v>135</v>
      </c>
      <c r="B83" s="138"/>
      <c r="C83" s="138"/>
      <c r="D83" s="138"/>
      <c r="E83" s="138"/>
      <c r="F83" s="138"/>
      <c r="G83" s="138"/>
    </row>
    <row r="84" spans="1:7" s="84" customFormat="1" x14ac:dyDescent="0.25">
      <c r="E84" s="85"/>
      <c r="F84" s="86"/>
      <c r="G84" s="86"/>
    </row>
    <row r="85" spans="1:7" s="84" customFormat="1" x14ac:dyDescent="0.25">
      <c r="B85" s="87" t="s">
        <v>68</v>
      </c>
      <c r="C85" s="88" t="s">
        <v>69</v>
      </c>
      <c r="E85" s="85"/>
      <c r="F85" s="86"/>
      <c r="G85" s="86"/>
    </row>
    <row r="86" spans="1:7" s="84" customFormat="1" x14ac:dyDescent="0.25">
      <c r="C86" s="89"/>
      <c r="D86" s="89"/>
      <c r="E86" s="85"/>
      <c r="F86" s="86"/>
      <c r="G86" s="86"/>
    </row>
    <row r="87" spans="1:7" s="84" customFormat="1" ht="57.75" customHeight="1" x14ac:dyDescent="0.25">
      <c r="A87" s="87" t="s">
        <v>63</v>
      </c>
      <c r="B87" s="95"/>
      <c r="C87" s="96">
        <f>B87*1.2</f>
        <v>0</v>
      </c>
      <c r="E87" s="85"/>
      <c r="F87" s="86"/>
      <c r="G87" s="86"/>
    </row>
    <row r="88" spans="1:7" s="84" customFormat="1" x14ac:dyDescent="0.25">
      <c r="B88" s="90"/>
      <c r="C88" s="91"/>
      <c r="D88" s="86"/>
      <c r="E88" s="85"/>
      <c r="F88" s="86"/>
      <c r="G88" s="86"/>
    </row>
    <row r="89" spans="1:7" s="84" customFormat="1" ht="60" customHeight="1" x14ac:dyDescent="0.25">
      <c r="A89" s="87" t="s">
        <v>64</v>
      </c>
      <c r="B89" s="95"/>
      <c r="C89" s="96">
        <f>B89*1.2</f>
        <v>0</v>
      </c>
      <c r="E89" s="85"/>
      <c r="F89" s="86"/>
      <c r="G89" s="86"/>
    </row>
    <row r="90" spans="1:7" s="84" customFormat="1" x14ac:dyDescent="0.25">
      <c r="E90" s="85"/>
      <c r="F90" s="86"/>
      <c r="G90" s="86"/>
    </row>
    <row r="91" spans="1:7" s="84" customFormat="1" x14ac:dyDescent="0.25">
      <c r="A91" s="92" t="s">
        <v>134</v>
      </c>
      <c r="B91" s="93"/>
      <c r="C91" s="94"/>
      <c r="E91" s="85"/>
      <c r="F91" s="86"/>
      <c r="G91" s="86"/>
    </row>
  </sheetData>
  <mergeCells count="17">
    <mergeCell ref="A83:G83"/>
    <mergeCell ref="A3:G3"/>
    <mergeCell ref="A79:D79"/>
    <mergeCell ref="B71:E71"/>
    <mergeCell ref="A63:G63"/>
    <mergeCell ref="A75:D75"/>
    <mergeCell ref="A78:E78"/>
    <mergeCell ref="A7:E7"/>
    <mergeCell ref="A35:G35"/>
    <mergeCell ref="A6:G6"/>
    <mergeCell ref="A1:G1"/>
    <mergeCell ref="A55:G55"/>
    <mergeCell ref="A50:G50"/>
    <mergeCell ref="A38:G38"/>
    <mergeCell ref="A43:G43"/>
    <mergeCell ref="A45:G45"/>
    <mergeCell ref="A4:G4"/>
  </mergeCells>
  <printOptions horizontalCentered="1"/>
  <pageMargins left="0.23" right="0.2" top="0.24" bottom="0.23" header="0.17" footer="0.17"/>
  <pageSetup paperSize="9" firstPageNumber="0" orientation="landscape" r:id="rId1"/>
  <rowBreaks count="1" manualBreakCount="1">
    <brk id="81"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30FFDF-74E9-4656-BCDA-97D035DA02E9}">
  <dimension ref="A1:I36"/>
  <sheetViews>
    <sheetView workbookViewId="0">
      <selection activeCell="B10" sqref="B10:I10"/>
    </sheetView>
  </sheetViews>
  <sheetFormatPr baseColWidth="10" defaultRowHeight="15" x14ac:dyDescent="0.25"/>
  <cols>
    <col min="1" max="1" width="2.85546875" style="23" customWidth="1"/>
    <col min="2" max="2" width="2.42578125" style="23" customWidth="1"/>
    <col min="3" max="8" width="12" style="23" customWidth="1"/>
    <col min="9" max="9" width="18.42578125" style="23" customWidth="1"/>
    <col min="10" max="16384" width="11.42578125" style="23"/>
  </cols>
  <sheetData>
    <row r="1" spans="1:9" ht="18.75" x14ac:dyDescent="0.25">
      <c r="A1" s="115" t="s">
        <v>118</v>
      </c>
      <c r="B1" s="116"/>
      <c r="C1" s="116"/>
      <c r="D1" s="116"/>
      <c r="E1" s="116"/>
      <c r="F1" s="116"/>
      <c r="G1" s="116"/>
      <c r="H1" s="116"/>
      <c r="I1" s="117"/>
    </row>
    <row r="3" spans="1:9" ht="30.75" customHeight="1" x14ac:dyDescent="0.25">
      <c r="B3" s="119" t="s">
        <v>119</v>
      </c>
      <c r="C3" s="119"/>
      <c r="D3" s="119"/>
      <c r="E3" s="119"/>
      <c r="F3" s="119"/>
      <c r="G3" s="119"/>
      <c r="H3" s="119"/>
      <c r="I3" s="119"/>
    </row>
    <row r="4" spans="1:9" x14ac:dyDescent="0.25">
      <c r="B4" s="26" t="s">
        <v>112</v>
      </c>
      <c r="C4" s="29"/>
      <c r="D4" s="29"/>
      <c r="E4" s="29"/>
      <c r="F4" s="29"/>
      <c r="G4" s="29"/>
      <c r="H4" s="29"/>
      <c r="I4" s="29"/>
    </row>
    <row r="6" spans="1:9" x14ac:dyDescent="0.25">
      <c r="B6" s="27"/>
      <c r="C6" s="25" t="s">
        <v>110</v>
      </c>
    </row>
    <row r="7" spans="1:9" x14ac:dyDescent="0.25">
      <c r="B7" s="25"/>
      <c r="C7" s="25"/>
      <c r="E7" s="26"/>
    </row>
    <row r="8" spans="1:9" x14ac:dyDescent="0.25">
      <c r="B8" s="27"/>
      <c r="C8" s="25" t="s">
        <v>111</v>
      </c>
    </row>
    <row r="10" spans="1:9" ht="24" customHeight="1" x14ac:dyDescent="0.25">
      <c r="B10" s="119" t="s">
        <v>120</v>
      </c>
      <c r="C10" s="119"/>
      <c r="D10" s="119"/>
      <c r="E10" s="119"/>
      <c r="F10" s="119"/>
      <c r="G10" s="119"/>
      <c r="H10" s="119"/>
      <c r="I10" s="119"/>
    </row>
    <row r="11" spans="1:9" x14ac:dyDescent="0.25">
      <c r="B11" s="26" t="s">
        <v>112</v>
      </c>
      <c r="C11" s="29"/>
      <c r="D11" s="29"/>
      <c r="E11" s="29"/>
      <c r="F11" s="29"/>
      <c r="G11" s="29"/>
      <c r="H11" s="29"/>
      <c r="I11" s="29"/>
    </row>
    <row r="13" spans="1:9" x14ac:dyDescent="0.25">
      <c r="B13" s="27"/>
      <c r="C13" s="30" t="s">
        <v>121</v>
      </c>
    </row>
    <row r="14" spans="1:9" ht="9.75" customHeight="1" x14ac:dyDescent="0.25"/>
    <row r="15" spans="1:9" x14ac:dyDescent="0.25">
      <c r="B15" s="27"/>
      <c r="C15" s="30" t="s">
        <v>122</v>
      </c>
    </row>
    <row r="16" spans="1:9" ht="9.75" customHeight="1" x14ac:dyDescent="0.25"/>
    <row r="17" spans="2:9" x14ac:dyDescent="0.25">
      <c r="B17" s="27"/>
      <c r="C17" s="30" t="s">
        <v>123</v>
      </c>
    </row>
    <row r="18" spans="2:9" ht="9.75" customHeight="1" x14ac:dyDescent="0.25"/>
    <row r="19" spans="2:9" x14ac:dyDescent="0.25">
      <c r="B19" s="27"/>
      <c r="C19" s="30" t="s">
        <v>124</v>
      </c>
    </row>
    <row r="20" spans="2:9" ht="9.75" customHeight="1" x14ac:dyDescent="0.25"/>
    <row r="21" spans="2:9" x14ac:dyDescent="0.25">
      <c r="C21" s="26" t="s">
        <v>125</v>
      </c>
    </row>
    <row r="22" spans="2:9" ht="9.75" customHeight="1" x14ac:dyDescent="0.25"/>
    <row r="23" spans="2:9" x14ac:dyDescent="0.25">
      <c r="B23" s="152"/>
      <c r="C23" s="153"/>
      <c r="D23" s="153"/>
      <c r="E23" s="153"/>
      <c r="F23" s="153"/>
      <c r="G23" s="153"/>
      <c r="H23" s="153"/>
      <c r="I23" s="154"/>
    </row>
    <row r="24" spans="2:9" x14ac:dyDescent="0.25">
      <c r="B24" s="155"/>
      <c r="C24" s="156"/>
      <c r="D24" s="156"/>
      <c r="E24" s="156"/>
      <c r="F24" s="156"/>
      <c r="G24" s="156"/>
      <c r="H24" s="156"/>
      <c r="I24" s="157"/>
    </row>
    <row r="25" spans="2:9" x14ac:dyDescent="0.25">
      <c r="B25" s="155"/>
      <c r="C25" s="156"/>
      <c r="D25" s="156"/>
      <c r="E25" s="156"/>
      <c r="F25" s="156"/>
      <c r="G25" s="156"/>
      <c r="H25" s="156"/>
      <c r="I25" s="157"/>
    </row>
    <row r="26" spans="2:9" x14ac:dyDescent="0.25">
      <c r="B26" s="155"/>
      <c r="C26" s="156"/>
      <c r="D26" s="156"/>
      <c r="E26" s="156"/>
      <c r="F26" s="156"/>
      <c r="G26" s="156"/>
      <c r="H26" s="156"/>
      <c r="I26" s="157"/>
    </row>
    <row r="27" spans="2:9" x14ac:dyDescent="0.25">
      <c r="B27" s="155"/>
      <c r="C27" s="156"/>
      <c r="D27" s="156"/>
      <c r="E27" s="156"/>
      <c r="F27" s="156"/>
      <c r="G27" s="156"/>
      <c r="H27" s="156"/>
      <c r="I27" s="157"/>
    </row>
    <row r="28" spans="2:9" x14ac:dyDescent="0.25">
      <c r="B28" s="155"/>
      <c r="C28" s="156"/>
      <c r="D28" s="156"/>
      <c r="E28" s="156"/>
      <c r="F28" s="156"/>
      <c r="G28" s="156"/>
      <c r="H28" s="156"/>
      <c r="I28" s="157"/>
    </row>
    <row r="29" spans="2:9" x14ac:dyDescent="0.25">
      <c r="B29" s="155"/>
      <c r="C29" s="156"/>
      <c r="D29" s="156"/>
      <c r="E29" s="156"/>
      <c r="F29" s="156"/>
      <c r="G29" s="156"/>
      <c r="H29" s="156"/>
      <c r="I29" s="157"/>
    </row>
    <row r="30" spans="2:9" x14ac:dyDescent="0.25">
      <c r="B30" s="155"/>
      <c r="C30" s="156"/>
      <c r="D30" s="156"/>
      <c r="E30" s="156"/>
      <c r="F30" s="156"/>
      <c r="G30" s="156"/>
      <c r="H30" s="156"/>
      <c r="I30" s="157"/>
    </row>
    <row r="31" spans="2:9" x14ac:dyDescent="0.25">
      <c r="B31" s="155"/>
      <c r="C31" s="156"/>
      <c r="D31" s="156"/>
      <c r="E31" s="156"/>
      <c r="F31" s="156"/>
      <c r="G31" s="156"/>
      <c r="H31" s="156"/>
      <c r="I31" s="157"/>
    </row>
    <row r="32" spans="2:9" x14ac:dyDescent="0.25">
      <c r="B32" s="158"/>
      <c r="C32" s="159"/>
      <c r="D32" s="159"/>
      <c r="E32" s="159"/>
      <c r="F32" s="159"/>
      <c r="G32" s="159"/>
      <c r="H32" s="159"/>
      <c r="I32" s="160"/>
    </row>
    <row r="34" spans="2:9" ht="24" customHeight="1" x14ac:dyDescent="0.25">
      <c r="B34" s="119" t="s">
        <v>126</v>
      </c>
      <c r="C34" s="119"/>
      <c r="D34" s="119"/>
      <c r="E34" s="119"/>
      <c r="F34" s="119"/>
      <c r="G34" s="119"/>
      <c r="H34" s="119"/>
      <c r="I34" s="119"/>
    </row>
    <row r="36" spans="2:9" ht="27" customHeight="1" x14ac:dyDescent="0.25">
      <c r="C36" s="151"/>
      <c r="D36" s="151"/>
      <c r="E36" s="23" t="s">
        <v>127</v>
      </c>
    </row>
  </sheetData>
  <mergeCells count="6">
    <mergeCell ref="C36:D36"/>
    <mergeCell ref="A1:I1"/>
    <mergeCell ref="B23:I32"/>
    <mergeCell ref="B3:I3"/>
    <mergeCell ref="B10:I10"/>
    <mergeCell ref="B34:I34"/>
  </mergeCells>
  <pageMargins left="0.33" right="0.38" top="0.41" bottom="0.38"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7</TotalTime>
  <Application>Microsoft Excel</Application>
  <DocSecurity>0</DocSecurity>
  <ScaleCrop>false</ScaleCrop>
  <HeadingPairs>
    <vt:vector size="4" baseType="variant">
      <vt:variant>
        <vt:lpstr>Feuilles de calcul</vt:lpstr>
      </vt:variant>
      <vt:variant>
        <vt:i4>7</vt:i4>
      </vt:variant>
      <vt:variant>
        <vt:lpstr>Plages nommées</vt:lpstr>
      </vt:variant>
      <vt:variant>
        <vt:i4>1</vt:i4>
      </vt:variant>
    </vt:vector>
  </HeadingPairs>
  <TitlesOfParts>
    <vt:vector size="8" baseType="lpstr">
      <vt:lpstr>PDG</vt:lpstr>
      <vt:lpstr>Préambule</vt:lpstr>
      <vt:lpstr>C1 SC1 Moyens</vt:lpstr>
      <vt:lpstr>C1 SC2 Organisation</vt:lpstr>
      <vt:lpstr>C2 SC1 Forfait annuel</vt:lpstr>
      <vt:lpstr>C2 SC2 Prix unitaires</vt:lpstr>
      <vt:lpstr>C3 Insertion sociale</vt:lpstr>
      <vt:lpstr>PDG!_Hlk73631612</vt:lpstr>
    </vt:vector>
  </TitlesOfParts>
  <Company>CNAMTS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CECCHERINI-06300</dc:creator>
  <cp:lastModifiedBy>Stephanie MAZILLE 131</cp:lastModifiedBy>
  <cp:revision>30</cp:revision>
  <cp:lastPrinted>2025-01-28T14:16:44Z</cp:lastPrinted>
  <dcterms:created xsi:type="dcterms:W3CDTF">2016-04-25T13:31:17Z</dcterms:created>
  <dcterms:modified xsi:type="dcterms:W3CDTF">2025-02-06T11:16:13Z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CNAMTS</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