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DAF\Service achats marchés\FCS TIC PI\Multi Labs\25FCS008 RELANCE 2 CHROMATOS SPECTROS\1 DCE\"/>
    </mc:Choice>
  </mc:AlternateContent>
  <xr:revisionPtr revIDLastSave="0" documentId="13_ncr:1_{085154EB-87D0-412C-90B7-97DB6D3C82EE}" xr6:coauthVersionLast="47" xr6:coauthVersionMax="47" xr10:uidLastSave="{00000000-0000-0000-0000-000000000000}"/>
  <bookViews>
    <workbookView xWindow="3840" yWindow="3840" windowWidth="30960" windowHeight="12168" tabRatio="850" activeTab="5" xr2:uid="{00000000-000D-0000-FFFF-FFFF00000000}"/>
  </bookViews>
  <sheets>
    <sheet name="OB lot 1" sheetId="46" r:id="rId1"/>
    <sheet name="OB lot 2" sheetId="26" r:id="rId2"/>
    <sheet name="OB lot 3" sheetId="2" r:id="rId3"/>
    <sheet name="OB lot 4" sheetId="25" r:id="rId4"/>
    <sheet name="OB lot 5" sheetId="47" r:id="rId5"/>
    <sheet name="OB lot6" sheetId="48" r:id="rId6"/>
  </sheets>
  <definedNames>
    <definedName name="_xlnm._FilterDatabase" localSheetId="4" hidden="1">'OB lot 5'!$A$5:$I$49</definedName>
    <definedName name="_xlnm.Print_Titles" localSheetId="0">'OB lot 1'!$1:$8</definedName>
    <definedName name="_xlnm.Print_Titles" localSheetId="1">'OB lot 2'!$1:$8</definedName>
    <definedName name="_xlnm.Print_Titles" localSheetId="2">'OB lot 3'!$1:$8</definedName>
    <definedName name="_xlnm.Print_Titles" localSheetId="4">'OB lot 5'!$A:$G,'OB lot 5'!$1:$1</definedName>
    <definedName name="_xlnm.Print_Area" localSheetId="1">'OB lot 2'!$A$1:$O$58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48" l="1"/>
  <c r="I10" i="48"/>
  <c r="J10" i="48"/>
  <c r="L9" i="48"/>
  <c r="L10" i="48" s="1"/>
  <c r="K9" i="48"/>
  <c r="L8" i="48"/>
  <c r="K8" i="48"/>
  <c r="M8" i="48" s="1"/>
  <c r="M10" i="48" s="1"/>
  <c r="J8" i="48"/>
  <c r="I37" i="2" l="1"/>
  <c r="J9" i="46" l="1"/>
  <c r="I12" i="25" l="1"/>
  <c r="L9" i="25"/>
  <c r="K9" i="25"/>
  <c r="J9" i="25"/>
  <c r="L8" i="25"/>
  <c r="K8" i="25"/>
  <c r="J8" i="25"/>
  <c r="M8" i="25" l="1"/>
  <c r="M6" i="47"/>
  <c r="J10" i="25" l="1"/>
  <c r="K10" i="25"/>
  <c r="L10" i="25"/>
  <c r="J11" i="25"/>
  <c r="K11" i="25"/>
  <c r="L11" i="25"/>
  <c r="L16" i="2"/>
  <c r="K16" i="2"/>
  <c r="J16" i="2"/>
  <c r="L32" i="26"/>
  <c r="K32" i="26"/>
  <c r="J32" i="26"/>
  <c r="I37" i="26"/>
  <c r="L9" i="46"/>
  <c r="L16" i="46"/>
  <c r="K16" i="46"/>
  <c r="J16" i="46"/>
  <c r="L13" i="46"/>
  <c r="K13" i="46"/>
  <c r="J13" i="46"/>
  <c r="I18" i="46"/>
  <c r="K9" i="46"/>
  <c r="L9" i="2"/>
  <c r="K9" i="2"/>
  <c r="J9" i="2"/>
  <c r="L21" i="2"/>
  <c r="K21" i="2"/>
  <c r="J21" i="2"/>
  <c r="M9" i="46" l="1"/>
  <c r="M10" i="25"/>
  <c r="L12" i="25"/>
  <c r="M13" i="46"/>
  <c r="M18" i="46" s="1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22" i="2"/>
  <c r="L15" i="2"/>
  <c r="K15" i="2"/>
  <c r="J15" i="2"/>
  <c r="L14" i="2"/>
  <c r="K14" i="2"/>
  <c r="J14" i="2"/>
  <c r="L13" i="2"/>
  <c r="K13" i="2"/>
  <c r="J13" i="2"/>
  <c r="L11" i="2"/>
  <c r="K11" i="2"/>
  <c r="J11" i="2"/>
  <c r="J37" i="2" s="1"/>
  <c r="L36" i="26"/>
  <c r="K36" i="26"/>
  <c r="J36" i="26"/>
  <c r="K35" i="26"/>
  <c r="L35" i="26"/>
  <c r="J35" i="26"/>
  <c r="L34" i="26"/>
  <c r="K34" i="26"/>
  <c r="J34" i="26"/>
  <c r="L31" i="26"/>
  <c r="K31" i="26"/>
  <c r="J31" i="26"/>
  <c r="J30" i="26"/>
  <c r="K30" i="26"/>
  <c r="L30" i="26"/>
  <c r="L29" i="26"/>
  <c r="K29" i="26"/>
  <c r="J29" i="26"/>
  <c r="L27" i="26"/>
  <c r="K27" i="26"/>
  <c r="J27" i="26"/>
  <c r="L26" i="26"/>
  <c r="K26" i="26"/>
  <c r="J26" i="26"/>
  <c r="L25" i="26"/>
  <c r="K25" i="26"/>
  <c r="J25" i="26"/>
  <c r="L23" i="26"/>
  <c r="K23" i="26"/>
  <c r="J23" i="26"/>
  <c r="L21" i="26"/>
  <c r="K21" i="26"/>
  <c r="J21" i="26"/>
  <c r="L17" i="26"/>
  <c r="J17" i="26"/>
  <c r="K17" i="26"/>
  <c r="L13" i="26"/>
  <c r="K13" i="26"/>
  <c r="J13" i="26"/>
  <c r="L9" i="26"/>
  <c r="K9" i="26"/>
  <c r="J9" i="26"/>
  <c r="L18" i="46"/>
  <c r="M33" i="2" l="1"/>
  <c r="K37" i="2"/>
  <c r="L37" i="2"/>
  <c r="J37" i="26"/>
  <c r="M27" i="26"/>
  <c r="M9" i="26"/>
  <c r="M13" i="26"/>
  <c r="M28" i="2"/>
  <c r="K18" i="46" l="1"/>
  <c r="J18" i="46"/>
  <c r="J12" i="25" l="1"/>
  <c r="K12" i="25"/>
  <c r="M22" i="2"/>
  <c r="M32" i="26"/>
  <c r="M12" i="25" l="1"/>
  <c r="M16" i="2"/>
  <c r="M9" i="2"/>
  <c r="K37" i="26"/>
  <c r="L37" i="26"/>
  <c r="M37" i="2" l="1"/>
  <c r="M37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ORTAR Agnes</author>
  </authors>
  <commentList>
    <comment ref="K6" authorId="0" shapeId="0" xr:uid="{00000000-0006-0000-0400-000001000000}">
      <text>
        <r>
          <rPr>
            <sz val="9"/>
            <color indexed="81"/>
            <rFont val="Tahoma"/>
            <family val="2"/>
          </rPr>
          <t>dont 1 module en  obsolescence</t>
        </r>
      </text>
    </comment>
  </commentList>
</comments>
</file>

<file path=xl/sharedStrings.xml><?xml version="1.0" encoding="utf-8"?>
<sst xmlns="http://schemas.openxmlformats.org/spreadsheetml/2006/main" count="605" uniqueCount="321">
  <si>
    <t>Entité</t>
  </si>
  <si>
    <t>Equipements</t>
  </si>
  <si>
    <t>Nature Modules</t>
  </si>
  <si>
    <t>Modèles Modules</t>
  </si>
  <si>
    <t>N° série modules</t>
  </si>
  <si>
    <t>Fabricant</t>
  </si>
  <si>
    <t xml:space="preserve">passeur-injecteur </t>
  </si>
  <si>
    <t xml:space="preserve">GC </t>
  </si>
  <si>
    <t xml:space="preserve">passeur-injecteur  </t>
  </si>
  <si>
    <t>1 PM / an</t>
  </si>
  <si>
    <t>passeur-injecteur</t>
  </si>
  <si>
    <t>pompe</t>
  </si>
  <si>
    <t>four colonnes</t>
  </si>
  <si>
    <t xml:space="preserve">Dégazeur </t>
  </si>
  <si>
    <t>dégazeur</t>
  </si>
  <si>
    <t xml:space="preserve">1 PM / an </t>
  </si>
  <si>
    <t>Passeur-injecteur</t>
  </si>
  <si>
    <t xml:space="preserve">pyrolyseur </t>
  </si>
  <si>
    <t>CDS6250</t>
  </si>
  <si>
    <t>CDS Analytics</t>
  </si>
  <si>
    <t>TRACE 1300</t>
  </si>
  <si>
    <t>THERMO</t>
  </si>
  <si>
    <t>TRIPLUS RSH</t>
  </si>
  <si>
    <t>GC</t>
  </si>
  <si>
    <t>passeur</t>
  </si>
  <si>
    <t>module injecteur SSL</t>
  </si>
  <si>
    <t>injecteur SSL</t>
  </si>
  <si>
    <t>module injecteur PTV</t>
  </si>
  <si>
    <t>injecteur PTV</t>
  </si>
  <si>
    <t>THERMO DIONEX</t>
  </si>
  <si>
    <t xml:space="preserve">pompe </t>
  </si>
  <si>
    <t>DP-5</t>
  </si>
  <si>
    <t xml:space="preserve">générateur d'éluant </t>
  </si>
  <si>
    <t>EG5</t>
  </si>
  <si>
    <t xml:space="preserve">détecteur conducti </t>
  </si>
  <si>
    <t>DC5</t>
  </si>
  <si>
    <t>ADV</t>
  </si>
  <si>
    <t xml:space="preserve">Pompe </t>
  </si>
  <si>
    <t xml:space="preserve">Degazeur </t>
  </si>
  <si>
    <t>SRD 3400</t>
  </si>
  <si>
    <t>7250578</t>
  </si>
  <si>
    <t xml:space="preserve">HPG 3400SD </t>
  </si>
  <si>
    <t>8096198</t>
  </si>
  <si>
    <t xml:space="preserve"> WPS 3000 TSL </t>
  </si>
  <si>
    <t>8096262</t>
  </si>
  <si>
    <t xml:space="preserve">Four colonnes </t>
  </si>
  <si>
    <t xml:space="preserve">TCC 3000SD </t>
  </si>
  <si>
    <t>6003322</t>
  </si>
  <si>
    <t>Ultimate 3000 RS</t>
  </si>
  <si>
    <t>intégré pompe</t>
  </si>
  <si>
    <t>*</t>
  </si>
  <si>
    <t>DGP3600RS</t>
  </si>
  <si>
    <t>DSRD-3600</t>
  </si>
  <si>
    <t xml:space="preserve">four colonnes </t>
  </si>
  <si>
    <t>TCC3000RS</t>
  </si>
  <si>
    <t>HPG-3400RS</t>
  </si>
  <si>
    <t>WPS-3000-T-RS</t>
  </si>
  <si>
    <t>SRD-3600</t>
  </si>
  <si>
    <t>TCC-3000SD</t>
  </si>
  <si>
    <t xml:space="preserve">VF-P10-A </t>
  </si>
  <si>
    <t>VF-A10-A</t>
  </si>
  <si>
    <t>VH-C10-A</t>
  </si>
  <si>
    <t>1 PM / an  =1 visite de maintenance préventive par an</t>
  </si>
  <si>
    <t>1 curatif  / an = 1 visite de maintenance curative par an</t>
  </si>
  <si>
    <t>curatif illimité = nombre de visites de maintenance curatives illimité par an</t>
  </si>
  <si>
    <t>Démarrage des prestations</t>
  </si>
  <si>
    <t>PRESTATIONS AU FORFAIT</t>
  </si>
  <si>
    <t>Prix unitaire HT</t>
  </si>
  <si>
    <t>Date :</t>
  </si>
  <si>
    <t xml:space="preserve">Remise sur pièces (%) </t>
  </si>
  <si>
    <t>Société :</t>
  </si>
  <si>
    <t>Signature :</t>
  </si>
  <si>
    <t>TOTAL</t>
  </si>
  <si>
    <t>MS</t>
  </si>
  <si>
    <t>curatif illimité = forfait nombre illimité de visites de maintenance curatives par an</t>
  </si>
  <si>
    <t xml:space="preserve">ICP MS </t>
  </si>
  <si>
    <t>ICP MS</t>
  </si>
  <si>
    <t xml:space="preserve">MS </t>
  </si>
  <si>
    <t xml:space="preserve">047961  MULTISKAN FC </t>
  </si>
  <si>
    <t xml:space="preserve">spectro </t>
  </si>
  <si>
    <t>357-9087475</t>
  </si>
  <si>
    <t>BOULOGNE / MER (62)
LSAliment</t>
  </si>
  <si>
    <t xml:space="preserve">HPLC Vanquish Duo </t>
  </si>
  <si>
    <t>Variable Wavelength Right</t>
  </si>
  <si>
    <t>VC-D40-A</t>
  </si>
  <si>
    <t>Variable Wavelength Left</t>
  </si>
  <si>
    <t>Dual split sample</t>
  </si>
  <si>
    <t>VF-A40-A</t>
  </si>
  <si>
    <t>Dual Pump</t>
  </si>
  <si>
    <t>VF-P32-A</t>
  </si>
  <si>
    <t>Column Compartment</t>
  </si>
  <si>
    <t>VC-C10-A</t>
  </si>
  <si>
    <t>NANCY (54) Hydrologie</t>
  </si>
  <si>
    <t xml:space="preserve">THERMO </t>
  </si>
  <si>
    <t xml:space="preserve">1 PM / an  </t>
  </si>
  <si>
    <t xml:space="preserve">VF-A10-A </t>
  </si>
  <si>
    <t xml:space="preserve">VH-C10-A </t>
  </si>
  <si>
    <t>Q-Excative Plus HCD</t>
  </si>
  <si>
    <t>SN03906L</t>
  </si>
  <si>
    <t>Q EXACTIVE HCD</t>
  </si>
  <si>
    <t>SN02496L</t>
  </si>
  <si>
    <t>MAISONS-ALFORT (94) LSAliment PBM</t>
  </si>
  <si>
    <t>VH-P10-A</t>
  </si>
  <si>
    <t>8315086</t>
  </si>
  <si>
    <t>VH-A10-A</t>
  </si>
  <si>
    <t>8314842</t>
  </si>
  <si>
    <t>6504164</t>
  </si>
  <si>
    <t>SM</t>
  </si>
  <si>
    <t>TSQ Altis</t>
  </si>
  <si>
    <t>TSQ-A-10561</t>
  </si>
  <si>
    <t>pompes primaires (x2)</t>
  </si>
  <si>
    <t>SOGEVAC SV 65</t>
  </si>
  <si>
    <t>ALTIS + 2 Pompes primaires SOGEVAC</t>
  </si>
  <si>
    <t>TSQ-A-10706</t>
  </si>
  <si>
    <t>ICAP Q</t>
  </si>
  <si>
    <t>SN03307R.SAP.1365848</t>
  </si>
  <si>
    <t>Sogevac SV40BI</t>
  </si>
  <si>
    <t>SV40BFC-960365V20165</t>
  </si>
  <si>
    <t>1 curatif /an</t>
  </si>
  <si>
    <t xml:space="preserve">MS TSQ 8000 Evo </t>
  </si>
  <si>
    <t>TSQ 8000 Evo</t>
  </si>
  <si>
    <t>TSQ8150712</t>
  </si>
  <si>
    <t xml:space="preserve">Q-Exactive </t>
  </si>
  <si>
    <t>SN0194K</t>
  </si>
  <si>
    <t>MAISONS-ALFORT (94) LSAliment  PBM</t>
  </si>
  <si>
    <t>721000404</t>
  </si>
  <si>
    <t>Passeur</t>
  </si>
  <si>
    <t>Triplus RSH</t>
  </si>
  <si>
    <t>552509</t>
  </si>
  <si>
    <t>TSQ9000</t>
  </si>
  <si>
    <t>TSQ9A2101004</t>
  </si>
  <si>
    <t xml:space="preserve">pompe primaire </t>
  </si>
  <si>
    <t>200654941</t>
  </si>
  <si>
    <t>MAISONS-ALFORT (94) LSAliment SEL</t>
  </si>
  <si>
    <t>Spectro</t>
  </si>
  <si>
    <t>Fluorimètre Qubit 4</t>
  </si>
  <si>
    <t>Qubit 4</t>
  </si>
  <si>
    <t>MAISONS-ALFORT (94) LSAnimale  BIPAR</t>
  </si>
  <si>
    <t>1. Maintenance à Prix forfaitaire (intégrant Main d'oeuvre, déplacement, pièces)</t>
  </si>
  <si>
    <t>LSAliment MAISONS-ALFORT (94) PBM</t>
  </si>
  <si>
    <t xml:space="preserve">Coût horaire HT MO équipement de chromatographie </t>
  </si>
  <si>
    <t>Coût horaire HT MO équipement de spectrométrie</t>
  </si>
  <si>
    <t xml:space="preserve">Remise sur pièces équipement de chromatographie (%) </t>
  </si>
  <si>
    <t xml:space="preserve">Remise sur pièces équipement de spectrométrie (%) </t>
  </si>
  <si>
    <t xml:space="preserve">Forfait HT déplacement équipement de chromatographie  FOUGERES (35) </t>
  </si>
  <si>
    <t xml:space="preserve">Forfait HT déplacement équipement de spectrométrie  FOUGERES (35) </t>
  </si>
  <si>
    <t>Forfait HT déplacement équipement de spectrométrie  NANCY (54)</t>
  </si>
  <si>
    <t xml:space="preserve">Coût horaire HT MO </t>
  </si>
  <si>
    <t>SOPHIA (06)</t>
  </si>
  <si>
    <t>FOUGERES (35) LABO</t>
  </si>
  <si>
    <t>LSAliment MAISONS-ALFORT (94) SBCL</t>
  </si>
  <si>
    <t>Forfait HT déplacement équipement de chromatographie  SOPHIA (06)</t>
  </si>
  <si>
    <t>Forfait HT déplacement équipement de spectrométrie  SOPHIA (06)</t>
  </si>
  <si>
    <t>1 curatif / an</t>
  </si>
  <si>
    <t>BOULOGNE / MER (62) LSAliment</t>
  </si>
  <si>
    <t>1 PM / an GC+passeur</t>
  </si>
  <si>
    <t>Forfait HT déplacement équipement de chromatographie NANCY (54)</t>
  </si>
  <si>
    <t xml:space="preserve">TOTAL  </t>
  </si>
  <si>
    <t xml:space="preserve">Forfait HT déplacement MAISONS-ALFORT (94) </t>
  </si>
  <si>
    <t>curatif illimité GC+passeur</t>
  </si>
  <si>
    <t>curatif illimité pyrolyseur</t>
  </si>
  <si>
    <t>curatif illimité 12 mois</t>
  </si>
  <si>
    <t xml:space="preserve">TOTAL Forfaitaire HT par laboratoire ANSES
sur 4 ans </t>
  </si>
  <si>
    <t>31002046037 / 31002046054</t>
  </si>
  <si>
    <t>MAISONS-ALFORT (94) LSAliment  ETNA</t>
  </si>
  <si>
    <t>DIONEX DP 5/SP5(SP 5000+)</t>
  </si>
  <si>
    <t>passeur-injecteur-dégazeur</t>
  </si>
  <si>
    <t xml:space="preserve">AS-AP </t>
  </si>
  <si>
    <t>ICS 5000+ TC</t>
  </si>
  <si>
    <t xml:space="preserve">ICP MS ICAP Q </t>
  </si>
  <si>
    <t xml:space="preserve">ICAP Q </t>
  </si>
  <si>
    <t>02765R</t>
  </si>
  <si>
    <t>1 qualif opréationnelle standard module / an</t>
  </si>
  <si>
    <t>Forfait HT déplacement équipement de chromatographie MAISONS-ALFORT (94)</t>
  </si>
  <si>
    <t>Forfait HT déplacement équipement de spectrométrie  MAISONS-ALFORT (94)</t>
  </si>
  <si>
    <t>Tous les prix forfaitaires demandés dans l’annexe financière sont à renseigner, y compris si un équipement devait être identifié comme « obsolète » par les candidats (non connaissance de l'Anses au stade de la publication). La mise en "obsolescence" de l'équipement concerné serait contractualisée par voie d'avenant après notification du marché</t>
  </si>
  <si>
    <t>HPLC Dionex Ultimate 3000</t>
  </si>
  <si>
    <t>Coût horaire Main d'œuvre (€HT)</t>
  </si>
  <si>
    <t>Prix forfait déplacement (€HT)</t>
  </si>
  <si>
    <t>Remise sur pièces et kit de maintenance préventive (%)</t>
  </si>
  <si>
    <r>
      <t>3. Maintenance</t>
    </r>
    <r>
      <rPr>
        <b/>
        <u val="singleAccounting"/>
        <sz val="12"/>
        <color rgb="FFFF0000"/>
        <rFont val="Arial"/>
        <family val="2"/>
      </rPr>
      <t xml:space="preserve"> curative </t>
    </r>
    <r>
      <rPr>
        <b/>
        <sz val="12"/>
        <color theme="1"/>
        <rFont val="Arial"/>
        <family val="2"/>
      </rPr>
      <t xml:space="preserve"> sur Devis /Bons de Commande</t>
    </r>
  </si>
  <si>
    <t xml:space="preserve">SRD3600 </t>
  </si>
  <si>
    <t xml:space="preserve">8013271 </t>
  </si>
  <si>
    <t xml:space="preserve">DGP3600M  </t>
  </si>
  <si>
    <t>8013539</t>
  </si>
  <si>
    <t xml:space="preserve">Flow manager (four)   </t>
  </si>
  <si>
    <t>FLM 3100 Nano 2X2P</t>
  </si>
  <si>
    <t>8013587</t>
  </si>
  <si>
    <t xml:space="preserve">Passeur-injecteur </t>
  </si>
  <si>
    <t>WPS -3000TPL Nano cap</t>
  </si>
  <si>
    <t>8013000</t>
  </si>
  <si>
    <t xml:space="preserve">HPLC Dionex Ultimate 3000 </t>
  </si>
  <si>
    <t>TSQ Vantage</t>
  </si>
  <si>
    <t>TQU03398</t>
  </si>
  <si>
    <t xml:space="preserve">MS TSQ VANTAGE </t>
  </si>
  <si>
    <t>TSQ vantage</t>
  </si>
  <si>
    <t>TQU03407</t>
  </si>
  <si>
    <t>FOUGERES (35)</t>
  </si>
  <si>
    <t>TQU02444</t>
  </si>
  <si>
    <t>Curatif</t>
  </si>
  <si>
    <t>Maintenance</t>
  </si>
  <si>
    <t>Préventif</t>
  </si>
  <si>
    <t xml:space="preserve">HPLC Ultimate 3000 </t>
  </si>
  <si>
    <t>HPLC DIONEX Ultimate 3000
passeur DIONEX</t>
  </si>
  <si>
    <t>U-HPLC Vanquish Binaire Flex</t>
  </si>
  <si>
    <t>MS Q EXACTIVE Plus HCD</t>
  </si>
  <si>
    <t>HPLC ULTIMATE 3000 RSLC</t>
  </si>
  <si>
    <t>MS Q EXACTIVE HCD</t>
  </si>
  <si>
    <t xml:space="preserve">UHPLC VANQUISH Horizon </t>
  </si>
  <si>
    <t xml:space="preserve">TSQ ALTIS </t>
  </si>
  <si>
    <t>LC ICS 5000+</t>
  </si>
  <si>
    <t>TSQ ALTIS</t>
  </si>
  <si>
    <t>GC TRACE 1300 - TRIPLUS RSH</t>
  </si>
  <si>
    <t xml:space="preserve">Pyrolyseur CDS6250 </t>
  </si>
  <si>
    <t xml:space="preserve">GC TRACE 1300 - TRIPLUS RSH </t>
  </si>
  <si>
    <t>MS Q-Exactive</t>
  </si>
  <si>
    <r>
      <t>ICS 5000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 xml:space="preserve">  
passeur ASAP</t>
    </r>
  </si>
  <si>
    <t>GC Trace 1300 avec 2 modules d'injection</t>
  </si>
  <si>
    <t>MS TSQ9000</t>
  </si>
  <si>
    <t>1 PM / an pyrolyseur</t>
  </si>
  <si>
    <t>AGILENT</t>
  </si>
  <si>
    <t>FOUGERES (35) (ANMV)</t>
  </si>
  <si>
    <t>HPLC1200</t>
  </si>
  <si>
    <t>G1322A</t>
  </si>
  <si>
    <t>JP73066595</t>
  </si>
  <si>
    <t>pompe quaternaire</t>
  </si>
  <si>
    <t>G1311A</t>
  </si>
  <si>
    <t>DE62967466</t>
  </si>
  <si>
    <t xml:space="preserve">Thermostat </t>
  </si>
  <si>
    <t>G1330B</t>
  </si>
  <si>
    <t>DE60564755</t>
  </si>
  <si>
    <t xml:space="preserve">G1329A </t>
  </si>
  <si>
    <t>DE64768903</t>
  </si>
  <si>
    <t>détecteur DAD</t>
  </si>
  <si>
    <t>G1315D</t>
  </si>
  <si>
    <t>DE64259037</t>
  </si>
  <si>
    <t xml:space="preserve">four colonnes  </t>
  </si>
  <si>
    <t>G1316A</t>
  </si>
  <si>
    <t>DE90375008</t>
  </si>
  <si>
    <t>HPLC 1260</t>
  </si>
  <si>
    <t>G7111B</t>
  </si>
  <si>
    <t>DEAEV00125</t>
  </si>
  <si>
    <t>DEAEQ02577</t>
  </si>
  <si>
    <t>DEAAX09596</t>
  </si>
  <si>
    <t>Détecteur FLUO</t>
  </si>
  <si>
    <t>G7121A</t>
  </si>
  <si>
    <t>DEAE300145</t>
  </si>
  <si>
    <t xml:space="preserve">HPLC1200 </t>
  </si>
  <si>
    <t xml:space="preserve">Pompe binaire </t>
  </si>
  <si>
    <t>G1312B</t>
  </si>
  <si>
    <t>DE63057620</t>
  </si>
  <si>
    <t xml:space="preserve">passeur-Injecteur </t>
  </si>
  <si>
    <t xml:space="preserve">G1367D </t>
  </si>
  <si>
    <t>DE82555570</t>
  </si>
  <si>
    <t>G1379B</t>
  </si>
  <si>
    <t>JP82011891</t>
  </si>
  <si>
    <t>Four à colonne</t>
  </si>
  <si>
    <t xml:space="preserve">G1316B </t>
  </si>
  <si>
    <t>DE90360126</t>
  </si>
  <si>
    <t>Thermostat</t>
  </si>
  <si>
    <t xml:space="preserve">G1330B </t>
  </si>
  <si>
    <t>DE84967754</t>
  </si>
  <si>
    <t xml:space="preserve">Instant pilot </t>
  </si>
  <si>
    <t xml:space="preserve">G4208A </t>
  </si>
  <si>
    <t xml:space="preserve">HPLC 1200 </t>
  </si>
  <si>
    <t xml:space="preserve">G1379B </t>
  </si>
  <si>
    <t>JP94112540</t>
  </si>
  <si>
    <t>DE63061748</t>
  </si>
  <si>
    <t xml:space="preserve">Four colonne </t>
  </si>
  <si>
    <t>DE90361390</t>
  </si>
  <si>
    <t>DE84969986</t>
  </si>
  <si>
    <t xml:space="preserve">Instant Pilote </t>
  </si>
  <si>
    <t>G1312A</t>
  </si>
  <si>
    <t>DE63063262</t>
  </si>
  <si>
    <t>JP94113359</t>
  </si>
  <si>
    <t>DE90375383</t>
  </si>
  <si>
    <t>DE84972325</t>
  </si>
  <si>
    <t>G4208A</t>
  </si>
  <si>
    <t xml:space="preserve">Coût horaire HT MO curatif </t>
  </si>
  <si>
    <t xml:space="preserve">Forfait HT déplacement  FOUGERES (35) </t>
  </si>
  <si>
    <r>
      <t xml:space="preserve">Prix Forfaitaire HT </t>
    </r>
    <r>
      <rPr>
        <b/>
        <sz val="10"/>
        <color rgb="FFFF0000"/>
        <rFont val="Arial"/>
        <family val="2"/>
      </rPr>
      <t>1ère période d'exécution</t>
    </r>
  </si>
  <si>
    <r>
      <t xml:space="preserve">Prix Forfaitaire HT </t>
    </r>
    <r>
      <rPr>
        <b/>
        <sz val="10"/>
        <color rgb="FFFF0000"/>
        <rFont val="Arial"/>
        <family val="2"/>
      </rPr>
      <t>2ème période d'exécution</t>
    </r>
  </si>
  <si>
    <r>
      <t xml:space="preserve">Prix Forfaitaire HT </t>
    </r>
    <r>
      <rPr>
        <b/>
        <sz val="10"/>
        <color rgb="FFFF0000"/>
        <rFont val="Arial"/>
        <family val="2"/>
      </rPr>
      <t>3ème période d'exécution</t>
    </r>
  </si>
  <si>
    <r>
      <t xml:space="preserve">Prix Forfaitaire HT </t>
    </r>
    <r>
      <rPr>
        <b/>
        <sz val="10"/>
        <color rgb="FFFF0000"/>
        <rFont val="Arial"/>
        <family val="2"/>
      </rPr>
      <t>4ème période d'exécution</t>
    </r>
  </si>
  <si>
    <t>FOUGERES (35) (labo)</t>
  </si>
  <si>
    <t>Qubit</t>
  </si>
  <si>
    <t>Qubit 3,0</t>
  </si>
  <si>
    <t>Qubit Flex</t>
  </si>
  <si>
    <r>
      <t xml:space="preserve">2. Maintenance </t>
    </r>
    <r>
      <rPr>
        <b/>
        <sz val="12"/>
        <color rgb="FFFF0000"/>
        <rFont val="Arial"/>
        <family val="2"/>
      </rPr>
      <t xml:space="preserve">préventive et curative sur Devis </t>
    </r>
    <r>
      <rPr>
        <b/>
        <sz val="12"/>
        <color theme="1"/>
        <rFont val="Arial"/>
        <family val="2"/>
      </rPr>
      <t xml:space="preserve">/Bons de Commande </t>
    </r>
    <r>
      <rPr>
        <b/>
        <u/>
        <sz val="12"/>
        <color rgb="FFFF0000"/>
        <rFont val="Arial"/>
        <family val="2"/>
      </rPr>
      <t>pour les matériels obsolètes</t>
    </r>
  </si>
  <si>
    <r>
      <t xml:space="preserve">2. Maintenance  </t>
    </r>
    <r>
      <rPr>
        <b/>
        <sz val="12"/>
        <color rgb="FFFF0000"/>
        <rFont val="Arial"/>
        <family val="2"/>
      </rPr>
      <t>curative</t>
    </r>
    <r>
      <rPr>
        <b/>
        <sz val="12"/>
        <color theme="1"/>
        <rFont val="Arial"/>
        <family val="2"/>
      </rPr>
      <t xml:space="preserve"> sur Devis /Bons de Commande</t>
    </r>
  </si>
  <si>
    <r>
      <t>Détecteur DAD</t>
    </r>
    <r>
      <rPr>
        <sz val="10"/>
        <color rgb="FFFF0000"/>
        <rFont val="Arial"/>
        <family val="2"/>
      </rPr>
      <t>*</t>
    </r>
  </si>
  <si>
    <r>
      <rPr>
        <sz val="10"/>
        <color rgb="FFFF0000"/>
        <rFont val="Arial"/>
        <family val="2"/>
      </rPr>
      <t>*</t>
    </r>
    <r>
      <rPr>
        <sz val="10"/>
        <color theme="1"/>
        <rFont val="Arial"/>
        <family val="2"/>
      </rPr>
      <t xml:space="preserve"> module en obsolescence à compter de mai 2026</t>
    </r>
  </si>
  <si>
    <t>MY94676426</t>
  </si>
  <si>
    <t>DE82555458</t>
  </si>
  <si>
    <t>DE80962305 </t>
  </si>
  <si>
    <t> DE82202587</t>
  </si>
  <si>
    <t>MY94670846 </t>
  </si>
  <si>
    <t>La qualification est décrite dans l'annexe 3 au CCTP</t>
  </si>
  <si>
    <t>Remise sur pièces, kit de maintenance préventive ou de qualification (%)</t>
  </si>
  <si>
    <r>
      <t>2. Maintenance</t>
    </r>
    <r>
      <rPr>
        <b/>
        <u val="singleAccounting"/>
        <sz val="12"/>
        <color rgb="FFFF0000"/>
        <rFont val="Arial"/>
        <family val="2"/>
      </rPr>
      <t xml:space="preserve"> curative </t>
    </r>
    <r>
      <rPr>
        <b/>
        <sz val="12"/>
        <color theme="1"/>
        <rFont val="Arial"/>
        <family val="2"/>
      </rPr>
      <t xml:space="preserve"> sur Devis /Bons de Commande</t>
    </r>
  </si>
  <si>
    <r>
      <t xml:space="preserve">3. Maintenance </t>
    </r>
    <r>
      <rPr>
        <b/>
        <sz val="12"/>
        <color rgb="FFFF0000"/>
        <rFont val="Arial"/>
        <family val="2"/>
      </rPr>
      <t xml:space="preserve">préventive, curative et prestation de qualification sur Devis </t>
    </r>
    <r>
      <rPr>
        <b/>
        <sz val="12"/>
        <color theme="1"/>
        <rFont val="Arial"/>
        <family val="2"/>
      </rPr>
      <t xml:space="preserve">/Bons de Commande </t>
    </r>
    <r>
      <rPr>
        <b/>
        <u/>
        <sz val="12"/>
        <color rgb="FFFF0000"/>
        <rFont val="Arial"/>
        <family val="2"/>
      </rPr>
      <t>pour les matériels obsolètes</t>
    </r>
  </si>
  <si>
    <r>
      <t xml:space="preserve"> 1 Préventive Maintenance </t>
    </r>
    <r>
      <rPr>
        <sz val="10"/>
        <color rgb="FFFF0000"/>
        <rFont val="Arial"/>
        <family val="2"/>
      </rPr>
      <t xml:space="preserve">tous les 2 ans </t>
    </r>
  </si>
  <si>
    <t>G7129A</t>
  </si>
  <si>
    <t xml:space="preserve"> 25FCS008 ANNEXE FINANCIERE A L'ACTE D'ENGAGEMENT 
Bordereau de Prix Maintenance Préventive et Curative 
LOT 1
Maintenance préventive et curative des équipements de chromatographie de marque DIONEX/THERMO</t>
  </si>
  <si>
    <t>01/06/25 ou date de notification si elle est postérieure</t>
  </si>
  <si>
    <r>
      <t xml:space="preserve"> 25FCS008 ANNEXE FINANCIERE A L'ACTE D'ENGAGEMENT 
 Bordereau de Prix Maintenance Préventive et Curative 
LOT 2  : Maintenance préventive et curative des équipements de chromatographie liquide couplés avec des spectromètres de masse, de marques THERMO/DIONEX 
</t>
    </r>
    <r>
      <rPr>
        <b/>
        <sz val="14"/>
        <color rgb="FFFF0000"/>
        <rFont val="Arial"/>
        <family val="2"/>
      </rPr>
      <t/>
    </r>
  </si>
  <si>
    <t>01/06/2025 ou date de notification si elle est postérieure</t>
  </si>
  <si>
    <r>
      <t xml:space="preserve"> 25FCS008 ANNEXE FINANCIERE A L'ACTE D'ENGAGEMENT 
 Bordereau de Prix Maintenance Préventive et Curative 
LOT 3
Maintenance préventive et curative d’un pyrolyseur (couplé) de marque CDS Analytics, des équipements de chromatographie ionique et gazeuse couplés et des appareils de spectrométrie couplés ou non, de marques THERMO
</t>
    </r>
    <r>
      <rPr>
        <b/>
        <sz val="14"/>
        <color rgb="FFFF0000"/>
        <rFont val="Arial"/>
        <family val="2"/>
      </rPr>
      <t/>
    </r>
  </si>
  <si>
    <r>
      <t>25FCS008 ANNEXE FINANCIERE A L'ACTE D'ENGAGEMENT 
Bordereau de Prix Maintenance Préventive et Curative 
LOT 4 
Maintenance préventive et curative des équipements de spectrométrie de marque THERMO</t>
    </r>
    <r>
      <rPr>
        <b/>
        <sz val="16"/>
        <rFont val="Arial"/>
        <family val="2"/>
      </rPr>
      <t xml:space="preserve">
</t>
    </r>
    <r>
      <rPr>
        <b/>
        <sz val="16"/>
        <color rgb="FFFF0000"/>
        <rFont val="Arial"/>
        <family val="2"/>
      </rPr>
      <t/>
    </r>
  </si>
  <si>
    <r>
      <t xml:space="preserve">25FCS008 ANNEXE FINANCIERE A L'ACTE D'ENGAGEMENT 
Bordereau de Prix Maintenance Préventive et Curative 
LOT 5 
Maintenance préventive et curative des équipements de chromatographie liquide de marque AGILENT et qualification de certains appareils
</t>
    </r>
    <r>
      <rPr>
        <b/>
        <sz val="14"/>
        <color rgb="FFFF0000"/>
        <rFont val="Arial"/>
        <family val="2"/>
      </rPr>
      <t/>
    </r>
  </si>
  <si>
    <r>
      <t>25FCS008 ANNEXE FINANCIERE A L'ACTE D'ENGAGEMENT 
Bordereau de Prix Maintenance Préventive et Curative 
LOT 6 
Maintenance préventive et curative des équipements de spectrométrie de marque BIOSCREEN</t>
    </r>
    <r>
      <rPr>
        <b/>
        <sz val="16"/>
        <rFont val="Arial"/>
        <family val="2"/>
      </rPr>
      <t xml:space="preserve">
</t>
    </r>
    <r>
      <rPr>
        <b/>
        <sz val="16"/>
        <color rgb="FFFF0000"/>
        <rFont val="Arial"/>
        <family val="2"/>
      </rPr>
      <t/>
    </r>
  </si>
  <si>
    <t>spectrophotomètre</t>
  </si>
  <si>
    <t>Spectrophotomètre</t>
  </si>
  <si>
    <t>Bioscreen</t>
  </si>
  <si>
    <t xml:space="preserve">C MBR </t>
  </si>
  <si>
    <t>110001-738</t>
  </si>
  <si>
    <t>G PRO</t>
  </si>
  <si>
    <t>230002-007</t>
  </si>
  <si>
    <t>BIOSCREEN</t>
  </si>
  <si>
    <t>A compter de 25/11/26</t>
  </si>
  <si>
    <t>1 PM / an
+ curatif illimité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</si>
</sst>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_-* #,##0.00\ [$€-40C]_-;\-* #,##0.00\ [$€-40C]_-;_-* &quot;-&quot;??\ [$€-40C]_-;_-@_-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2"/>
      <color theme="1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6"/>
      <name val="Arial"/>
      <family val="2"/>
    </font>
    <font>
      <b/>
      <sz val="16"/>
      <color rgb="FFFF000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u val="singleAccounting"/>
      <sz val="12"/>
      <color rgb="FFFF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D5C7F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C9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/>
    </fill>
    <fill>
      <patternFill patternType="solid">
        <fgColor theme="7" tint="0.79995117038483843"/>
        <bgColor indexed="64"/>
      </patternFill>
    </fill>
    <fill>
      <patternFill patternType="solid">
        <fgColor theme="5" tint="0.79998168889431442"/>
        <bgColor indexed="64"/>
      </patternFill>
    </fill>
  </fills>
  <borders count="332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hair">
        <color indexed="64"/>
      </right>
      <top style="medium">
        <color auto="1"/>
      </top>
      <bottom/>
      <diagonal/>
    </border>
    <border>
      <left style="hair">
        <color indexed="64"/>
      </left>
      <right/>
      <top style="medium">
        <color auto="1"/>
      </top>
      <bottom/>
      <diagonal/>
    </border>
    <border>
      <left style="hair">
        <color indexed="64"/>
      </left>
      <right style="thin">
        <color indexed="64"/>
      </right>
      <top style="medium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hair">
        <color auto="1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dotted">
        <color auto="1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medium">
        <color auto="1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dotted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auto="1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dotted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/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medium">
        <color indexed="64"/>
      </left>
      <right/>
      <top/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medium">
        <color auto="1"/>
      </top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indexed="64"/>
      </top>
      <bottom style="hair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auto="1"/>
      </right>
      <top style="hair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auto="1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medium">
        <color auto="1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indexed="64"/>
      </top>
      <bottom style="hair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dotted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dotted">
        <color auto="1"/>
      </bottom>
      <diagonal/>
    </border>
    <border>
      <left/>
      <right/>
      <top style="hair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indexed="64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auto="1"/>
      </top>
      <bottom style="dott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indexed="64"/>
      </bottom>
      <diagonal/>
    </border>
    <border>
      <left/>
      <right/>
      <top style="medium">
        <color auto="1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indexed="64"/>
      </bottom>
      <diagonal/>
    </border>
    <border>
      <left style="hair">
        <color auto="1"/>
      </left>
      <right style="medium">
        <color auto="1"/>
      </right>
      <top style="hair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</borders>
  <cellStyleXfs count="11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10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889">
    <xf numFmtId="0" fontId="0" fillId="0" borderId="0" xfId="0"/>
    <xf numFmtId="0" fontId="7" fillId="0" borderId="0" xfId="1" applyAlignment="1">
      <alignment vertical="center"/>
    </xf>
    <xf numFmtId="0" fontId="6" fillId="2" borderId="7" xfId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left" vertical="center" wrapText="1"/>
    </xf>
    <xf numFmtId="0" fontId="10" fillId="0" borderId="22" xfId="3" applyFont="1" applyFill="1" applyBorder="1" applyAlignment="1">
      <alignment horizontal="center" vertical="center" wrapText="1"/>
    </xf>
    <xf numFmtId="0" fontId="10" fillId="0" borderId="25" xfId="3" applyFont="1" applyFill="1" applyBorder="1" applyAlignment="1">
      <alignment horizontal="left" vertical="center" wrapText="1"/>
    </xf>
    <xf numFmtId="0" fontId="10" fillId="0" borderId="26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49" fontId="10" fillId="0" borderId="21" xfId="3" applyNumberFormat="1" applyFont="1" applyFill="1" applyBorder="1" applyAlignment="1">
      <alignment horizontal="left" vertical="center" wrapText="1"/>
    </xf>
    <xf numFmtId="49" fontId="10" fillId="0" borderId="22" xfId="3" applyNumberFormat="1" applyFont="1" applyFill="1" applyBorder="1" applyAlignment="1">
      <alignment horizontal="center" vertical="center" wrapText="1"/>
    </xf>
    <xf numFmtId="49" fontId="10" fillId="0" borderId="14" xfId="3" applyNumberFormat="1" applyFont="1" applyFill="1" applyBorder="1" applyAlignment="1">
      <alignment horizontal="left" vertical="center" wrapText="1"/>
    </xf>
    <xf numFmtId="49" fontId="10" fillId="0" borderId="15" xfId="3" applyNumberFormat="1" applyFont="1" applyFill="1" applyBorder="1" applyAlignment="1">
      <alignment horizontal="center" vertical="center" wrapText="1"/>
    </xf>
    <xf numFmtId="49" fontId="10" fillId="0" borderId="0" xfId="3" applyNumberFormat="1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left" vertical="center" wrapText="1"/>
    </xf>
    <xf numFmtId="0" fontId="7" fillId="0" borderId="0" xfId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Alignment="1">
      <alignment horizontal="left" vertical="center"/>
    </xf>
    <xf numFmtId="0" fontId="7" fillId="0" borderId="0" xfId="1" applyFont="1" applyAlignment="1">
      <alignment horizontal="center" vertical="center"/>
    </xf>
    <xf numFmtId="0" fontId="13" fillId="0" borderId="0" xfId="1" applyFont="1" applyFill="1" applyAlignment="1">
      <alignment horizontal="left" vertical="center"/>
    </xf>
    <xf numFmtId="0" fontId="13" fillId="0" borderId="0" xfId="1" applyFont="1" applyFill="1" applyAlignment="1">
      <alignment horizontal="center" vertical="center"/>
    </xf>
    <xf numFmtId="164" fontId="14" fillId="0" borderId="0" xfId="1" applyNumberFormat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15" fillId="0" borderId="0" xfId="1" applyFont="1" applyFill="1" applyBorder="1" applyAlignment="1">
      <alignment vertical="center" wrapText="1"/>
    </xf>
    <xf numFmtId="9" fontId="14" fillId="0" borderId="0" xfId="2" applyFont="1" applyFill="1" applyBorder="1" applyAlignment="1">
      <alignment horizontal="left" vertical="center"/>
    </xf>
    <xf numFmtId="0" fontId="9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/>
    </xf>
    <xf numFmtId="0" fontId="15" fillId="0" borderId="0" xfId="1" applyFont="1" applyBorder="1" applyAlignment="1">
      <alignment vertical="center" wrapTex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vertical="center"/>
    </xf>
    <xf numFmtId="9" fontId="10" fillId="0" borderId="0" xfId="2" applyFont="1" applyFill="1" applyBorder="1" applyAlignment="1">
      <alignment horizontal="left" vertical="center"/>
    </xf>
    <xf numFmtId="0" fontId="14" fillId="0" borderId="0" xfId="1" applyFont="1" applyBorder="1" applyAlignment="1"/>
    <xf numFmtId="0" fontId="6" fillId="2" borderId="6" xfId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 wrapText="1"/>
    </xf>
    <xf numFmtId="164" fontId="18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0" fillId="3" borderId="0" xfId="0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horizontal="left" vertical="center"/>
    </xf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Border="1"/>
    <xf numFmtId="49" fontId="20" fillId="4" borderId="45" xfId="0" applyNumberFormat="1" applyFont="1" applyFill="1" applyBorder="1" applyAlignment="1">
      <alignment horizontal="center" vertical="center" wrapText="1"/>
    </xf>
    <xf numFmtId="0" fontId="19" fillId="0" borderId="46" xfId="0" applyFont="1" applyBorder="1"/>
    <xf numFmtId="0" fontId="10" fillId="3" borderId="46" xfId="0" applyFont="1" applyFill="1" applyBorder="1" applyAlignment="1">
      <alignment horizontal="right" vertical="center"/>
    </xf>
    <xf numFmtId="0" fontId="19" fillId="0" borderId="50" xfId="0" applyFont="1" applyBorder="1"/>
    <xf numFmtId="0" fontId="10" fillId="3" borderId="51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9" fillId="0" borderId="54" xfId="0" applyFont="1" applyBorder="1"/>
    <xf numFmtId="0" fontId="0" fillId="3" borderId="53" xfId="0" applyFont="1" applyFill="1" applyBorder="1" applyAlignment="1">
      <alignment horizontal="right" vertical="center"/>
    </xf>
    <xf numFmtId="0" fontId="19" fillId="0" borderId="56" xfId="0" applyFont="1" applyBorder="1"/>
    <xf numFmtId="0" fontId="10" fillId="3" borderId="56" xfId="0" applyFont="1" applyFill="1" applyBorder="1" applyAlignment="1">
      <alignment horizontal="right" vertical="center"/>
    </xf>
    <xf numFmtId="165" fontId="10" fillId="3" borderId="56" xfId="0" applyNumberFormat="1" applyFont="1" applyFill="1" applyBorder="1" applyAlignment="1">
      <alignment horizontal="center" vertical="center"/>
    </xf>
    <xf numFmtId="0" fontId="20" fillId="0" borderId="57" xfId="0" applyFont="1" applyBorder="1" applyAlignment="1">
      <alignment horizontal="left" vertical="center"/>
    </xf>
    <xf numFmtId="0" fontId="19" fillId="0" borderId="57" xfId="0" applyFont="1" applyBorder="1"/>
    <xf numFmtId="0" fontId="21" fillId="0" borderId="0" xfId="1" applyFont="1" applyAlignment="1">
      <alignment horizontal="right" vertical="center"/>
    </xf>
    <xf numFmtId="0" fontId="18" fillId="0" borderId="0" xfId="1" applyFont="1" applyAlignment="1">
      <alignment horizontal="right" vertical="center"/>
    </xf>
    <xf numFmtId="0" fontId="19" fillId="0" borderId="58" xfId="0" applyFont="1" applyBorder="1"/>
    <xf numFmtId="0" fontId="10" fillId="3" borderId="59" xfId="0" applyFont="1" applyFill="1" applyBorder="1" applyAlignment="1">
      <alignment horizontal="right" vertical="center"/>
    </xf>
    <xf numFmtId="0" fontId="19" fillId="0" borderId="61" xfId="0" applyFont="1" applyBorder="1"/>
    <xf numFmtId="0" fontId="19" fillId="0" borderId="64" xfId="0" applyFont="1" applyBorder="1"/>
    <xf numFmtId="0" fontId="0" fillId="0" borderId="0" xfId="0" applyAlignment="1"/>
    <xf numFmtId="0" fontId="10" fillId="0" borderId="70" xfId="3" applyFont="1" applyFill="1" applyBorder="1" applyAlignment="1">
      <alignment horizontal="center" vertical="center" wrapText="1"/>
    </xf>
    <xf numFmtId="0" fontId="10" fillId="0" borderId="69" xfId="3" applyFont="1" applyFill="1" applyBorder="1" applyAlignment="1">
      <alignment horizontal="center" vertical="center" wrapText="1"/>
    </xf>
    <xf numFmtId="165" fontId="7" fillId="0" borderId="0" xfId="1" applyNumberFormat="1" applyFont="1" applyAlignment="1">
      <alignment horizontal="center" vertical="center"/>
    </xf>
    <xf numFmtId="0" fontId="14" fillId="0" borderId="3" xfId="1" applyFont="1" applyBorder="1" applyAlignment="1">
      <alignment vertical="center"/>
    </xf>
    <xf numFmtId="0" fontId="10" fillId="0" borderId="74" xfId="3" applyFont="1" applyFill="1" applyBorder="1" applyAlignment="1">
      <alignment horizontal="left" vertical="center" wrapText="1"/>
    </xf>
    <xf numFmtId="0" fontId="10" fillId="0" borderId="75" xfId="3" applyFont="1" applyFill="1" applyBorder="1" applyAlignment="1">
      <alignment horizontal="center" vertical="center" wrapText="1"/>
    </xf>
    <xf numFmtId="0" fontId="10" fillId="0" borderId="76" xfId="3" applyFont="1" applyFill="1" applyBorder="1" applyAlignment="1">
      <alignment horizontal="left" vertical="center" wrapText="1"/>
    </xf>
    <xf numFmtId="0" fontId="16" fillId="0" borderId="0" xfId="1" applyFont="1" applyAlignment="1">
      <alignment horizontal="right" vertical="center"/>
    </xf>
    <xf numFmtId="0" fontId="19" fillId="0" borderId="77" xfId="0" applyFont="1" applyBorder="1"/>
    <xf numFmtId="0" fontId="20" fillId="0" borderId="48" xfId="0" applyFont="1" applyBorder="1" applyAlignment="1" applyProtection="1">
      <alignment horizontal="left" vertical="center"/>
      <protection locked="0"/>
    </xf>
    <xf numFmtId="0" fontId="19" fillId="0" borderId="2" xfId="0" applyFont="1" applyBorder="1" applyProtection="1">
      <protection locked="0"/>
    </xf>
    <xf numFmtId="0" fontId="19" fillId="0" borderId="49" xfId="0" applyFont="1" applyBorder="1" applyProtection="1">
      <protection locked="0"/>
    </xf>
    <xf numFmtId="0" fontId="20" fillId="0" borderId="10" xfId="0" applyFont="1" applyBorder="1" applyAlignment="1" applyProtection="1">
      <alignment horizontal="left" vertical="center"/>
      <protection locked="0"/>
    </xf>
    <xf numFmtId="0" fontId="19" fillId="0" borderId="0" xfId="0" applyFont="1" applyBorder="1" applyProtection="1">
      <protection locked="0"/>
    </xf>
    <xf numFmtId="0" fontId="19" fillId="0" borderId="12" xfId="0" applyFont="1" applyBorder="1" applyProtection="1">
      <protection locked="0"/>
    </xf>
    <xf numFmtId="0" fontId="20" fillId="0" borderId="65" xfId="0" applyFont="1" applyBorder="1" applyAlignment="1" applyProtection="1">
      <alignment horizontal="left" vertical="center"/>
      <protection locked="0"/>
    </xf>
    <xf numFmtId="0" fontId="19" fillId="0" borderId="66" xfId="0" applyFont="1" applyBorder="1" applyProtection="1">
      <protection locked="0"/>
    </xf>
    <xf numFmtId="0" fontId="12" fillId="0" borderId="0" xfId="1" applyFont="1" applyFill="1" applyBorder="1" applyAlignment="1">
      <alignment horizontal="center" vertical="center" wrapText="1"/>
    </xf>
    <xf numFmtId="0" fontId="13" fillId="0" borderId="0" xfId="4" applyFont="1" applyFill="1" applyAlignment="1">
      <alignment vertical="center"/>
    </xf>
    <xf numFmtId="0" fontId="15" fillId="0" borderId="0" xfId="4" applyFont="1" applyFill="1" applyBorder="1" applyAlignment="1">
      <alignment vertical="center" wrapText="1"/>
    </xf>
    <xf numFmtId="164" fontId="14" fillId="0" borderId="0" xfId="4" applyNumberFormat="1" applyFont="1" applyFill="1" applyBorder="1" applyAlignment="1">
      <alignment vertical="center"/>
    </xf>
    <xf numFmtId="9" fontId="14" fillId="0" borderId="0" xfId="5" applyFont="1" applyFill="1" applyBorder="1" applyAlignment="1">
      <alignment horizontal="left" vertical="center"/>
    </xf>
    <xf numFmtId="0" fontId="15" fillId="0" borderId="0" xfId="4" applyFont="1" applyBorder="1" applyAlignment="1">
      <alignment vertical="center"/>
    </xf>
    <xf numFmtId="0" fontId="13" fillId="0" borderId="0" xfId="4" applyFont="1" applyFill="1" applyAlignment="1">
      <alignment horizontal="left" vertical="center"/>
    </xf>
    <xf numFmtId="0" fontId="13" fillId="0" borderId="0" xfId="4" applyFont="1" applyFill="1" applyAlignment="1">
      <alignment horizontal="center" vertical="center"/>
    </xf>
    <xf numFmtId="0" fontId="15" fillId="0" borderId="0" xfId="4" applyFont="1" applyBorder="1" applyAlignment="1">
      <alignment vertical="center" wrapText="1"/>
    </xf>
    <xf numFmtId="0" fontId="9" fillId="0" borderId="0" xfId="4" applyFont="1" applyBorder="1" applyAlignment="1">
      <alignment horizontal="center" vertical="center"/>
    </xf>
    <xf numFmtId="0" fontId="9" fillId="0" borderId="0" xfId="4" applyFont="1" applyBorder="1" applyAlignment="1">
      <alignment vertical="center"/>
    </xf>
    <xf numFmtId="0" fontId="14" fillId="0" borderId="0" xfId="4" applyFont="1" applyBorder="1" applyAlignment="1"/>
    <xf numFmtId="9" fontId="10" fillId="0" borderId="0" xfId="5" applyFont="1" applyFill="1" applyBorder="1" applyAlignment="1">
      <alignment horizontal="left" vertical="center"/>
    </xf>
    <xf numFmtId="0" fontId="10" fillId="0" borderId="0" xfId="4" applyFont="1" applyBorder="1" applyAlignment="1">
      <alignment vertical="center"/>
    </xf>
    <xf numFmtId="0" fontId="14" fillId="0" borderId="3" xfId="4" applyFont="1" applyBorder="1" applyAlignment="1"/>
    <xf numFmtId="0" fontId="6" fillId="2" borderId="79" xfId="0" applyFont="1" applyFill="1" applyBorder="1" applyAlignment="1">
      <alignment horizontal="left" vertical="center"/>
    </xf>
    <xf numFmtId="0" fontId="3" fillId="0" borderId="0" xfId="4" applyAlignment="1">
      <alignment vertical="center"/>
    </xf>
    <xf numFmtId="0" fontId="6" fillId="0" borderId="0" xfId="4" applyFont="1" applyAlignment="1">
      <alignment horizontal="center" vertical="center"/>
    </xf>
    <xf numFmtId="0" fontId="10" fillId="0" borderId="15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3" fillId="0" borderId="0" xfId="4" applyFont="1" applyAlignment="1">
      <alignment vertical="center"/>
    </xf>
    <xf numFmtId="0" fontId="3" fillId="0" borderId="0" xfId="4" applyAlignment="1">
      <alignment horizontal="left" vertical="center"/>
    </xf>
    <xf numFmtId="0" fontId="3" fillId="0" borderId="0" xfId="4" applyAlignment="1">
      <alignment horizontal="center" vertical="center"/>
    </xf>
    <xf numFmtId="0" fontId="0" fillId="0" borderId="0" xfId="0" applyBorder="1"/>
    <xf numFmtId="0" fontId="11" fillId="0" borderId="10" xfId="0" applyFont="1" applyBorder="1" applyAlignment="1" applyProtection="1">
      <alignment horizontal="left"/>
      <protection locked="0"/>
    </xf>
    <xf numFmtId="49" fontId="20" fillId="4" borderId="85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/>
    </xf>
    <xf numFmtId="0" fontId="6" fillId="2" borderId="86" xfId="4" applyFont="1" applyFill="1" applyBorder="1" applyAlignment="1">
      <alignment vertical="center"/>
    </xf>
    <xf numFmtId="0" fontId="6" fillId="2" borderId="87" xfId="4" applyFont="1" applyFill="1" applyBorder="1" applyAlignment="1">
      <alignment horizontal="left" vertical="center"/>
    </xf>
    <xf numFmtId="0" fontId="16" fillId="0" borderId="0" xfId="4" applyFont="1" applyAlignment="1">
      <alignment horizontal="right" vertical="center"/>
    </xf>
    <xf numFmtId="165" fontId="16" fillId="0" borderId="0" xfId="4" applyNumberFormat="1" applyFont="1" applyAlignment="1">
      <alignment vertical="center"/>
    </xf>
    <xf numFmtId="0" fontId="19" fillId="0" borderId="88" xfId="0" applyFont="1" applyBorder="1"/>
    <xf numFmtId="0" fontId="10" fillId="3" borderId="89" xfId="0" applyFont="1" applyFill="1" applyBorder="1" applyAlignment="1">
      <alignment horizontal="right" vertical="center"/>
    </xf>
    <xf numFmtId="0" fontId="3" fillId="0" borderId="0" xfId="6" applyAlignment="1">
      <alignment vertical="center"/>
    </xf>
    <xf numFmtId="49" fontId="10" fillId="0" borderId="19" xfId="3" applyNumberFormat="1" applyFont="1" applyFill="1" applyBorder="1" applyAlignment="1">
      <alignment vertical="center" wrapText="1"/>
    </xf>
    <xf numFmtId="49" fontId="10" fillId="0" borderId="44" xfId="3" applyNumberFormat="1" applyFont="1" applyFill="1" applyBorder="1" applyAlignment="1">
      <alignment vertical="center" wrapText="1"/>
    </xf>
    <xf numFmtId="49" fontId="10" fillId="0" borderId="33" xfId="3" applyNumberFormat="1" applyFont="1" applyFill="1" applyBorder="1" applyAlignment="1">
      <alignment horizontal="center" vertical="center" wrapText="1"/>
    </xf>
    <xf numFmtId="0" fontId="3" fillId="0" borderId="0" xfId="6" applyFill="1" applyAlignment="1">
      <alignment vertical="center"/>
    </xf>
    <xf numFmtId="0" fontId="6" fillId="0" borderId="0" xfId="6" applyFont="1" applyFill="1" applyBorder="1" applyAlignment="1">
      <alignment vertical="center"/>
    </xf>
    <xf numFmtId="0" fontId="6" fillId="0" borderId="0" xfId="6" applyFont="1" applyFill="1" applyAlignment="1">
      <alignment horizontal="center" vertical="center"/>
    </xf>
    <xf numFmtId="0" fontId="10" fillId="0" borderId="90" xfId="3" applyFont="1" applyFill="1" applyBorder="1" applyAlignment="1">
      <alignment horizontal="center" vertical="center" wrapText="1"/>
    </xf>
    <xf numFmtId="0" fontId="10" fillId="0" borderId="43" xfId="3" applyFont="1" applyFill="1" applyBorder="1" applyAlignment="1">
      <alignment horizontal="left" vertical="center" wrapText="1"/>
    </xf>
    <xf numFmtId="0" fontId="10" fillId="0" borderId="41" xfId="3" applyFont="1" applyFill="1" applyBorder="1" applyAlignment="1">
      <alignment horizontal="center" vertical="center" wrapText="1"/>
    </xf>
    <xf numFmtId="0" fontId="10" fillId="0" borderId="43" xfId="3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6" fillId="2" borderId="79" xfId="0" applyFont="1" applyFill="1" applyBorder="1" applyAlignment="1">
      <alignment horizontal="center" vertical="center"/>
    </xf>
    <xf numFmtId="0" fontId="0" fillId="3" borderId="62" xfId="0" applyFont="1" applyFill="1" applyBorder="1" applyAlignment="1">
      <alignment horizontal="right" vertical="center"/>
    </xf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6" fillId="2" borderId="96" xfId="0" applyFont="1" applyFill="1" applyBorder="1" applyAlignment="1">
      <alignment horizontal="center" vertical="center" wrapText="1"/>
    </xf>
    <xf numFmtId="165" fontId="10" fillId="5" borderId="47" xfId="0" applyNumberFormat="1" applyFont="1" applyFill="1" applyBorder="1" applyAlignment="1" applyProtection="1">
      <alignment horizontal="center" vertical="center"/>
      <protection locked="0"/>
    </xf>
    <xf numFmtId="165" fontId="10" fillId="5" borderId="63" xfId="0" applyNumberFormat="1" applyFont="1" applyFill="1" applyBorder="1" applyAlignment="1" applyProtection="1">
      <alignment horizontal="center" vertical="center"/>
      <protection locked="0"/>
    </xf>
    <xf numFmtId="49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9" fillId="0" borderId="100" xfId="0" applyFont="1" applyBorder="1"/>
    <xf numFmtId="0" fontId="19" fillId="0" borderId="101" xfId="0" applyFont="1" applyBorder="1"/>
    <xf numFmtId="0" fontId="10" fillId="3" borderId="102" xfId="0" applyFont="1" applyFill="1" applyBorder="1" applyAlignment="1">
      <alignment horizontal="right" vertical="center"/>
    </xf>
    <xf numFmtId="165" fontId="10" fillId="5" borderId="103" xfId="0" applyNumberFormat="1" applyFont="1" applyFill="1" applyBorder="1" applyAlignment="1" applyProtection="1">
      <alignment horizontal="center" vertical="center"/>
      <protection locked="0"/>
    </xf>
    <xf numFmtId="0" fontId="19" fillId="0" borderId="104" xfId="0" applyFont="1" applyBorder="1"/>
    <xf numFmtId="0" fontId="19" fillId="0" borderId="105" xfId="0" applyFont="1" applyBorder="1"/>
    <xf numFmtId="0" fontId="10" fillId="3" borderId="106" xfId="0" applyFont="1" applyFill="1" applyBorder="1" applyAlignment="1">
      <alignment horizontal="right" vertical="center"/>
    </xf>
    <xf numFmtId="165" fontId="10" fillId="5" borderId="99" xfId="0" applyNumberFormat="1" applyFont="1" applyFill="1" applyBorder="1" applyAlignment="1" applyProtection="1">
      <alignment horizontal="center" vertical="center"/>
      <protection locked="0"/>
    </xf>
    <xf numFmtId="0" fontId="10" fillId="3" borderId="81" xfId="0" applyFont="1" applyFill="1" applyBorder="1" applyAlignment="1">
      <alignment horizontal="right" vertical="center"/>
    </xf>
    <xf numFmtId="0" fontId="19" fillId="0" borderId="108" xfId="0" applyFont="1" applyBorder="1"/>
    <xf numFmtId="0" fontId="19" fillId="0" borderId="109" xfId="0" applyFont="1" applyBorder="1"/>
    <xf numFmtId="0" fontId="0" fillId="3" borderId="110" xfId="0" applyFont="1" applyFill="1" applyBorder="1" applyAlignment="1">
      <alignment horizontal="right" vertical="center"/>
    </xf>
    <xf numFmtId="165" fontId="10" fillId="5" borderId="110" xfId="0" applyNumberFormat="1" applyFont="1" applyFill="1" applyBorder="1" applyAlignment="1" applyProtection="1">
      <alignment horizontal="center" vertical="center"/>
      <protection locked="0"/>
    </xf>
    <xf numFmtId="0" fontId="0" fillId="0" borderId="114" xfId="0" applyBorder="1" applyAlignment="1">
      <alignment horizontal="left"/>
    </xf>
    <xf numFmtId="0" fontId="0" fillId="3" borderId="115" xfId="0" applyFont="1" applyFill="1" applyBorder="1" applyAlignment="1">
      <alignment horizontal="right" vertical="center"/>
    </xf>
    <xf numFmtId="165" fontId="10" fillId="5" borderId="115" xfId="0" applyNumberFormat="1" applyFont="1" applyFill="1" applyBorder="1" applyAlignment="1" applyProtection="1">
      <alignment horizontal="center" vertical="center"/>
      <protection locked="0"/>
    </xf>
    <xf numFmtId="0" fontId="0" fillId="0" borderId="116" xfId="0" applyBorder="1" applyAlignment="1">
      <alignment horizontal="left"/>
    </xf>
    <xf numFmtId="0" fontId="0" fillId="0" borderId="117" xfId="0" applyBorder="1"/>
    <xf numFmtId="164" fontId="6" fillId="0" borderId="117" xfId="0" applyNumberFormat="1" applyFont="1" applyBorder="1" applyAlignment="1">
      <alignment horizontal="center" vertical="center"/>
    </xf>
    <xf numFmtId="0" fontId="10" fillId="3" borderId="117" xfId="0" applyFont="1" applyFill="1" applyBorder="1" applyAlignment="1">
      <alignment vertical="center" wrapText="1"/>
    </xf>
    <xf numFmtId="0" fontId="0" fillId="3" borderId="118" xfId="0" applyFont="1" applyFill="1" applyBorder="1" applyAlignment="1">
      <alignment horizontal="right" vertical="center"/>
    </xf>
    <xf numFmtId="165" fontId="10" fillId="5" borderId="118" xfId="0" applyNumberFormat="1" applyFont="1" applyFill="1" applyBorder="1" applyAlignment="1" applyProtection="1">
      <alignment horizontal="center" vertical="center"/>
      <protection locked="0"/>
    </xf>
    <xf numFmtId="0" fontId="6" fillId="2" borderId="120" xfId="0" applyFont="1" applyFill="1" applyBorder="1" applyAlignment="1">
      <alignment horizontal="center" vertical="center" wrapText="1"/>
    </xf>
    <xf numFmtId="49" fontId="10" fillId="0" borderId="80" xfId="3" applyNumberFormat="1" applyFont="1" applyFill="1" applyBorder="1" applyAlignment="1">
      <alignment horizontal="center" vertical="center" wrapText="1"/>
    </xf>
    <xf numFmtId="0" fontId="10" fillId="0" borderId="121" xfId="3" applyFont="1" applyFill="1" applyBorder="1" applyAlignment="1">
      <alignment horizontal="center" vertical="center" wrapText="1"/>
    </xf>
    <xf numFmtId="0" fontId="6" fillId="2" borderId="120" xfId="1" applyFont="1" applyFill="1" applyBorder="1" applyAlignment="1">
      <alignment horizontal="center" vertical="center" wrapText="1"/>
    </xf>
    <xf numFmtId="165" fontId="10" fillId="5" borderId="55" xfId="0" applyNumberFormat="1" applyFont="1" applyFill="1" applyBorder="1" applyAlignment="1" applyProtection="1">
      <alignment horizontal="center" vertical="center"/>
      <protection locked="0"/>
    </xf>
    <xf numFmtId="0" fontId="10" fillId="0" borderId="125" xfId="3" applyFont="1" applyFill="1" applyBorder="1" applyAlignment="1">
      <alignment horizontal="left" vertical="center" wrapText="1"/>
    </xf>
    <xf numFmtId="0" fontId="4" fillId="0" borderId="0" xfId="0" applyFont="1"/>
    <xf numFmtId="0" fontId="11" fillId="0" borderId="0" xfId="0" applyFont="1"/>
    <xf numFmtId="0" fontId="9" fillId="0" borderId="0" xfId="1" applyFont="1" applyFill="1" applyBorder="1" applyAlignment="1">
      <alignment horizontal="center" vertical="center" wrapText="1"/>
    </xf>
    <xf numFmtId="164" fontId="9" fillId="0" borderId="0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10" fillId="0" borderId="37" xfId="3" applyFont="1" applyFill="1" applyBorder="1" applyAlignment="1">
      <alignment horizontal="center" vertical="center" wrapText="1"/>
    </xf>
    <xf numFmtId="14" fontId="0" fillId="0" borderId="78" xfId="1" applyNumberFormat="1" applyFont="1" applyFill="1" applyBorder="1" applyAlignment="1">
      <alignment horizontal="left" vertical="center" wrapText="1"/>
    </xf>
    <xf numFmtId="49" fontId="10" fillId="0" borderId="74" xfId="3" applyNumberFormat="1" applyFont="1" applyFill="1" applyBorder="1" applyAlignment="1">
      <alignment horizontal="left" vertical="center" wrapText="1"/>
    </xf>
    <xf numFmtId="49" fontId="10" fillId="0" borderId="75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0" fillId="0" borderId="125" xfId="3" applyNumberFormat="1" applyFont="1" applyFill="1" applyBorder="1" applyAlignment="1">
      <alignment horizontal="left" vertical="center" wrapText="1"/>
    </xf>
    <xf numFmtId="49" fontId="10" fillId="0" borderId="41" xfId="3" applyNumberFormat="1" applyFont="1" applyFill="1" applyBorder="1" applyAlignment="1">
      <alignment horizontal="center" vertical="center" wrapText="1"/>
    </xf>
    <xf numFmtId="49" fontId="10" fillId="0" borderId="43" xfId="3" applyNumberFormat="1" applyFont="1" applyFill="1" applyBorder="1" applyAlignment="1">
      <alignment horizontal="center" vertical="center" wrapText="1"/>
    </xf>
    <xf numFmtId="0" fontId="10" fillId="0" borderId="126" xfId="3" applyFont="1" applyFill="1" applyBorder="1" applyAlignment="1">
      <alignment horizontal="left" vertical="center" wrapText="1"/>
    </xf>
    <xf numFmtId="0" fontId="4" fillId="0" borderId="126" xfId="4" applyFont="1" applyBorder="1" applyAlignment="1">
      <alignment horizontal="center" vertical="center"/>
    </xf>
    <xf numFmtId="0" fontId="10" fillId="0" borderId="19" xfId="3" applyFont="1" applyFill="1" applyBorder="1" applyAlignment="1">
      <alignment horizontal="left" vertical="center" wrapText="1"/>
    </xf>
    <xf numFmtId="0" fontId="0" fillId="0" borderId="0" xfId="6" applyFont="1" applyFill="1" applyBorder="1" applyAlignment="1">
      <alignment horizontal="center" vertical="center"/>
    </xf>
    <xf numFmtId="0" fontId="6" fillId="2" borderId="111" xfId="1" applyFont="1" applyFill="1" applyBorder="1" applyAlignment="1">
      <alignment vertical="center"/>
    </xf>
    <xf numFmtId="0" fontId="10" fillId="0" borderId="136" xfId="3" applyFont="1" applyFill="1" applyBorder="1" applyAlignment="1">
      <alignment horizontal="left" vertical="center" wrapText="1"/>
    </xf>
    <xf numFmtId="0" fontId="10" fillId="3" borderId="138" xfId="0" applyFont="1" applyFill="1" applyBorder="1" applyAlignment="1">
      <alignment vertical="center" wrapText="1"/>
    </xf>
    <xf numFmtId="0" fontId="0" fillId="3" borderId="137" xfId="0" applyFont="1" applyFill="1" applyBorder="1" applyAlignment="1">
      <alignment horizontal="right" vertical="center"/>
    </xf>
    <xf numFmtId="165" fontId="10" fillId="5" borderId="137" xfId="0" applyNumberFormat="1" applyFont="1" applyFill="1" applyBorder="1" applyAlignment="1" applyProtection="1">
      <alignment horizontal="center" vertical="center"/>
      <protection locked="0"/>
    </xf>
    <xf numFmtId="165" fontId="21" fillId="0" borderId="0" xfId="1" applyNumberFormat="1" applyFont="1" applyBorder="1" applyAlignment="1">
      <alignment vertical="center"/>
    </xf>
    <xf numFmtId="165" fontId="10" fillId="5" borderId="85" xfId="0" applyNumberFormat="1" applyFont="1" applyFill="1" applyBorder="1" applyAlignment="1" applyProtection="1">
      <alignment horizontal="center" vertical="center"/>
      <protection locked="0"/>
    </xf>
    <xf numFmtId="0" fontId="10" fillId="0" borderId="142" xfId="3" applyFont="1" applyFill="1" applyBorder="1" applyAlignment="1">
      <alignment horizontal="left" vertical="center" wrapText="1"/>
    </xf>
    <xf numFmtId="9" fontId="10" fillId="5" borderId="52" xfId="7" applyFont="1" applyFill="1" applyBorder="1" applyAlignment="1" applyProtection="1">
      <alignment horizontal="center" vertical="center"/>
      <protection locked="0"/>
    </xf>
    <xf numFmtId="9" fontId="10" fillId="5" borderId="82" xfId="7" applyFont="1" applyFill="1" applyBorder="1" applyAlignment="1" applyProtection="1">
      <alignment horizontal="center" vertical="center"/>
      <protection locked="0"/>
    </xf>
    <xf numFmtId="9" fontId="10" fillId="5" borderId="107" xfId="7" applyFont="1" applyFill="1" applyBorder="1" applyAlignment="1" applyProtection="1">
      <alignment horizontal="center" vertical="center"/>
      <protection locked="0"/>
    </xf>
    <xf numFmtId="9" fontId="10" fillId="5" borderId="60" xfId="7" applyFont="1" applyFill="1" applyBorder="1" applyAlignment="1" applyProtection="1">
      <alignment horizontal="center" vertical="center"/>
      <protection locked="0"/>
    </xf>
    <xf numFmtId="0" fontId="12" fillId="0" borderId="0" xfId="1" applyFont="1" applyFill="1" applyBorder="1" applyAlignment="1">
      <alignment horizontal="center" vertical="center" wrapText="1"/>
    </xf>
    <xf numFmtId="165" fontId="4" fillId="5" borderId="92" xfId="6" applyNumberFormat="1" applyFont="1" applyFill="1" applyBorder="1" applyAlignment="1">
      <alignment vertical="center"/>
    </xf>
    <xf numFmtId="0" fontId="6" fillId="2" borderId="148" xfId="1" applyFont="1" applyFill="1" applyBorder="1" applyAlignment="1">
      <alignment horizontal="center" vertical="center" wrapText="1"/>
    </xf>
    <xf numFmtId="0" fontId="6" fillId="2" borderId="152" xfId="1" applyFont="1" applyFill="1" applyBorder="1" applyAlignment="1">
      <alignment horizontal="center" vertical="center" wrapText="1"/>
    </xf>
    <xf numFmtId="0" fontId="6" fillId="2" borderId="153" xfId="1" applyFont="1" applyFill="1" applyBorder="1" applyAlignment="1">
      <alignment horizontal="center" vertical="center" wrapText="1"/>
    </xf>
    <xf numFmtId="0" fontId="6" fillId="2" borderId="159" xfId="1" applyFont="1" applyFill="1" applyBorder="1" applyAlignment="1">
      <alignment horizontal="center" vertical="center" wrapText="1"/>
    </xf>
    <xf numFmtId="0" fontId="19" fillId="0" borderId="161" xfId="0" applyFont="1" applyBorder="1" applyProtection="1">
      <protection locked="0"/>
    </xf>
    <xf numFmtId="165" fontId="21" fillId="0" borderId="151" xfId="1" applyNumberFormat="1" applyFont="1" applyBorder="1" applyAlignment="1">
      <alignment horizontal="center" vertical="center"/>
    </xf>
    <xf numFmtId="165" fontId="21" fillId="0" borderId="152" xfId="1" applyNumberFormat="1" applyFont="1" applyBorder="1" applyAlignment="1">
      <alignment horizontal="center" vertical="center"/>
    </xf>
    <xf numFmtId="14" fontId="0" fillId="0" borderId="130" xfId="1" applyNumberFormat="1" applyFont="1" applyFill="1" applyBorder="1" applyAlignment="1">
      <alignment horizontal="left" vertical="center" wrapText="1"/>
    </xf>
    <xf numFmtId="0" fontId="0" fillId="0" borderId="124" xfId="4" applyFont="1" applyFill="1" applyBorder="1" applyAlignment="1">
      <alignment horizontal="left" vertical="center"/>
    </xf>
    <xf numFmtId="0" fontId="6" fillId="2" borderId="150" xfId="1" applyFont="1" applyFill="1" applyBorder="1" applyAlignment="1">
      <alignment horizontal="center" vertical="center" wrapText="1"/>
    </xf>
    <xf numFmtId="165" fontId="18" fillId="0" borderId="151" xfId="1" applyNumberFormat="1" applyFont="1" applyBorder="1" applyAlignment="1">
      <alignment horizontal="center" vertical="center"/>
    </xf>
    <xf numFmtId="165" fontId="18" fillId="0" borderId="152" xfId="1" applyNumberFormat="1" applyFont="1" applyBorder="1" applyAlignment="1">
      <alignment horizontal="center" vertical="center"/>
    </xf>
    <xf numFmtId="165" fontId="18" fillId="0" borderId="162" xfId="1" applyNumberFormat="1" applyFont="1" applyBorder="1" applyAlignment="1">
      <alignment horizontal="center" vertical="center"/>
    </xf>
    <xf numFmtId="165" fontId="18" fillId="0" borderId="150" xfId="1" applyNumberFormat="1" applyFont="1" applyBorder="1" applyAlignment="1">
      <alignment horizontal="center" vertical="center"/>
    </xf>
    <xf numFmtId="165" fontId="4" fillId="5" borderId="161" xfId="6" applyNumberFormat="1" applyFont="1" applyFill="1" applyBorder="1" applyAlignment="1">
      <alignment vertical="center"/>
    </xf>
    <xf numFmtId="165" fontId="10" fillId="5" borderId="168" xfId="4" applyNumberFormat="1" applyFont="1" applyFill="1" applyBorder="1" applyAlignment="1" applyProtection="1">
      <alignment horizontal="center" vertical="center" wrapText="1"/>
      <protection locked="0"/>
    </xf>
    <xf numFmtId="165" fontId="4" fillId="5" borderId="179" xfId="4" applyNumberFormat="1" applyFont="1" applyFill="1" applyBorder="1" applyAlignment="1" applyProtection="1">
      <alignment horizontal="center" vertical="center" wrapText="1"/>
      <protection locked="0"/>
    </xf>
    <xf numFmtId="165" fontId="4" fillId="5" borderId="160" xfId="6" applyNumberFormat="1" applyFont="1" applyFill="1" applyBorder="1" applyAlignment="1">
      <alignment vertical="center"/>
    </xf>
    <xf numFmtId="165" fontId="4" fillId="5" borderId="180" xfId="6" applyNumberFormat="1" applyFont="1" applyFill="1" applyBorder="1" applyAlignment="1">
      <alignment vertical="center"/>
    </xf>
    <xf numFmtId="165" fontId="4" fillId="5" borderId="172" xfId="6" applyNumberFormat="1" applyFont="1" applyFill="1" applyBorder="1" applyAlignment="1">
      <alignment vertical="center"/>
    </xf>
    <xf numFmtId="165" fontId="4" fillId="5" borderId="94" xfId="6" applyNumberFormat="1" applyFont="1" applyFill="1" applyBorder="1" applyAlignment="1">
      <alignment vertical="center"/>
    </xf>
    <xf numFmtId="165" fontId="4" fillId="5" borderId="181" xfId="6" applyNumberFormat="1" applyFont="1" applyFill="1" applyBorder="1" applyAlignment="1">
      <alignment vertical="center"/>
    </xf>
    <xf numFmtId="165" fontId="4" fillId="5" borderId="163" xfId="6" applyNumberFormat="1" applyFont="1" applyFill="1" applyBorder="1" applyAlignment="1">
      <alignment vertical="center"/>
    </xf>
    <xf numFmtId="165" fontId="21" fillId="0" borderId="152" xfId="4" applyNumberFormat="1" applyFont="1" applyBorder="1" applyAlignment="1">
      <alignment vertical="center"/>
    </xf>
    <xf numFmtId="165" fontId="21" fillId="0" borderId="153" xfId="4" applyNumberFormat="1" applyFont="1" applyBorder="1" applyAlignment="1">
      <alignment vertical="center"/>
    </xf>
    <xf numFmtId="165" fontId="21" fillId="0" borderId="159" xfId="4" applyNumberFormat="1" applyFont="1" applyBorder="1" applyAlignment="1">
      <alignment vertical="center"/>
    </xf>
    <xf numFmtId="14" fontId="24" fillId="0" borderId="42" xfId="1" applyNumberFormat="1" applyFont="1" applyFill="1" applyBorder="1" applyAlignment="1">
      <alignment vertical="center" wrapText="1"/>
    </xf>
    <xf numFmtId="0" fontId="10" fillId="0" borderId="186" xfId="3" applyFont="1" applyFill="1" applyBorder="1" applyAlignment="1">
      <alignment horizontal="center" vertical="center" wrapText="1"/>
    </xf>
    <xf numFmtId="0" fontId="10" fillId="0" borderId="187" xfId="3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right" vertical="center"/>
    </xf>
    <xf numFmtId="165" fontId="10" fillId="3" borderId="0" xfId="0" applyNumberFormat="1" applyFont="1" applyFill="1" applyBorder="1" applyAlignment="1">
      <alignment horizontal="center" vertical="center"/>
    </xf>
    <xf numFmtId="0" fontId="19" fillId="0" borderId="188" xfId="0" applyFont="1" applyBorder="1"/>
    <xf numFmtId="0" fontId="12" fillId="0" borderId="0" xfId="1" applyFont="1" applyFill="1" applyBorder="1" applyAlignment="1">
      <alignment horizontal="center" vertical="center" wrapText="1"/>
    </xf>
    <xf numFmtId="0" fontId="10" fillId="0" borderId="75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left" vertical="center" wrapText="1"/>
    </xf>
    <xf numFmtId="49" fontId="10" fillId="0" borderId="15" xfId="3" applyNumberFormat="1" applyFont="1" applyFill="1" applyBorder="1" applyAlignment="1">
      <alignment horizontal="center" vertical="center" wrapText="1"/>
    </xf>
    <xf numFmtId="0" fontId="10" fillId="0" borderId="32" xfId="3" applyFont="1" applyFill="1" applyBorder="1" applyAlignment="1">
      <alignment horizontal="left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19" xfId="3" applyFont="1" applyFill="1" applyBorder="1" applyAlignment="1">
      <alignment horizontal="center" vertical="center" wrapText="1"/>
    </xf>
    <xf numFmtId="49" fontId="10" fillId="0" borderId="11" xfId="3" applyNumberFormat="1" applyFont="1" applyFill="1" applyBorder="1" applyAlignment="1">
      <alignment horizontal="center" vertical="center" wrapText="1"/>
    </xf>
    <xf numFmtId="49" fontId="10" fillId="0" borderId="15" xfId="3" applyNumberFormat="1" applyFont="1" applyFill="1" applyBorder="1" applyAlignment="1">
      <alignment horizontal="center" vertical="center" wrapText="1"/>
    </xf>
    <xf numFmtId="49" fontId="10" fillId="0" borderId="184" xfId="3" applyNumberFormat="1" applyFont="1" applyFill="1" applyBorder="1" applyAlignment="1">
      <alignment horizontal="center" vertical="center" wrapText="1"/>
    </xf>
    <xf numFmtId="0" fontId="6" fillId="2" borderId="153" xfId="0" applyFont="1" applyFill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left" vertical="center"/>
    </xf>
    <xf numFmtId="0" fontId="10" fillId="0" borderId="12" xfId="3" applyFont="1" applyFill="1" applyBorder="1" applyAlignment="1">
      <alignment horizontal="center" vertical="center" wrapText="1"/>
    </xf>
    <xf numFmtId="49" fontId="10" fillId="0" borderId="149" xfId="3" applyNumberFormat="1" applyFont="1" applyFill="1" applyBorder="1" applyAlignment="1">
      <alignment horizontal="center" vertical="center" wrapText="1"/>
    </xf>
    <xf numFmtId="49" fontId="10" fillId="0" borderId="12" xfId="3" applyNumberFormat="1" applyFont="1" applyFill="1" applyBorder="1" applyAlignment="1">
      <alignment horizontal="center" vertical="center" wrapText="1"/>
    </xf>
    <xf numFmtId="49" fontId="10" fillId="0" borderId="113" xfId="3" applyNumberFormat="1" applyFont="1" applyFill="1" applyBorder="1" applyAlignment="1">
      <alignment horizontal="center" vertical="center" wrapText="1"/>
    </xf>
    <xf numFmtId="165" fontId="18" fillId="0" borderId="0" xfId="1" applyNumberFormat="1" applyFont="1" applyBorder="1" applyAlignment="1">
      <alignment horizontal="center" vertical="center"/>
    </xf>
    <xf numFmtId="165" fontId="4" fillId="5" borderId="18" xfId="1" applyNumberFormat="1" applyFont="1" applyFill="1" applyBorder="1" applyAlignment="1">
      <alignment vertical="center"/>
    </xf>
    <xf numFmtId="9" fontId="4" fillId="5" borderId="17" xfId="7" applyFont="1" applyFill="1" applyBorder="1" applyAlignment="1">
      <alignment vertical="center"/>
    </xf>
    <xf numFmtId="165" fontId="4" fillId="5" borderId="11" xfId="1" applyNumberFormat="1" applyFont="1" applyFill="1" applyBorder="1" applyAlignment="1">
      <alignment vertical="center"/>
    </xf>
    <xf numFmtId="165" fontId="4" fillId="5" borderId="95" xfId="1" applyNumberFormat="1" applyFont="1" applyFill="1" applyBorder="1" applyAlignment="1">
      <alignment vertical="center"/>
    </xf>
    <xf numFmtId="9" fontId="4" fillId="5" borderId="196" xfId="7" applyFont="1" applyFill="1" applyBorder="1" applyAlignment="1">
      <alignment vertical="center"/>
    </xf>
    <xf numFmtId="165" fontId="4" fillId="5" borderId="195" xfId="1" applyNumberFormat="1" applyFont="1" applyFill="1" applyBorder="1" applyAlignment="1">
      <alignment vertical="center"/>
    </xf>
    <xf numFmtId="165" fontId="4" fillId="5" borderId="139" xfId="1" applyNumberFormat="1" applyFont="1" applyFill="1" applyBorder="1" applyAlignment="1">
      <alignment vertical="center"/>
    </xf>
    <xf numFmtId="9" fontId="4" fillId="5" borderId="199" xfId="7" applyFont="1" applyFill="1" applyBorder="1" applyAlignment="1">
      <alignment vertical="center"/>
    </xf>
    <xf numFmtId="165" fontId="4" fillId="5" borderId="145" xfId="1" applyNumberFormat="1" applyFont="1" applyFill="1" applyBorder="1" applyAlignment="1">
      <alignment vertical="center"/>
    </xf>
    <xf numFmtId="0" fontId="10" fillId="0" borderId="194" xfId="3" applyFont="1" applyFill="1" applyBorder="1" applyAlignment="1">
      <alignment horizontal="center" vertical="center" wrapText="1"/>
    </xf>
    <xf numFmtId="0" fontId="10" fillId="0" borderId="195" xfId="3" applyFont="1" applyFill="1" applyBorder="1" applyAlignment="1">
      <alignment horizontal="center" vertical="center" wrapText="1"/>
    </xf>
    <xf numFmtId="0" fontId="10" fillId="0" borderId="198" xfId="3" applyFont="1" applyFill="1" applyBorder="1" applyAlignment="1">
      <alignment horizontal="center" vertical="center" wrapText="1"/>
    </xf>
    <xf numFmtId="0" fontId="10" fillId="0" borderId="145" xfId="3" applyFont="1" applyFill="1" applyBorder="1" applyAlignment="1">
      <alignment horizontal="center" vertical="center" wrapText="1"/>
    </xf>
    <xf numFmtId="49" fontId="10" fillId="0" borderId="192" xfId="3" applyNumberFormat="1" applyFont="1" applyFill="1" applyBorder="1" applyAlignment="1">
      <alignment horizontal="left" vertical="center" wrapText="1"/>
    </xf>
    <xf numFmtId="49" fontId="10" fillId="0" borderId="200" xfId="3" applyNumberFormat="1" applyFont="1" applyFill="1" applyBorder="1" applyAlignment="1">
      <alignment horizontal="left" vertical="center" wrapText="1"/>
    </xf>
    <xf numFmtId="49" fontId="10" fillId="0" borderId="193" xfId="3" applyNumberFormat="1" applyFont="1" applyFill="1" applyBorder="1" applyAlignment="1">
      <alignment horizontal="left" vertical="center" wrapText="1"/>
    </xf>
    <xf numFmtId="0" fontId="10" fillId="0" borderId="201" xfId="3" applyFont="1" applyFill="1" applyBorder="1" applyAlignment="1">
      <alignment horizontal="left" vertical="center" wrapText="1"/>
    </xf>
    <xf numFmtId="0" fontId="10" fillId="0" borderId="202" xfId="3" applyFont="1" applyFill="1" applyBorder="1" applyAlignment="1">
      <alignment horizontal="left" vertical="center" wrapText="1"/>
    </xf>
    <xf numFmtId="0" fontId="10" fillId="0" borderId="95" xfId="3" applyFont="1" applyFill="1" applyBorder="1" applyAlignment="1">
      <alignment horizontal="left" vertical="center" wrapText="1"/>
    </xf>
    <xf numFmtId="0" fontId="10" fillId="0" borderId="139" xfId="3" applyFont="1" applyFill="1" applyBorder="1" applyAlignment="1">
      <alignment horizontal="left" vertical="center" wrapText="1"/>
    </xf>
    <xf numFmtId="49" fontId="25" fillId="0" borderId="119" xfId="3" applyNumberFormat="1" applyFont="1" applyFill="1" applyBorder="1" applyAlignment="1">
      <alignment horizontal="center" vertical="center" wrapText="1"/>
    </xf>
    <xf numFmtId="0" fontId="10" fillId="0" borderId="203" xfId="3" applyFont="1" applyFill="1" applyBorder="1" applyAlignment="1">
      <alignment horizontal="center" vertical="center" wrapText="1"/>
    </xf>
    <xf numFmtId="0" fontId="10" fillId="0" borderId="204" xfId="3" applyFont="1" applyFill="1" applyBorder="1" applyAlignment="1">
      <alignment horizontal="center" vertical="center" wrapText="1"/>
    </xf>
    <xf numFmtId="165" fontId="0" fillId="5" borderId="169" xfId="1" applyNumberFormat="1" applyFont="1" applyFill="1" applyBorder="1" applyAlignment="1">
      <alignment vertical="center" wrapText="1"/>
    </xf>
    <xf numFmtId="165" fontId="0" fillId="5" borderId="170" xfId="1" applyNumberFormat="1" applyFont="1" applyFill="1" applyBorder="1" applyAlignment="1">
      <alignment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10" fillId="0" borderId="166" xfId="3" applyFont="1" applyFill="1" applyBorder="1" applyAlignment="1">
      <alignment horizontal="center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174" xfId="3" applyFont="1" applyFill="1" applyBorder="1" applyAlignment="1">
      <alignment horizontal="left" vertical="center" wrapText="1"/>
    </xf>
    <xf numFmtId="0" fontId="10" fillId="0" borderId="143" xfId="3" applyFont="1" applyFill="1" applyBorder="1" applyAlignment="1">
      <alignment horizontal="center" vertical="center" wrapText="1"/>
    </xf>
    <xf numFmtId="0" fontId="10" fillId="0" borderId="175" xfId="3" applyFont="1" applyFill="1" applyBorder="1" applyAlignment="1">
      <alignment horizontal="center" vertical="center" wrapText="1"/>
    </xf>
    <xf numFmtId="49" fontId="10" fillId="0" borderId="157" xfId="3" applyNumberFormat="1" applyFont="1" applyFill="1" applyBorder="1" applyAlignment="1">
      <alignment horizontal="center" vertical="center" wrapText="1"/>
    </xf>
    <xf numFmtId="49" fontId="10" fillId="0" borderId="182" xfId="3" applyNumberFormat="1" applyFont="1" applyFill="1" applyBorder="1" applyAlignment="1">
      <alignment horizontal="center" vertical="center" wrapText="1"/>
    </xf>
    <xf numFmtId="0" fontId="10" fillId="0" borderId="32" xfId="3" applyFont="1" applyFill="1" applyBorder="1" applyAlignment="1">
      <alignment horizontal="left" vertical="center" wrapText="1"/>
    </xf>
    <xf numFmtId="0" fontId="10" fillId="0" borderId="33" xfId="3" applyFont="1" applyFill="1" applyBorder="1" applyAlignment="1">
      <alignment horizontal="center" vertical="center" wrapText="1"/>
    </xf>
    <xf numFmtId="49" fontId="10" fillId="0" borderId="185" xfId="3" applyNumberFormat="1" applyFont="1" applyFill="1" applyBorder="1" applyAlignment="1">
      <alignment horizontal="left" vertical="center" wrapText="1"/>
    </xf>
    <xf numFmtId="49" fontId="10" fillId="0" borderId="184" xfId="3" applyNumberFormat="1" applyFont="1" applyFill="1" applyBorder="1" applyAlignment="1">
      <alignment horizontal="center" vertical="center" wrapText="1"/>
    </xf>
    <xf numFmtId="49" fontId="10" fillId="0" borderId="183" xfId="3" applyNumberFormat="1" applyFont="1" applyFill="1" applyBorder="1" applyAlignment="1">
      <alignment horizontal="left" vertical="center" wrapText="1"/>
    </xf>
    <xf numFmtId="0" fontId="13" fillId="0" borderId="0" xfId="9" applyFont="1" applyFill="1" applyAlignment="1">
      <alignment vertical="center"/>
    </xf>
    <xf numFmtId="164" fontId="18" fillId="0" borderId="0" xfId="0" applyNumberFormat="1" applyFont="1" applyBorder="1" applyAlignment="1">
      <alignment horizontal="left"/>
    </xf>
    <xf numFmtId="0" fontId="15" fillId="0" borderId="0" xfId="9" applyFont="1" applyBorder="1" applyAlignment="1">
      <alignment vertical="center"/>
    </xf>
    <xf numFmtId="0" fontId="13" fillId="0" borderId="0" xfId="9" applyFont="1" applyFill="1" applyAlignment="1">
      <alignment horizontal="left" vertical="center"/>
    </xf>
    <xf numFmtId="0" fontId="13" fillId="0" borderId="0" xfId="9" applyFont="1" applyFill="1" applyAlignment="1">
      <alignment horizontal="center" vertical="center"/>
    </xf>
    <xf numFmtId="0" fontId="15" fillId="0" borderId="0" xfId="9" applyFont="1" applyBorder="1" applyAlignment="1">
      <alignment vertical="center" wrapText="1"/>
    </xf>
    <xf numFmtId="0" fontId="9" fillId="0" borderId="0" xfId="9" applyFont="1" applyBorder="1" applyAlignment="1">
      <alignment horizontal="center" vertical="center"/>
    </xf>
    <xf numFmtId="0" fontId="10" fillId="0" borderId="0" xfId="9" applyFont="1" applyBorder="1" applyAlignment="1">
      <alignment vertical="center"/>
    </xf>
    <xf numFmtId="0" fontId="14" fillId="0" borderId="0" xfId="9" applyFont="1" applyBorder="1" applyAlignment="1"/>
    <xf numFmtId="9" fontId="10" fillId="0" borderId="0" xfId="10" applyFont="1" applyFill="1" applyBorder="1" applyAlignment="1">
      <alignment horizontal="left" vertical="center"/>
    </xf>
    <xf numFmtId="0" fontId="6" fillId="2" borderId="150" xfId="9" applyFont="1" applyFill="1" applyBorder="1" applyAlignment="1">
      <alignment vertical="center"/>
    </xf>
    <xf numFmtId="0" fontId="6" fillId="2" borderId="205" xfId="9" applyFont="1" applyFill="1" applyBorder="1" applyAlignment="1">
      <alignment horizontal="left" vertical="center"/>
    </xf>
    <xf numFmtId="0" fontId="6" fillId="2" borderId="206" xfId="0" applyFont="1" applyFill="1" applyBorder="1" applyAlignment="1">
      <alignment horizontal="left" vertical="center"/>
    </xf>
    <xf numFmtId="0" fontId="6" fillId="2" borderId="207" xfId="0" applyFont="1" applyFill="1" applyBorder="1" applyAlignment="1">
      <alignment horizontal="center" vertical="center"/>
    </xf>
    <xf numFmtId="0" fontId="6" fillId="2" borderId="159" xfId="9" applyFont="1" applyFill="1" applyBorder="1" applyAlignment="1">
      <alignment horizontal="center" vertical="center" wrapText="1"/>
    </xf>
    <xf numFmtId="0" fontId="2" fillId="0" borderId="0" xfId="9" applyAlignment="1">
      <alignment vertical="center"/>
    </xf>
    <xf numFmtId="0" fontId="10" fillId="0" borderId="210" xfId="3" applyFont="1" applyFill="1" applyBorder="1" applyAlignment="1">
      <alignment horizontal="center" vertical="center" wrapText="1"/>
    </xf>
    <xf numFmtId="0" fontId="2" fillId="0" borderId="0" xfId="9" applyFont="1" applyAlignment="1">
      <alignment vertical="center"/>
    </xf>
    <xf numFmtId="0" fontId="2" fillId="0" borderId="0" xfId="9" applyAlignment="1">
      <alignment horizontal="left" vertical="center"/>
    </xf>
    <xf numFmtId="0" fontId="2" fillId="0" borderId="0" xfId="9" applyAlignment="1">
      <alignment horizontal="center" vertical="center"/>
    </xf>
    <xf numFmtId="0" fontId="2" fillId="0" borderId="0" xfId="9" applyFont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49" fontId="20" fillId="4" borderId="216" xfId="0" applyNumberFormat="1" applyFont="1" applyFill="1" applyBorder="1" applyAlignment="1">
      <alignment horizontal="center" vertical="center" wrapText="1"/>
    </xf>
    <xf numFmtId="0" fontId="19" fillId="0" borderId="217" xfId="0" applyFont="1" applyBorder="1"/>
    <xf numFmtId="0" fontId="19" fillId="0" borderId="218" xfId="0" applyFont="1" applyBorder="1"/>
    <xf numFmtId="0" fontId="10" fillId="3" borderId="218" xfId="0" applyFont="1" applyFill="1" applyBorder="1" applyAlignment="1">
      <alignment horizontal="right" vertical="center"/>
    </xf>
    <xf numFmtId="165" fontId="10" fillId="5" borderId="219" xfId="0" applyNumberFormat="1" applyFont="1" applyFill="1" applyBorder="1" applyAlignment="1" applyProtection="1">
      <alignment horizontal="center" vertical="center"/>
      <protection locked="0"/>
    </xf>
    <xf numFmtId="0" fontId="19" fillId="0" borderId="220" xfId="0" applyFont="1" applyBorder="1"/>
    <xf numFmtId="0" fontId="19" fillId="0" borderId="221" xfId="0" applyFont="1" applyBorder="1"/>
    <xf numFmtId="0" fontId="10" fillId="3" borderId="222" xfId="0" applyFont="1" applyFill="1" applyBorder="1" applyAlignment="1">
      <alignment horizontal="right" vertical="center"/>
    </xf>
    <xf numFmtId="9" fontId="10" fillId="5" borderId="223" xfId="7" applyFont="1" applyFill="1" applyBorder="1" applyAlignment="1" applyProtection="1">
      <alignment horizontal="center" vertical="center"/>
      <protection locked="0"/>
    </xf>
    <xf numFmtId="0" fontId="20" fillId="0" borderId="161" xfId="0" applyFont="1" applyBorder="1" applyAlignment="1" applyProtection="1">
      <alignment horizontal="left" vertical="center"/>
      <protection locked="0"/>
    </xf>
    <xf numFmtId="0" fontId="19" fillId="0" borderId="224" xfId="0" applyFont="1" applyBorder="1"/>
    <xf numFmtId="0" fontId="19" fillId="0" borderId="225" xfId="0" applyFont="1" applyBorder="1"/>
    <xf numFmtId="0" fontId="10" fillId="3" borderId="226" xfId="0" applyFont="1" applyFill="1" applyBorder="1" applyAlignment="1">
      <alignment horizontal="right" vertical="center"/>
    </xf>
    <xf numFmtId="165" fontId="10" fillId="5" borderId="227" xfId="0" applyNumberFormat="1" applyFont="1" applyFill="1" applyBorder="1" applyAlignment="1" applyProtection="1">
      <alignment horizontal="center" vertical="center"/>
      <protection locked="0"/>
    </xf>
    <xf numFmtId="0" fontId="20" fillId="0" borderId="160" xfId="0" applyFont="1" applyBorder="1" applyAlignment="1" applyProtection="1">
      <alignment horizontal="left" vertical="center"/>
      <protection locked="0"/>
    </xf>
    <xf numFmtId="0" fontId="19" fillId="0" borderId="146" xfId="0" applyFont="1" applyBorder="1" applyProtection="1">
      <protection locked="0"/>
    </xf>
    <xf numFmtId="0" fontId="19" fillId="0" borderId="149" xfId="0" applyFont="1" applyBorder="1"/>
    <xf numFmtId="0" fontId="19" fillId="0" borderId="12" xfId="0" applyFont="1" applyBorder="1"/>
    <xf numFmtId="165" fontId="4" fillId="5" borderId="161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231" xfId="4" applyNumberFormat="1" applyFont="1" applyFill="1" applyBorder="1" applyAlignment="1" applyProtection="1">
      <alignment horizontal="center" vertical="center" wrapText="1"/>
      <protection locked="0"/>
    </xf>
    <xf numFmtId="165" fontId="4" fillId="5" borderId="161" xfId="1" applyNumberFormat="1" applyFont="1" applyFill="1" applyBorder="1" applyAlignment="1" applyProtection="1">
      <alignment vertical="center" wrapText="1"/>
      <protection locked="0"/>
    </xf>
    <xf numFmtId="165" fontId="10" fillId="5" borderId="94" xfId="6" applyNumberFormat="1" applyFont="1" applyFill="1" applyBorder="1" applyAlignment="1">
      <alignment vertical="center" wrapText="1"/>
    </xf>
    <xf numFmtId="165" fontId="4" fillId="5" borderId="232" xfId="6" applyNumberFormat="1" applyFont="1" applyFill="1" applyBorder="1" applyAlignment="1">
      <alignment vertical="center" wrapText="1"/>
    </xf>
    <xf numFmtId="165" fontId="4" fillId="5" borderId="212" xfId="6" applyNumberFormat="1" applyFont="1" applyFill="1" applyBorder="1" applyAlignment="1">
      <alignment vertical="center" wrapText="1"/>
    </xf>
    <xf numFmtId="0" fontId="24" fillId="0" borderId="129" xfId="4" applyFont="1" applyBorder="1" applyAlignment="1">
      <alignment horizontal="left" vertical="center"/>
    </xf>
    <xf numFmtId="165" fontId="10" fillId="5" borderId="232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17" xfId="6" applyNumberFormat="1" applyFont="1" applyFill="1" applyBorder="1" applyAlignment="1">
      <alignment vertical="center"/>
    </xf>
    <xf numFmtId="165" fontId="4" fillId="0" borderId="11" xfId="6" applyNumberFormat="1" applyFont="1" applyFill="1" applyBorder="1" applyAlignment="1">
      <alignment vertical="center"/>
    </xf>
    <xf numFmtId="165" fontId="10" fillId="0" borderId="234" xfId="4" applyNumberFormat="1" applyFont="1" applyFill="1" applyBorder="1" applyAlignment="1" applyProtection="1">
      <alignment horizontal="center" vertical="center" wrapText="1"/>
      <protection locked="0"/>
    </xf>
    <xf numFmtId="165" fontId="10" fillId="0" borderId="235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51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204" xfId="4" applyNumberFormat="1" applyFont="1" applyFill="1" applyBorder="1" applyAlignment="1" applyProtection="1">
      <alignment horizontal="center" vertical="center" wrapText="1"/>
      <protection locked="0"/>
    </xf>
    <xf numFmtId="165" fontId="4" fillId="0" borderId="156" xfId="6" applyNumberFormat="1" applyFont="1" applyFill="1" applyBorder="1" applyAlignment="1">
      <alignment vertical="center"/>
    </xf>
    <xf numFmtId="165" fontId="4" fillId="0" borderId="157" xfId="6" applyNumberFormat="1" applyFont="1" applyFill="1" applyBorder="1" applyAlignment="1">
      <alignment vertical="center"/>
    </xf>
    <xf numFmtId="165" fontId="4" fillId="0" borderId="252" xfId="6" applyNumberFormat="1" applyFont="1" applyFill="1" applyBorder="1" applyAlignment="1">
      <alignment vertical="center"/>
    </xf>
    <xf numFmtId="165" fontId="4" fillId="0" borderId="253" xfId="6" applyNumberFormat="1" applyFont="1" applyFill="1" applyBorder="1" applyAlignment="1">
      <alignment vertical="center"/>
    </xf>
    <xf numFmtId="165" fontId="4" fillId="0" borderId="246" xfId="6" applyNumberFormat="1" applyFont="1" applyFill="1" applyBorder="1" applyAlignment="1">
      <alignment vertical="center"/>
    </xf>
    <xf numFmtId="165" fontId="4" fillId="0" borderId="247" xfId="6" applyNumberFormat="1" applyFont="1" applyFill="1" applyBorder="1" applyAlignment="1">
      <alignment vertical="center"/>
    </xf>
    <xf numFmtId="165" fontId="4" fillId="0" borderId="245" xfId="6" applyNumberFormat="1" applyFont="1" applyFill="1" applyBorder="1" applyAlignment="1">
      <alignment vertical="center"/>
    </xf>
    <xf numFmtId="165" fontId="4" fillId="0" borderId="90" xfId="6" applyNumberFormat="1" applyFont="1" applyFill="1" applyBorder="1" applyAlignment="1">
      <alignment vertical="center"/>
    </xf>
    <xf numFmtId="165" fontId="4" fillId="0" borderId="243" xfId="6" applyNumberFormat="1" applyFont="1" applyFill="1" applyBorder="1" applyAlignment="1">
      <alignment vertical="center"/>
    </xf>
    <xf numFmtId="165" fontId="4" fillId="0" borderId="244" xfId="6" applyNumberFormat="1" applyFont="1" applyFill="1" applyBorder="1" applyAlignment="1">
      <alignment vertical="center"/>
    </xf>
    <xf numFmtId="165" fontId="0" fillId="0" borderId="254" xfId="1" applyNumberFormat="1" applyFont="1" applyFill="1" applyBorder="1" applyAlignment="1">
      <alignment vertical="center" wrapText="1"/>
    </xf>
    <xf numFmtId="165" fontId="0" fillId="0" borderId="255" xfId="1" applyNumberFormat="1" applyFont="1" applyFill="1" applyBorder="1" applyAlignment="1">
      <alignment vertical="center" wrapText="1"/>
    </xf>
    <xf numFmtId="165" fontId="0" fillId="0" borderId="236" xfId="1" applyNumberFormat="1" applyFont="1" applyFill="1" applyBorder="1" applyAlignment="1">
      <alignment vertical="center" wrapText="1"/>
    </xf>
    <xf numFmtId="165" fontId="0" fillId="0" borderId="237" xfId="1" applyNumberFormat="1" applyFont="1" applyFill="1" applyBorder="1" applyAlignment="1">
      <alignment vertical="center" wrapText="1"/>
    </xf>
    <xf numFmtId="165" fontId="0" fillId="0" borderId="238" xfId="1" applyNumberFormat="1" applyFont="1" applyFill="1" applyBorder="1" applyAlignment="1">
      <alignment vertical="center" wrapText="1"/>
    </xf>
    <xf numFmtId="165" fontId="0" fillId="0" borderId="239" xfId="1" applyNumberFormat="1" applyFont="1" applyFill="1" applyBorder="1" applyAlignment="1">
      <alignment vertical="center" wrapText="1"/>
    </xf>
    <xf numFmtId="165" fontId="4" fillId="0" borderId="240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24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49" xfId="6" applyFont="1" applyFill="1" applyBorder="1" applyAlignment="1">
      <alignment vertical="center" wrapText="1"/>
    </xf>
    <xf numFmtId="165" fontId="4" fillId="5" borderId="230" xfId="6" applyNumberFormat="1" applyFont="1" applyFill="1" applyBorder="1" applyAlignment="1">
      <alignment vertical="center"/>
    </xf>
    <xf numFmtId="165" fontId="4" fillId="0" borderId="238" xfId="6" applyNumberFormat="1" applyFont="1" applyFill="1" applyBorder="1" applyAlignment="1">
      <alignment vertical="center"/>
    </xf>
    <xf numFmtId="165" fontId="4" fillId="0" borderId="239" xfId="6" applyNumberFormat="1" applyFont="1" applyFill="1" applyBorder="1" applyAlignment="1">
      <alignment vertical="center"/>
    </xf>
    <xf numFmtId="165" fontId="0" fillId="0" borderId="252" xfId="6" applyNumberFormat="1" applyFont="1" applyFill="1" applyBorder="1" applyAlignment="1">
      <alignment vertical="center"/>
    </xf>
    <xf numFmtId="165" fontId="21" fillId="0" borderId="159" xfId="1" applyNumberFormat="1" applyFont="1" applyBorder="1" applyAlignment="1">
      <alignment horizontal="center" vertical="center"/>
    </xf>
    <xf numFmtId="0" fontId="6" fillId="2" borderId="151" xfId="1" applyFont="1" applyFill="1" applyBorder="1" applyAlignment="1">
      <alignment horizontal="center" vertical="center" wrapText="1"/>
    </xf>
    <xf numFmtId="165" fontId="21" fillId="0" borderId="153" xfId="1" applyNumberFormat="1" applyFont="1" applyBorder="1" applyAlignment="1">
      <alignment horizontal="center" vertical="center"/>
    </xf>
    <xf numFmtId="0" fontId="6" fillId="2" borderId="167" xfId="1" applyFont="1" applyFill="1" applyBorder="1" applyAlignment="1">
      <alignment vertical="center" wrapText="1"/>
    </xf>
    <xf numFmtId="0" fontId="0" fillId="0" borderId="165" xfId="1" applyFont="1" applyFill="1" applyBorder="1" applyAlignment="1">
      <alignment horizontal="left" vertical="center"/>
    </xf>
    <xf numFmtId="0" fontId="0" fillId="0" borderId="256" xfId="4" applyFont="1" applyFill="1" applyBorder="1" applyAlignment="1">
      <alignment vertical="center"/>
    </xf>
    <xf numFmtId="14" fontId="24" fillId="0" borderId="38" xfId="1" applyNumberFormat="1" applyFont="1" applyFill="1" applyBorder="1" applyAlignment="1">
      <alignment vertical="center" wrapText="1"/>
    </xf>
    <xf numFmtId="165" fontId="0" fillId="0" borderId="130" xfId="1" applyNumberFormat="1" applyFont="1" applyFill="1" applyBorder="1" applyAlignment="1">
      <alignment horizontal="left" vertical="center" wrapText="1"/>
    </xf>
    <xf numFmtId="165" fontId="0" fillId="0" borderId="12" xfId="1" applyNumberFormat="1" applyFont="1" applyFill="1" applyBorder="1" applyAlignment="1">
      <alignment horizontal="left" vertical="center"/>
    </xf>
    <xf numFmtId="165" fontId="0" fillId="0" borderId="268" xfId="4" applyNumberFormat="1" applyFont="1" applyFill="1" applyBorder="1" applyAlignment="1">
      <alignment vertical="center"/>
    </xf>
    <xf numFmtId="165" fontId="24" fillId="0" borderId="130" xfId="1" applyNumberFormat="1" applyFont="1" applyFill="1" applyBorder="1" applyAlignment="1">
      <alignment vertical="center" wrapText="1"/>
    </xf>
    <xf numFmtId="165" fontId="24" fillId="0" borderId="269" xfId="4" applyNumberFormat="1" applyFont="1" applyBorder="1" applyAlignment="1">
      <alignment horizontal="left" vertical="center"/>
    </xf>
    <xf numFmtId="165" fontId="24" fillId="0" borderId="12" xfId="1" applyNumberFormat="1" applyFont="1" applyFill="1" applyBorder="1" applyAlignment="1">
      <alignment vertical="center" wrapText="1"/>
    </xf>
    <xf numFmtId="165" fontId="0" fillId="0" borderId="269" xfId="1" applyNumberFormat="1" applyFont="1" applyFill="1" applyBorder="1" applyAlignment="1">
      <alignment horizontal="left" vertical="center" wrapText="1"/>
    </xf>
    <xf numFmtId="165" fontId="0" fillId="0" borderId="215" xfId="4" applyNumberFormat="1" applyFont="1" applyFill="1" applyBorder="1" applyAlignment="1">
      <alignment horizontal="left" vertical="center"/>
    </xf>
    <xf numFmtId="165" fontId="0" fillId="0" borderId="17" xfId="1" applyNumberFormat="1" applyFont="1" applyFill="1" applyBorder="1" applyAlignment="1">
      <alignment horizontal="left" vertical="center"/>
    </xf>
    <xf numFmtId="165" fontId="0" fillId="0" borderId="240" xfId="4" applyNumberFormat="1" applyFont="1" applyFill="1" applyBorder="1" applyAlignment="1">
      <alignment vertical="center"/>
    </xf>
    <xf numFmtId="165" fontId="24" fillId="0" borderId="245" xfId="1" applyNumberFormat="1" applyFont="1" applyFill="1" applyBorder="1" applyAlignment="1">
      <alignment vertical="center" wrapText="1"/>
    </xf>
    <xf numFmtId="165" fontId="24" fillId="0" borderId="246" xfId="4" applyNumberFormat="1" applyFont="1" applyBorder="1" applyAlignment="1">
      <alignment horizontal="left" vertical="center"/>
    </xf>
    <xf numFmtId="165" fontId="24" fillId="0" borderId="17" xfId="1" applyNumberFormat="1" applyFont="1" applyFill="1" applyBorder="1" applyAlignment="1">
      <alignment vertical="center" wrapText="1"/>
    </xf>
    <xf numFmtId="165" fontId="0" fillId="0" borderId="245" xfId="1" applyNumberFormat="1" applyFont="1" applyFill="1" applyBorder="1" applyAlignment="1">
      <alignment horizontal="left" vertical="center" wrapText="1"/>
    </xf>
    <xf numFmtId="165" fontId="0" fillId="0" borderId="246" xfId="1" applyNumberFormat="1" applyFont="1" applyFill="1" applyBorder="1" applyAlignment="1">
      <alignment horizontal="left" vertical="center" wrapText="1"/>
    </xf>
    <xf numFmtId="165" fontId="0" fillId="0" borderId="213" xfId="4" applyNumberFormat="1" applyFont="1" applyFill="1" applyBorder="1" applyAlignment="1">
      <alignment horizontal="left" vertical="center"/>
    </xf>
    <xf numFmtId="0" fontId="6" fillId="2" borderId="158" xfId="1" applyFont="1" applyFill="1" applyBorder="1" applyAlignment="1">
      <alignment vertical="center" wrapText="1"/>
    </xf>
    <xf numFmtId="165" fontId="4" fillId="0" borderId="212" xfId="4" applyNumberFormat="1" applyFont="1" applyFill="1" applyBorder="1" applyAlignment="1">
      <alignment horizontal="left" vertical="center" wrapText="1"/>
    </xf>
    <xf numFmtId="165" fontId="4" fillId="5" borderId="211" xfId="4" applyNumberFormat="1" applyFont="1" applyFill="1" applyBorder="1" applyAlignment="1" applyProtection="1">
      <alignment horizontal="center" vertical="center" wrapText="1"/>
      <protection locked="0"/>
    </xf>
    <xf numFmtId="165" fontId="21" fillId="0" borderId="151" xfId="4" applyNumberFormat="1" applyFont="1" applyBorder="1" applyAlignment="1">
      <alignment vertical="center"/>
    </xf>
    <xf numFmtId="165" fontId="4" fillId="0" borderId="213" xfId="4" applyNumberFormat="1" applyFont="1" applyBorder="1" applyAlignment="1">
      <alignment vertical="center"/>
    </xf>
    <xf numFmtId="165" fontId="4" fillId="0" borderId="214" xfId="4" applyNumberFormat="1" applyFont="1" applyBorder="1" applyAlignment="1">
      <alignment vertical="center"/>
    </xf>
    <xf numFmtId="0" fontId="10" fillId="0" borderId="15" xfId="3" applyFont="1" applyFill="1" applyBorder="1" applyAlignment="1">
      <alignment horizontal="center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165" xfId="3" applyFont="1" applyFill="1" applyBorder="1" applyAlignment="1">
      <alignment vertical="center" wrapText="1"/>
    </xf>
    <xf numFmtId="165" fontId="4" fillId="0" borderId="0" xfId="8" applyNumberFormat="1" applyFont="1" applyFill="1" applyBorder="1" applyAlignment="1" applyProtection="1">
      <alignment vertical="center" wrapText="1"/>
      <protection locked="0"/>
    </xf>
    <xf numFmtId="165" fontId="0" fillId="0" borderId="0" xfId="8" applyNumberFormat="1" applyFont="1" applyFill="1" applyBorder="1" applyAlignment="1" applyProtection="1">
      <alignment vertical="center" wrapText="1"/>
      <protection locked="0"/>
    </xf>
    <xf numFmtId="0" fontId="2" fillId="0" borderId="0" xfId="9" applyFont="1" applyFill="1" applyBorder="1" applyAlignment="1">
      <alignment horizontal="center" vertical="center"/>
    </xf>
    <xf numFmtId="165" fontId="21" fillId="0" borderId="0" xfId="9" applyNumberFormat="1" applyFont="1" applyFill="1" applyBorder="1" applyAlignment="1">
      <alignment vertical="center"/>
    </xf>
    <xf numFmtId="0" fontId="6" fillId="2" borderId="276" xfId="1" applyFont="1" applyFill="1" applyBorder="1" applyAlignment="1">
      <alignment horizontal="center" vertical="center" wrapText="1"/>
    </xf>
    <xf numFmtId="0" fontId="6" fillId="2" borderId="277" xfId="1" applyFont="1" applyFill="1" applyBorder="1" applyAlignment="1">
      <alignment horizontal="center" vertical="center" wrapText="1"/>
    </xf>
    <xf numFmtId="0" fontId="6" fillId="2" borderId="278" xfId="1" applyFont="1" applyFill="1" applyBorder="1" applyAlignment="1">
      <alignment horizontal="center" vertical="center" wrapText="1"/>
    </xf>
    <xf numFmtId="0" fontId="5" fillId="0" borderId="0" xfId="9" applyFont="1" applyAlignment="1">
      <alignment vertical="top"/>
    </xf>
    <xf numFmtId="0" fontId="0" fillId="0" borderId="0" xfId="0" applyFont="1" applyBorder="1" applyAlignment="1">
      <alignment horizontal="left" vertical="top"/>
    </xf>
    <xf numFmtId="0" fontId="6" fillId="2" borderId="71" xfId="1" applyFont="1" applyFill="1" applyBorder="1" applyAlignment="1">
      <alignment horizontal="center" vertical="center"/>
    </xf>
    <xf numFmtId="0" fontId="6" fillId="2" borderId="279" xfId="1" applyFont="1" applyFill="1" applyBorder="1" applyAlignment="1">
      <alignment horizontal="center" vertical="center"/>
    </xf>
    <xf numFmtId="0" fontId="6" fillId="2" borderId="280" xfId="0" applyFont="1" applyFill="1" applyBorder="1" applyAlignment="1">
      <alignment horizontal="center" vertical="center"/>
    </xf>
    <xf numFmtId="0" fontId="6" fillId="2" borderId="281" xfId="0" applyFont="1" applyFill="1" applyBorder="1" applyAlignment="1">
      <alignment horizontal="center" vertical="center"/>
    </xf>
    <xf numFmtId="165" fontId="0" fillId="5" borderId="278" xfId="9" applyNumberFormat="1" applyFont="1" applyFill="1" applyBorder="1" applyAlignment="1">
      <alignment horizontal="center" vertical="center" wrapText="1"/>
    </xf>
    <xf numFmtId="0" fontId="10" fillId="9" borderId="14" xfId="3" applyFont="1" applyFill="1" applyBorder="1" applyAlignment="1">
      <alignment horizontal="left" vertical="center" wrapText="1"/>
    </xf>
    <xf numFmtId="0" fontId="10" fillId="9" borderId="15" xfId="3" applyFont="1" applyFill="1" applyBorder="1" applyAlignment="1">
      <alignment horizontal="center" vertical="center" wrapText="1"/>
    </xf>
    <xf numFmtId="0" fontId="10" fillId="9" borderId="0" xfId="3" applyFont="1" applyFill="1" applyBorder="1" applyAlignment="1">
      <alignment horizontal="center" vertical="center" wrapText="1"/>
    </xf>
    <xf numFmtId="0" fontId="10" fillId="0" borderId="0" xfId="9" applyFont="1" applyFill="1" applyBorder="1" applyAlignment="1">
      <alignment vertical="center"/>
    </xf>
    <xf numFmtId="0" fontId="1" fillId="0" borderId="0" xfId="1" applyFont="1" applyFill="1" applyAlignment="1">
      <alignment horizontal="left" vertical="center"/>
    </xf>
    <xf numFmtId="0" fontId="10" fillId="0" borderId="161" xfId="3" applyFont="1" applyFill="1" applyBorder="1" applyAlignment="1">
      <alignment horizontal="left" vertical="center" wrapText="1"/>
    </xf>
    <xf numFmtId="0" fontId="6" fillId="2" borderId="28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33" xfId="0" applyFont="1" applyBorder="1" applyAlignment="1">
      <alignment horizontal="center" vertical="center" wrapText="1"/>
    </xf>
    <xf numFmtId="49" fontId="10" fillId="0" borderId="215" xfId="3" applyNumberFormat="1" applyFont="1" applyFill="1" applyBorder="1" applyAlignment="1">
      <alignment horizontal="center" vertical="center" wrapText="1"/>
    </xf>
    <xf numFmtId="0" fontId="30" fillId="0" borderId="143" xfId="0" applyFont="1" applyBorder="1" applyAlignment="1">
      <alignment horizontal="center" vertical="center" wrapText="1"/>
    </xf>
    <xf numFmtId="49" fontId="10" fillId="0" borderId="283" xfId="3" applyNumberFormat="1" applyFont="1" applyFill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 wrapText="1"/>
    </xf>
    <xf numFmtId="49" fontId="10" fillId="0" borderId="264" xfId="3" applyNumberFormat="1" applyFont="1" applyFill="1" applyBorder="1" applyAlignment="1">
      <alignment horizontal="center" vertical="center" wrapText="1"/>
    </xf>
    <xf numFmtId="0" fontId="10" fillId="0" borderId="184" xfId="3" applyFont="1" applyFill="1" applyBorder="1" applyAlignment="1">
      <alignment horizontal="center" vertical="center" wrapText="1"/>
    </xf>
    <xf numFmtId="0" fontId="10" fillId="0" borderId="149" xfId="3" applyFont="1" applyBorder="1" applyAlignment="1">
      <alignment horizontal="center" vertical="center" wrapText="1"/>
    </xf>
    <xf numFmtId="0" fontId="10" fillId="0" borderId="12" xfId="3" applyFont="1" applyBorder="1" applyAlignment="1">
      <alignment horizontal="center" vertical="center" wrapText="1"/>
    </xf>
    <xf numFmtId="0" fontId="10" fillId="0" borderId="215" xfId="3" applyFont="1" applyBorder="1" applyAlignment="1">
      <alignment horizontal="center" vertical="center" wrapText="1"/>
    </xf>
    <xf numFmtId="0" fontId="10" fillId="9" borderId="192" xfId="3" applyFont="1" applyFill="1" applyBorder="1" applyAlignment="1">
      <alignment horizontal="left" vertical="center" wrapText="1"/>
    </xf>
    <xf numFmtId="0" fontId="10" fillId="0" borderId="192" xfId="3" applyFont="1" applyFill="1" applyBorder="1" applyAlignment="1">
      <alignment horizontal="left" vertical="center" wrapText="1"/>
    </xf>
    <xf numFmtId="0" fontId="10" fillId="0" borderId="200" xfId="3" applyFont="1" applyFill="1" applyBorder="1" applyAlignment="1">
      <alignment horizontal="left" vertical="center" wrapText="1"/>
    </xf>
    <xf numFmtId="0" fontId="10" fillId="0" borderId="193" xfId="3" applyFont="1" applyFill="1" applyBorder="1" applyAlignment="1">
      <alignment horizontal="left" vertical="center" wrapText="1"/>
    </xf>
    <xf numFmtId="0" fontId="4" fillId="0" borderId="200" xfId="0" applyFont="1" applyBorder="1" applyAlignment="1">
      <alignment vertical="center" wrapText="1"/>
    </xf>
    <xf numFmtId="0" fontId="30" fillId="0" borderId="284" xfId="0" applyFont="1" applyBorder="1" applyAlignment="1">
      <alignment vertical="center" wrapText="1"/>
    </xf>
    <xf numFmtId="0" fontId="30" fillId="0" borderId="200" xfId="0" applyFont="1" applyBorder="1" applyAlignment="1">
      <alignment vertical="center" wrapText="1"/>
    </xf>
    <xf numFmtId="0" fontId="30" fillId="0" borderId="285" xfId="0" applyFont="1" applyBorder="1" applyAlignment="1">
      <alignment vertical="center" wrapText="1"/>
    </xf>
    <xf numFmtId="0" fontId="30" fillId="0" borderId="193" xfId="0" applyFont="1" applyBorder="1" applyAlignment="1">
      <alignment vertical="center" wrapText="1"/>
    </xf>
    <xf numFmtId="0" fontId="10" fillId="0" borderId="15" xfId="3" applyFont="1" applyFill="1" applyBorder="1" applyAlignment="1">
      <alignment horizontal="center" vertical="center" wrapText="1"/>
    </xf>
    <xf numFmtId="165" fontId="10" fillId="5" borderId="161" xfId="3" applyNumberFormat="1" applyFont="1" applyFill="1" applyBorder="1" applyAlignment="1">
      <alignment horizontal="center" vertical="center" wrapText="1"/>
    </xf>
    <xf numFmtId="9" fontId="0" fillId="5" borderId="277" xfId="7" applyFont="1" applyFill="1" applyBorder="1" applyAlignment="1">
      <alignment horizontal="center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0" fontId="19" fillId="0" borderId="286" xfId="0" applyFont="1" applyBorder="1"/>
    <xf numFmtId="165" fontId="21" fillId="0" borderId="10" xfId="1" applyNumberFormat="1" applyFont="1" applyBorder="1" applyAlignment="1">
      <alignment vertical="center"/>
    </xf>
    <xf numFmtId="0" fontId="7" fillId="0" borderId="0" xfId="1" applyBorder="1" applyAlignment="1">
      <alignment vertical="center"/>
    </xf>
    <xf numFmtId="0" fontId="7" fillId="0" borderId="286" xfId="1" applyBorder="1" applyAlignment="1">
      <alignment vertical="center"/>
    </xf>
    <xf numFmtId="0" fontId="2" fillId="0" borderId="212" xfId="9" applyBorder="1" applyAlignment="1">
      <alignment vertical="center"/>
    </xf>
    <xf numFmtId="0" fontId="2" fillId="0" borderId="210" xfId="9" applyBorder="1" applyAlignment="1">
      <alignment vertical="center"/>
    </xf>
    <xf numFmtId="0" fontId="2" fillId="0" borderId="215" xfId="9" applyBorder="1" applyAlignment="1">
      <alignment vertical="center"/>
    </xf>
    <xf numFmtId="49" fontId="18" fillId="0" borderId="0" xfId="0" applyNumberFormat="1" applyFont="1" applyBorder="1" applyAlignment="1">
      <alignment horizontal="left"/>
    </xf>
    <xf numFmtId="0" fontId="19" fillId="0" borderId="0" xfId="0" applyFont="1" applyAlignment="1"/>
    <xf numFmtId="0" fontId="19" fillId="0" borderId="0" xfId="0" applyFont="1" applyBorder="1" applyAlignment="1"/>
    <xf numFmtId="0" fontId="10" fillId="0" borderId="13" xfId="3" applyFont="1" applyFill="1" applyBorder="1" applyAlignment="1">
      <alignment horizontal="left" vertical="center" wrapText="1"/>
    </xf>
    <xf numFmtId="0" fontId="10" fillId="0" borderId="157" xfId="3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182" xfId="3" applyFont="1" applyFill="1" applyBorder="1" applyAlignment="1">
      <alignment horizontal="center" vertical="center" wrapText="1"/>
    </xf>
    <xf numFmtId="0" fontId="10" fillId="0" borderId="32" xfId="3" applyFont="1" applyFill="1" applyBorder="1" applyAlignment="1">
      <alignment horizontal="left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6" fillId="2" borderId="71" xfId="1" applyFont="1" applyFill="1" applyBorder="1" applyAlignment="1">
      <alignment horizontal="center" vertical="center" wrapText="1"/>
    </xf>
    <xf numFmtId="0" fontId="6" fillId="2" borderId="287" xfId="4" applyFont="1" applyFill="1" applyBorder="1" applyAlignment="1">
      <alignment horizontal="center" vertical="center" wrapText="1"/>
    </xf>
    <xf numFmtId="0" fontId="6" fillId="2" borderId="71" xfId="4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vertical="center" wrapText="1"/>
    </xf>
    <xf numFmtId="0" fontId="4" fillId="0" borderId="265" xfId="4" applyFont="1" applyBorder="1" applyAlignment="1">
      <alignment vertical="center"/>
    </xf>
    <xf numFmtId="0" fontId="4" fillId="0" borderId="293" xfId="4" applyFont="1" applyFill="1" applyBorder="1" applyAlignment="1">
      <alignment vertical="center"/>
    </xf>
    <xf numFmtId="165" fontId="4" fillId="0" borderId="126" xfId="4" applyNumberFormat="1" applyFont="1" applyFill="1" applyBorder="1" applyAlignment="1">
      <alignment vertical="center" wrapText="1"/>
    </xf>
    <xf numFmtId="0" fontId="0" fillId="0" borderId="149" xfId="6" applyFont="1" applyBorder="1" applyAlignment="1">
      <alignment vertical="center"/>
    </xf>
    <xf numFmtId="0" fontId="0" fillId="0" borderId="267" xfId="6" applyFont="1" applyFill="1" applyBorder="1" applyAlignment="1">
      <alignment vertical="center"/>
    </xf>
    <xf numFmtId="0" fontId="0" fillId="0" borderId="269" xfId="6" applyFont="1" applyBorder="1" applyAlignment="1">
      <alignment vertical="center"/>
    </xf>
    <xf numFmtId="14" fontId="0" fillId="0" borderId="286" xfId="1" applyNumberFormat="1" applyFont="1" applyFill="1" applyBorder="1" applyAlignment="1">
      <alignment vertical="center" wrapText="1"/>
    </xf>
    <xf numFmtId="0" fontId="0" fillId="0" borderId="294" xfId="1" applyFont="1" applyFill="1" applyBorder="1" applyAlignment="1">
      <alignment vertical="center" wrapText="1"/>
    </xf>
    <xf numFmtId="0" fontId="10" fillId="0" borderId="266" xfId="1" applyFont="1" applyFill="1" applyBorder="1" applyAlignment="1">
      <alignment vertical="center" wrapText="1"/>
    </xf>
    <xf numFmtId="0" fontId="0" fillId="0" borderId="43" xfId="1" applyFont="1" applyFill="1" applyBorder="1" applyAlignment="1">
      <alignment vertical="center" wrapText="1"/>
    </xf>
    <xf numFmtId="165" fontId="10" fillId="0" borderId="295" xfId="1" applyNumberFormat="1" applyFont="1" applyFill="1" applyBorder="1" applyAlignment="1">
      <alignment vertical="center" wrapText="1"/>
    </xf>
    <xf numFmtId="165" fontId="10" fillId="0" borderId="296" xfId="1" applyNumberFormat="1" applyFont="1" applyFill="1" applyBorder="1" applyAlignment="1">
      <alignment vertical="center" wrapText="1"/>
    </xf>
    <xf numFmtId="14" fontId="0" fillId="0" borderId="267" xfId="1" applyNumberFormat="1" applyFont="1" applyFill="1" applyBorder="1" applyAlignment="1">
      <alignment vertical="center" wrapText="1"/>
    </xf>
    <xf numFmtId="0" fontId="0" fillId="0" borderId="297" xfId="6" applyFont="1" applyFill="1" applyBorder="1" applyAlignment="1">
      <alignment vertical="center" wrapText="1"/>
    </xf>
    <xf numFmtId="14" fontId="0" fillId="0" borderId="293" xfId="1" applyNumberFormat="1" applyFont="1" applyFill="1" applyBorder="1" applyAlignment="1">
      <alignment vertical="center" wrapText="1"/>
    </xf>
    <xf numFmtId="0" fontId="10" fillId="0" borderId="146" xfId="3" applyFont="1" applyFill="1" applyBorder="1" applyAlignment="1">
      <alignment horizontal="left" vertical="center" wrapText="1"/>
    </xf>
    <xf numFmtId="0" fontId="25" fillId="0" borderId="290" xfId="3" applyFont="1" applyFill="1" applyBorder="1" applyAlignment="1">
      <alignment horizontal="center" vertical="center" wrapText="1"/>
    </xf>
    <xf numFmtId="165" fontId="10" fillId="5" borderId="299" xfId="4" applyNumberFormat="1" applyFont="1" applyFill="1" applyBorder="1" applyAlignment="1" applyProtection="1">
      <alignment horizontal="center" vertical="center" wrapText="1"/>
      <protection locked="0"/>
    </xf>
    <xf numFmtId="165" fontId="10" fillId="0" borderId="289" xfId="4" applyNumberFormat="1" applyFont="1" applyFill="1" applyBorder="1" applyAlignment="1" applyProtection="1">
      <alignment horizontal="center" vertical="center" wrapText="1"/>
      <protection locked="0"/>
    </xf>
    <xf numFmtId="165" fontId="10" fillId="0" borderId="290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300" xfId="3" applyFont="1" applyFill="1" applyBorder="1" applyAlignment="1">
      <alignment horizontal="left" vertical="center" wrapText="1"/>
    </xf>
    <xf numFmtId="0" fontId="10" fillId="0" borderId="301" xfId="3" applyFont="1" applyFill="1" applyBorder="1" applyAlignment="1">
      <alignment horizontal="center" vertical="center" wrapText="1"/>
    </xf>
    <xf numFmtId="0" fontId="10" fillId="0" borderId="260" xfId="3" applyFont="1" applyFill="1" applyBorder="1" applyAlignment="1">
      <alignment horizontal="center" vertical="center" wrapText="1"/>
    </xf>
    <xf numFmtId="165" fontId="0" fillId="5" borderId="303" xfId="1" applyNumberFormat="1" applyFont="1" applyFill="1" applyBorder="1" applyAlignment="1">
      <alignment vertical="center" wrapText="1"/>
    </xf>
    <xf numFmtId="165" fontId="4" fillId="5" borderId="298" xfId="6" applyNumberFormat="1" applyFont="1" applyFill="1" applyBorder="1" applyAlignment="1">
      <alignment vertical="center"/>
    </xf>
    <xf numFmtId="165" fontId="4" fillId="0" borderId="289" xfId="6" applyNumberFormat="1" applyFont="1" applyFill="1" applyBorder="1" applyAlignment="1">
      <alignment vertical="center"/>
    </xf>
    <xf numFmtId="165" fontId="4" fillId="0" borderId="290" xfId="6" applyNumberFormat="1" applyFont="1" applyFill="1" applyBorder="1" applyAlignment="1">
      <alignment vertical="center"/>
    </xf>
    <xf numFmtId="49" fontId="10" fillId="0" borderId="260" xfId="3" applyNumberFormat="1" applyFont="1" applyFill="1" applyBorder="1" applyAlignment="1">
      <alignment horizontal="center" vertical="center" wrapText="1"/>
    </xf>
    <xf numFmtId="49" fontId="10" fillId="0" borderId="290" xfId="3" applyNumberFormat="1" applyFont="1" applyFill="1" applyBorder="1" applyAlignment="1">
      <alignment horizontal="center" vertical="center" wrapText="1"/>
    </xf>
    <xf numFmtId="165" fontId="21" fillId="0" borderId="298" xfId="1" applyNumberFormat="1" applyFont="1" applyBorder="1" applyAlignment="1">
      <alignment vertical="center"/>
    </xf>
    <xf numFmtId="165" fontId="21" fillId="0" borderId="304" xfId="1" applyNumberFormat="1" applyFont="1" applyBorder="1" applyAlignment="1">
      <alignment vertical="center"/>
    </xf>
    <xf numFmtId="0" fontId="4" fillId="0" borderId="305" xfId="0" applyFont="1" applyFill="1" applyBorder="1" applyAlignment="1">
      <alignment vertical="center" wrapText="1"/>
    </xf>
    <xf numFmtId="0" fontId="10" fillId="0" borderId="306" xfId="3" applyFont="1" applyFill="1" applyBorder="1" applyAlignment="1">
      <alignment horizontal="left" vertical="center" wrapText="1"/>
    </xf>
    <xf numFmtId="0" fontId="10" fillId="0" borderId="307" xfId="3" applyFont="1" applyFill="1" applyBorder="1" applyAlignment="1">
      <alignment horizontal="center" vertical="center" wrapText="1"/>
    </xf>
    <xf numFmtId="0" fontId="4" fillId="0" borderId="309" xfId="0" applyFont="1" applyFill="1" applyBorder="1" applyAlignment="1">
      <alignment vertical="center" wrapText="1"/>
    </xf>
    <xf numFmtId="0" fontId="10" fillId="0" borderId="310" xfId="3" applyFont="1" applyFill="1" applyBorder="1" applyAlignment="1">
      <alignment horizontal="left" vertical="center" wrapText="1"/>
    </xf>
    <xf numFmtId="0" fontId="10" fillId="0" borderId="311" xfId="3" applyFont="1" applyFill="1" applyBorder="1" applyAlignment="1">
      <alignment horizontal="center" vertical="center" wrapText="1"/>
    </xf>
    <xf numFmtId="0" fontId="10" fillId="0" borderId="14" xfId="3" applyFont="1" applyFill="1" applyBorder="1" applyAlignment="1">
      <alignment horizontal="center" vertical="center" wrapText="1"/>
    </xf>
    <xf numFmtId="1" fontId="10" fillId="0" borderId="97" xfId="3" applyNumberFormat="1" applyFont="1" applyFill="1" applyBorder="1" applyAlignment="1">
      <alignment horizontal="center" vertical="center" wrapText="1"/>
    </xf>
    <xf numFmtId="49" fontId="10" fillId="0" borderId="135" xfId="3" applyNumberFormat="1" applyFont="1" applyFill="1" applyBorder="1" applyAlignment="1">
      <alignment horizontal="left" vertical="center" wrapText="1"/>
    </xf>
    <xf numFmtId="49" fontId="10" fillId="0" borderId="313" xfId="3" applyNumberFormat="1" applyFont="1" applyFill="1" applyBorder="1" applyAlignment="1">
      <alignment horizontal="left" vertical="center" wrapText="1"/>
    </xf>
    <xf numFmtId="49" fontId="10" fillId="0" borderId="314" xfId="3" applyNumberFormat="1" applyFont="1" applyFill="1" applyBorder="1" applyAlignment="1">
      <alignment horizontal="center" vertical="center" wrapText="1"/>
    </xf>
    <xf numFmtId="49" fontId="10" fillId="0" borderId="315" xfId="3" applyNumberFormat="1" applyFont="1" applyFill="1" applyBorder="1" applyAlignment="1">
      <alignment horizontal="center" vertical="center" wrapText="1"/>
    </xf>
    <xf numFmtId="0" fontId="10" fillId="0" borderId="173" xfId="3" applyFont="1" applyFill="1" applyBorder="1" applyAlignment="1">
      <alignment horizontal="left" vertical="center" wrapText="1"/>
    </xf>
    <xf numFmtId="165" fontId="10" fillId="5" borderId="316" xfId="3" applyNumberFormat="1" applyFont="1" applyFill="1" applyBorder="1" applyAlignment="1">
      <alignment horizontal="center" vertical="center" wrapText="1"/>
    </xf>
    <xf numFmtId="165" fontId="10" fillId="0" borderId="317" xfId="3" applyNumberFormat="1" applyFont="1" applyFill="1" applyBorder="1" applyAlignment="1">
      <alignment horizontal="center" vertical="center" wrapText="1"/>
    </xf>
    <xf numFmtId="165" fontId="4" fillId="0" borderId="248" xfId="6" applyNumberFormat="1" applyFont="1" applyFill="1" applyBorder="1" applyAlignment="1">
      <alignment horizontal="center" vertical="center"/>
    </xf>
    <xf numFmtId="165" fontId="4" fillId="0" borderId="175" xfId="6" applyNumberFormat="1" applyFont="1" applyFill="1" applyBorder="1" applyAlignment="1">
      <alignment horizontal="center" vertical="center"/>
    </xf>
    <xf numFmtId="0" fontId="10" fillId="0" borderId="308" xfId="3" applyFont="1" applyFill="1" applyBorder="1" applyAlignment="1">
      <alignment horizontal="left" vertical="center" wrapText="1"/>
    </xf>
    <xf numFmtId="165" fontId="10" fillId="5" borderId="318" xfId="3" applyNumberFormat="1" applyFont="1" applyFill="1" applyBorder="1" applyAlignment="1">
      <alignment horizontal="center" vertical="center" wrapText="1"/>
    </xf>
    <xf numFmtId="165" fontId="10" fillId="0" borderId="319" xfId="3" applyNumberFormat="1" applyFont="1" applyFill="1" applyBorder="1" applyAlignment="1">
      <alignment horizontal="center" vertical="center" wrapText="1"/>
    </xf>
    <xf numFmtId="165" fontId="4" fillId="0" borderId="320" xfId="6" applyNumberFormat="1" applyFont="1" applyFill="1" applyBorder="1" applyAlignment="1">
      <alignment horizontal="center" vertical="center"/>
    </xf>
    <xf numFmtId="165" fontId="4" fillId="0" borderId="312" xfId="6" applyNumberFormat="1" applyFont="1" applyFill="1" applyBorder="1" applyAlignment="1">
      <alignment horizontal="center" vertical="center"/>
    </xf>
    <xf numFmtId="49" fontId="10" fillId="0" borderId="321" xfId="3" applyNumberFormat="1" applyFont="1" applyFill="1" applyBorder="1" applyAlignment="1">
      <alignment horizontal="left" vertical="center" wrapText="1"/>
    </xf>
    <xf numFmtId="165" fontId="4" fillId="5" borderId="322" xfId="6" applyNumberFormat="1" applyFont="1" applyFill="1" applyBorder="1" applyAlignment="1">
      <alignment vertical="center"/>
    </xf>
    <xf numFmtId="165" fontId="4" fillId="0" borderId="323" xfId="4" applyNumberFormat="1" applyFont="1" applyBorder="1" applyAlignment="1">
      <alignment vertical="center"/>
    </xf>
    <xf numFmtId="165" fontId="4" fillId="0" borderId="324" xfId="4" applyNumberFormat="1" applyFont="1" applyBorder="1" applyAlignment="1">
      <alignment vertical="center"/>
    </xf>
    <xf numFmtId="0" fontId="10" fillId="0" borderId="325" xfId="3" applyFont="1" applyFill="1" applyBorder="1" applyAlignment="1">
      <alignment horizontal="center" vertical="center" wrapText="1"/>
    </xf>
    <xf numFmtId="1" fontId="10" fillId="0" borderId="326" xfId="3" applyNumberFormat="1" applyFont="1" applyFill="1" applyBorder="1" applyAlignment="1">
      <alignment horizontal="center" vertical="center" wrapText="1"/>
    </xf>
    <xf numFmtId="165" fontId="21" fillId="0" borderId="289" xfId="1" applyNumberFormat="1" applyFont="1" applyBorder="1" applyAlignment="1">
      <alignment vertical="center"/>
    </xf>
    <xf numFmtId="165" fontId="21" fillId="0" borderId="291" xfId="1" applyNumberFormat="1" applyFont="1" applyBorder="1" applyAlignment="1">
      <alignment vertical="center"/>
    </xf>
    <xf numFmtId="0" fontId="10" fillId="0" borderId="291" xfId="3" applyFont="1" applyFill="1" applyBorder="1" applyAlignment="1">
      <alignment horizontal="center" vertical="center" wrapText="1"/>
    </xf>
    <xf numFmtId="165" fontId="21" fillId="0" borderId="211" xfId="4" applyNumberFormat="1" applyFont="1" applyBorder="1" applyAlignment="1">
      <alignment vertical="center"/>
    </xf>
    <xf numFmtId="165" fontId="21" fillId="0" borderId="289" xfId="4" applyNumberFormat="1" applyFont="1" applyBorder="1" applyAlignment="1">
      <alignment vertical="center"/>
    </xf>
    <xf numFmtId="165" fontId="21" fillId="0" borderId="290" xfId="4" applyNumberFormat="1" applyFont="1" applyBorder="1" applyAlignment="1">
      <alignment vertical="center"/>
    </xf>
    <xf numFmtId="165" fontId="21" fillId="0" borderId="293" xfId="4" applyNumberFormat="1" applyFont="1" applyBorder="1" applyAlignment="1">
      <alignment vertical="center"/>
    </xf>
    <xf numFmtId="0" fontId="4" fillId="0" borderId="135" xfId="0" applyFont="1" applyFill="1" applyBorder="1" applyAlignment="1">
      <alignment vertical="center" wrapText="1"/>
    </xf>
    <xf numFmtId="0" fontId="10" fillId="0" borderId="313" xfId="3" applyFont="1" applyFill="1" applyBorder="1" applyAlignment="1">
      <alignment horizontal="left" vertical="center" wrapText="1"/>
    </xf>
    <xf numFmtId="0" fontId="10" fillId="0" borderId="329" xfId="3" applyFont="1" applyFill="1" applyBorder="1" applyAlignment="1">
      <alignment horizontal="center" vertical="center" wrapText="1"/>
    </xf>
    <xf numFmtId="1" fontId="10" fillId="0" borderId="315" xfId="3" applyNumberFormat="1" applyFont="1" applyFill="1" applyBorder="1" applyAlignment="1">
      <alignment horizontal="center" vertical="center" wrapText="1"/>
    </xf>
    <xf numFmtId="165" fontId="4" fillId="0" borderId="289" xfId="6" applyNumberFormat="1" applyFont="1" applyFill="1" applyBorder="1" applyAlignment="1">
      <alignment horizontal="center" vertical="center"/>
    </xf>
    <xf numFmtId="165" fontId="4" fillId="0" borderId="290" xfId="6" applyNumberFormat="1" applyFont="1" applyFill="1" applyBorder="1" applyAlignment="1">
      <alignment horizontal="center" vertical="center"/>
    </xf>
    <xf numFmtId="14" fontId="0" fillId="0" borderId="203" xfId="6" applyNumberFormat="1" applyFont="1" applyFill="1" applyBorder="1" applyAlignment="1">
      <alignment horizontal="center" vertical="center" wrapText="1"/>
    </xf>
    <xf numFmtId="165" fontId="10" fillId="5" borderId="330" xfId="3" applyNumberFormat="1" applyFont="1" applyFill="1" applyBorder="1" applyAlignment="1">
      <alignment horizontal="center" vertical="center" wrapText="1"/>
    </xf>
    <xf numFmtId="165" fontId="10" fillId="0" borderId="331" xfId="3" applyNumberFormat="1" applyFont="1" applyFill="1" applyBorder="1" applyAlignment="1">
      <alignment horizontal="center" vertical="center" wrapText="1"/>
    </xf>
    <xf numFmtId="165" fontId="4" fillId="0" borderId="196" xfId="6" applyNumberFormat="1" applyFont="1" applyFill="1" applyBorder="1" applyAlignment="1">
      <alignment horizontal="center" vertical="center"/>
    </xf>
    <xf numFmtId="165" fontId="4" fillId="0" borderId="195" xfId="6" applyNumberFormat="1" applyFont="1" applyFill="1" applyBorder="1" applyAlignment="1">
      <alignment horizontal="center" vertical="center"/>
    </xf>
    <xf numFmtId="14" fontId="5" fillId="0" borderId="293" xfId="6" applyNumberFormat="1" applyFont="1" applyFill="1" applyBorder="1" applyAlignment="1">
      <alignment horizontal="center" vertical="center" wrapText="1"/>
    </xf>
    <xf numFmtId="165" fontId="10" fillId="5" borderId="122" xfId="3" applyNumberFormat="1" applyFont="1" applyFill="1" applyBorder="1" applyAlignment="1">
      <alignment horizontal="center" vertical="center" wrapText="1"/>
    </xf>
    <xf numFmtId="165" fontId="10" fillId="1" borderId="211" xfId="3" applyNumberFormat="1" applyFont="1" applyFill="1" applyBorder="1" applyAlignment="1">
      <alignment horizontal="center" vertical="center" wrapText="1"/>
    </xf>
    <xf numFmtId="49" fontId="18" fillId="0" borderId="0" xfId="0" applyNumberFormat="1" applyFont="1" applyBorder="1" applyAlignment="1">
      <alignment vertical="center"/>
    </xf>
    <xf numFmtId="0" fontId="10" fillId="0" borderId="72" xfId="3" applyFont="1" applyFill="1" applyBorder="1" applyAlignment="1">
      <alignment horizontal="left" vertical="center" wrapText="1"/>
    </xf>
    <xf numFmtId="0" fontId="10" fillId="0" borderId="16" xfId="3" applyFont="1" applyFill="1" applyBorder="1" applyAlignment="1">
      <alignment horizontal="left" vertical="center" wrapText="1"/>
    </xf>
    <xf numFmtId="0" fontId="10" fillId="0" borderId="34" xfId="3" applyFont="1" applyFill="1" applyBorder="1" applyAlignment="1">
      <alignment horizontal="left" vertical="center" wrapText="1"/>
    </xf>
    <xf numFmtId="0" fontId="10" fillId="0" borderId="73" xfId="3" applyFont="1" applyFill="1" applyBorder="1" applyAlignment="1">
      <alignment horizontal="left" vertical="center" wrapText="1"/>
    </xf>
    <xf numFmtId="0" fontId="10" fillId="0" borderId="13" xfId="3" applyFont="1" applyFill="1" applyBorder="1" applyAlignment="1">
      <alignment horizontal="left" vertical="center" wrapText="1"/>
    </xf>
    <xf numFmtId="0" fontId="10" fillId="0" borderId="31" xfId="3" applyFont="1" applyFill="1" applyBorder="1" applyAlignment="1">
      <alignment horizontal="left" vertical="center" wrapText="1"/>
    </xf>
    <xf numFmtId="0" fontId="4" fillId="0" borderId="164" xfId="6" applyFont="1" applyBorder="1" applyAlignment="1">
      <alignment horizontal="center" vertical="center"/>
    </xf>
    <xf numFmtId="0" fontId="4" fillId="0" borderId="165" xfId="6" applyFont="1" applyBorder="1" applyAlignment="1">
      <alignment horizontal="center" vertical="center"/>
    </xf>
    <xf numFmtId="0" fontId="4" fillId="0" borderId="144" xfId="6" applyFont="1" applyBorder="1" applyAlignment="1">
      <alignment horizontal="center" vertical="center"/>
    </xf>
    <xf numFmtId="165" fontId="21" fillId="0" borderId="149" xfId="6" applyNumberFormat="1" applyFont="1" applyFill="1" applyBorder="1" applyAlignment="1">
      <alignment horizontal="center" vertical="center" wrapText="1"/>
    </xf>
    <xf numFmtId="0" fontId="21" fillId="0" borderId="12" xfId="6" applyFont="1" applyFill="1" applyBorder="1" applyAlignment="1">
      <alignment horizontal="center" vertical="center"/>
    </xf>
    <xf numFmtId="0" fontId="21" fillId="0" borderId="215" xfId="6" applyFont="1" applyFill="1" applyBorder="1" applyAlignment="1">
      <alignment horizontal="center" vertical="center"/>
    </xf>
    <xf numFmtId="165" fontId="4" fillId="5" borderId="258" xfId="6" applyNumberFormat="1" applyFont="1" applyFill="1" applyBorder="1" applyAlignment="1">
      <alignment horizontal="center" vertical="center"/>
    </xf>
    <xf numFmtId="165" fontId="4" fillId="5" borderId="211" xfId="6" applyNumberFormat="1" applyFont="1" applyFill="1" applyBorder="1" applyAlignment="1">
      <alignment horizontal="center" vertical="center"/>
    </xf>
    <xf numFmtId="0" fontId="4" fillId="0" borderId="12" xfId="6" applyFont="1" applyFill="1" applyBorder="1" applyAlignment="1">
      <alignment horizontal="center" vertical="center" wrapText="1"/>
    </xf>
    <xf numFmtId="0" fontId="4" fillId="0" borderId="124" xfId="6" applyFont="1" applyFill="1" applyBorder="1" applyAlignment="1">
      <alignment horizontal="center" vertical="center" wrapText="1"/>
    </xf>
    <xf numFmtId="165" fontId="4" fillId="5" borderId="155" xfId="6" applyNumberFormat="1" applyFont="1" applyFill="1" applyBorder="1" applyAlignment="1">
      <alignment horizontal="center" vertical="center"/>
    </xf>
    <xf numFmtId="165" fontId="4" fillId="5" borderId="154" xfId="6" applyNumberFormat="1" applyFont="1" applyFill="1" applyBorder="1" applyAlignment="1">
      <alignment horizontal="center" vertical="center"/>
    </xf>
    <xf numFmtId="165" fontId="4" fillId="5" borderId="250" xfId="6" applyNumberFormat="1" applyFont="1" applyFill="1" applyBorder="1" applyAlignment="1">
      <alignment horizontal="center" vertical="center"/>
    </xf>
    <xf numFmtId="0" fontId="0" fillId="0" borderId="149" xfId="6" applyFont="1" applyFill="1" applyBorder="1" applyAlignment="1">
      <alignment horizontal="center" vertical="center" wrapText="1"/>
    </xf>
    <xf numFmtId="0" fontId="0" fillId="0" borderId="12" xfId="6" applyFont="1" applyFill="1" applyBorder="1" applyAlignment="1">
      <alignment horizontal="center" vertical="center" wrapText="1"/>
    </xf>
    <xf numFmtId="0" fontId="0" fillId="0" borderId="130" xfId="6" applyFont="1" applyFill="1" applyBorder="1" applyAlignment="1">
      <alignment horizontal="center" vertical="center" wrapText="1"/>
    </xf>
    <xf numFmtId="165" fontId="4" fillId="0" borderId="156" xfId="6" applyNumberFormat="1" applyFont="1" applyFill="1" applyBorder="1" applyAlignment="1">
      <alignment horizontal="center" vertical="center" wrapText="1"/>
    </xf>
    <xf numFmtId="165" fontId="4" fillId="0" borderId="17" xfId="6" applyNumberFormat="1" applyFont="1" applyFill="1" applyBorder="1" applyAlignment="1">
      <alignment horizontal="center" vertical="center" wrapText="1"/>
    </xf>
    <xf numFmtId="165" fontId="4" fillId="0" borderId="157" xfId="6" applyNumberFormat="1" applyFont="1" applyFill="1" applyBorder="1" applyAlignment="1">
      <alignment horizontal="center" vertical="center" wrapText="1"/>
    </xf>
    <xf numFmtId="165" fontId="4" fillId="0" borderId="11" xfId="6" applyNumberFormat="1" applyFont="1" applyFill="1" applyBorder="1" applyAlignment="1">
      <alignment horizontal="center" vertical="center" wrapText="1"/>
    </xf>
    <xf numFmtId="165" fontId="4" fillId="0" borderId="259" xfId="6" applyNumberFormat="1" applyFont="1" applyFill="1" applyBorder="1" applyAlignment="1">
      <alignment horizontal="center" vertical="center" wrapText="1"/>
    </xf>
    <xf numFmtId="0" fontId="4" fillId="0" borderId="213" xfId="6" applyFont="1" applyFill="1" applyBorder="1" applyAlignment="1">
      <alignment horizontal="center" vertical="center" wrapText="1"/>
    </xf>
    <xf numFmtId="165" fontId="4" fillId="0" borderId="260" xfId="6" applyNumberFormat="1" applyFont="1" applyFill="1" applyBorder="1" applyAlignment="1">
      <alignment horizontal="center" vertical="center" wrapText="1"/>
    </xf>
    <xf numFmtId="0" fontId="4" fillId="0" borderId="214" xfId="6" applyFont="1" applyFill="1" applyBorder="1" applyAlignment="1">
      <alignment horizontal="center" vertical="center" wrapText="1"/>
    </xf>
    <xf numFmtId="14" fontId="10" fillId="0" borderId="271" xfId="1" applyNumberFormat="1" applyFont="1" applyFill="1" applyBorder="1" applyAlignment="1">
      <alignment horizontal="center" vertical="center" wrapText="1"/>
    </xf>
    <xf numFmtId="14" fontId="10" fillId="0" borderId="165" xfId="1" applyNumberFormat="1" applyFont="1" applyFill="1" applyBorder="1" applyAlignment="1">
      <alignment horizontal="center" vertical="center" wrapText="1"/>
    </xf>
    <xf numFmtId="14" fontId="10" fillId="0" borderId="209" xfId="1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 wrapText="1"/>
    </xf>
    <xf numFmtId="49" fontId="27" fillId="6" borderId="0" xfId="0" applyNumberFormat="1" applyFont="1" applyFill="1" applyBorder="1" applyAlignment="1">
      <alignment horizontal="left" wrapText="1"/>
    </xf>
    <xf numFmtId="0" fontId="10" fillId="0" borderId="23" xfId="3" applyFont="1" applyFill="1" applyBorder="1" applyAlignment="1">
      <alignment vertical="center" wrapText="1"/>
    </xf>
    <xf numFmtId="0" fontId="10" fillId="0" borderId="16" xfId="3" applyFont="1" applyFill="1" applyBorder="1" applyAlignment="1">
      <alignment vertical="center" wrapText="1"/>
    </xf>
    <xf numFmtId="49" fontId="10" fillId="0" borderId="20" xfId="3" applyNumberFormat="1" applyFont="1" applyFill="1" applyBorder="1" applyAlignment="1">
      <alignment horizontal="left" vertical="center" wrapText="1"/>
    </xf>
    <xf numFmtId="49" fontId="10" fillId="0" borderId="13" xfId="3" applyNumberFormat="1" applyFont="1" applyFill="1" applyBorder="1" applyAlignment="1">
      <alignment horizontal="left" vertical="center" wrapText="1"/>
    </xf>
    <xf numFmtId="0" fontId="4" fillId="0" borderId="173" xfId="1" applyFont="1" applyBorder="1" applyAlignment="1">
      <alignment horizontal="center" vertical="center" wrapText="1"/>
    </xf>
    <xf numFmtId="0" fontId="4" fillId="0" borderId="165" xfId="1" applyFont="1" applyBorder="1" applyAlignment="1">
      <alignment horizontal="center" vertical="center" wrapText="1"/>
    </xf>
    <xf numFmtId="165" fontId="10" fillId="0" borderId="84" xfId="1" applyNumberFormat="1" applyFont="1" applyFill="1" applyBorder="1" applyAlignment="1">
      <alignment horizontal="center" vertical="center" wrapText="1"/>
    </xf>
    <xf numFmtId="165" fontId="10" fillId="0" borderId="69" xfId="1" applyNumberFormat="1" applyFont="1" applyFill="1" applyBorder="1" applyAlignment="1">
      <alignment horizontal="center" vertical="center" wrapText="1"/>
    </xf>
    <xf numFmtId="165" fontId="10" fillId="5" borderId="155" xfId="1" applyNumberFormat="1" applyFont="1" applyFill="1" applyBorder="1" applyAlignment="1" applyProtection="1">
      <alignment horizontal="center" vertical="center" wrapText="1"/>
      <protection locked="0"/>
    </xf>
    <xf numFmtId="165" fontId="10" fillId="5" borderId="154" xfId="1" applyNumberFormat="1" applyFont="1" applyFill="1" applyBorder="1" applyAlignment="1" applyProtection="1">
      <alignment horizontal="center" vertical="center" wrapText="1"/>
      <protection locked="0"/>
    </xf>
    <xf numFmtId="165" fontId="10" fillId="5" borderId="21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56" xfId="1" applyNumberFormat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4" fillId="0" borderId="213" xfId="1" applyFont="1" applyFill="1" applyBorder="1" applyAlignment="1">
      <alignment horizontal="center" vertical="center"/>
    </xf>
    <xf numFmtId="165" fontId="4" fillId="0" borderId="157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214" xfId="1" applyFont="1" applyFill="1" applyBorder="1" applyAlignment="1">
      <alignment horizontal="center" vertical="center"/>
    </xf>
    <xf numFmtId="165" fontId="21" fillId="0" borderId="149" xfId="1" applyNumberFormat="1" applyFont="1" applyBorder="1" applyAlignment="1">
      <alignment horizontal="center" vertical="center"/>
    </xf>
    <xf numFmtId="165" fontId="21" fillId="0" borderId="12" xfId="1" applyNumberFormat="1" applyFont="1" applyBorder="1" applyAlignment="1">
      <alignment horizontal="center" vertical="center"/>
    </xf>
    <xf numFmtId="0" fontId="4" fillId="0" borderId="16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44" xfId="1" applyFont="1" applyBorder="1" applyAlignment="1">
      <alignment horizontal="center" vertical="center" wrapText="1"/>
    </xf>
    <xf numFmtId="0" fontId="6" fillId="2" borderId="155" xfId="1" applyFont="1" applyFill="1" applyBorder="1" applyAlignment="1">
      <alignment horizontal="center" vertical="center" wrapText="1"/>
    </xf>
    <xf numFmtId="0" fontId="6" fillId="2" borderId="35" xfId="1" applyFont="1" applyFill="1" applyBorder="1" applyAlignment="1">
      <alignment horizontal="center" vertical="center" wrapText="1"/>
    </xf>
    <xf numFmtId="0" fontId="6" fillId="2" borderId="156" xfId="1" applyFont="1" applyFill="1" applyBorder="1" applyAlignment="1">
      <alignment horizontal="center" vertical="center" wrapText="1"/>
    </xf>
    <xf numFmtId="0" fontId="6" fillId="2" borderId="123" xfId="1" applyFont="1" applyFill="1" applyBorder="1" applyAlignment="1">
      <alignment horizontal="center" vertical="center" wrapText="1"/>
    </xf>
    <xf numFmtId="0" fontId="6" fillId="2" borderId="157" xfId="1" applyFont="1" applyFill="1" applyBorder="1" applyAlignment="1">
      <alignment horizontal="center" vertical="center" wrapText="1"/>
    </xf>
    <xf numFmtId="0" fontId="6" fillId="2" borderId="113" xfId="1" applyFont="1" applyFill="1" applyBorder="1" applyAlignment="1">
      <alignment horizontal="center" vertical="center" wrapText="1"/>
    </xf>
    <xf numFmtId="49" fontId="10" fillId="0" borderId="160" xfId="3" applyNumberFormat="1" applyFont="1" applyFill="1" applyBorder="1" applyAlignment="1">
      <alignment horizontal="left" vertical="center" wrapText="1"/>
    </xf>
    <xf numFmtId="49" fontId="10" fillId="0" borderId="10" xfId="3" applyNumberFormat="1" applyFont="1" applyFill="1" applyBorder="1" applyAlignment="1">
      <alignment horizontal="left" vertical="center" wrapText="1"/>
    </xf>
    <xf numFmtId="49" fontId="10" fillId="0" borderId="112" xfId="3" applyNumberFormat="1" applyFont="1" applyFill="1" applyBorder="1" applyAlignment="1">
      <alignment horizontal="left" vertical="center" wrapText="1"/>
    </xf>
    <xf numFmtId="165" fontId="4" fillId="5" borderId="155" xfId="1" applyNumberFormat="1" applyFont="1" applyFill="1" applyBorder="1" applyAlignment="1">
      <alignment horizontal="center" vertical="center"/>
    </xf>
    <xf numFmtId="165" fontId="4" fillId="5" borderId="18" xfId="1" applyNumberFormat="1" applyFont="1" applyFill="1" applyBorder="1" applyAlignment="1">
      <alignment horizontal="center" vertical="center"/>
    </xf>
    <xf numFmtId="165" fontId="4" fillId="5" borderId="35" xfId="1" applyNumberFormat="1" applyFont="1" applyFill="1" applyBorder="1" applyAlignment="1">
      <alignment horizontal="center" vertical="center"/>
    </xf>
    <xf numFmtId="9" fontId="4" fillId="5" borderId="156" xfId="7" applyFont="1" applyFill="1" applyBorder="1" applyAlignment="1">
      <alignment horizontal="center" vertical="center"/>
    </xf>
    <xf numFmtId="9" fontId="4" fillId="5" borderId="17" xfId="7" applyFont="1" applyFill="1" applyBorder="1" applyAlignment="1">
      <alignment horizontal="center" vertical="center"/>
    </xf>
    <xf numFmtId="9" fontId="4" fillId="5" borderId="123" xfId="7" applyFont="1" applyFill="1" applyBorder="1" applyAlignment="1">
      <alignment horizontal="center" vertical="center"/>
    </xf>
    <xf numFmtId="165" fontId="4" fillId="5" borderId="157" xfId="1" applyNumberFormat="1" applyFont="1" applyFill="1" applyBorder="1" applyAlignment="1">
      <alignment horizontal="center" vertical="center"/>
    </xf>
    <xf numFmtId="165" fontId="4" fillId="5" borderId="11" xfId="1" applyNumberFormat="1" applyFont="1" applyFill="1" applyBorder="1" applyAlignment="1">
      <alignment horizontal="center" vertical="center"/>
    </xf>
    <xf numFmtId="165" fontId="4" fillId="5" borderId="113" xfId="1" applyNumberFormat="1" applyFont="1" applyFill="1" applyBorder="1" applyAlignment="1">
      <alignment horizontal="center" vertical="center"/>
    </xf>
    <xf numFmtId="0" fontId="6" fillId="2" borderId="164" xfId="1" applyFont="1" applyFill="1" applyBorder="1" applyAlignment="1">
      <alignment horizontal="center" vertical="center"/>
    </xf>
    <xf numFmtId="0" fontId="6" fillId="2" borderId="144" xfId="1" applyFont="1" applyFill="1" applyBorder="1" applyAlignment="1">
      <alignment horizontal="center" vertical="center"/>
    </xf>
    <xf numFmtId="0" fontId="6" fillId="2" borderId="160" xfId="1" applyFont="1" applyFill="1" applyBorder="1" applyAlignment="1">
      <alignment horizontal="center" vertical="center"/>
    </xf>
    <xf numFmtId="0" fontId="6" fillId="2" borderId="112" xfId="1" applyFont="1" applyFill="1" applyBorder="1" applyAlignment="1">
      <alignment horizontal="center" vertical="center"/>
    </xf>
    <xf numFmtId="0" fontId="6" fillId="2" borderId="192" xfId="0" applyFont="1" applyFill="1" applyBorder="1" applyAlignment="1">
      <alignment horizontal="center" vertical="center"/>
    </xf>
    <xf numFmtId="0" fontId="6" fillId="2" borderId="193" xfId="0" applyFont="1" applyFill="1" applyBorder="1" applyAlignment="1">
      <alignment horizontal="center" vertical="center"/>
    </xf>
    <xf numFmtId="0" fontId="6" fillId="2" borderId="18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157" xfId="0" applyFont="1" applyFill="1" applyBorder="1" applyAlignment="1">
      <alignment horizontal="center" vertical="center" wrapText="1"/>
    </xf>
    <xf numFmtId="0" fontId="6" fillId="2" borderId="113" xfId="0" applyFont="1" applyFill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/>
    </xf>
    <xf numFmtId="0" fontId="10" fillId="0" borderId="28" xfId="3" applyFont="1" applyFill="1" applyBorder="1" applyAlignment="1">
      <alignment horizontal="left" vertical="center" wrapText="1"/>
    </xf>
    <xf numFmtId="0" fontId="10" fillId="0" borderId="36" xfId="3" applyFont="1" applyFill="1" applyBorder="1" applyAlignment="1">
      <alignment horizontal="left" vertical="center" wrapText="1"/>
    </xf>
    <xf numFmtId="0" fontId="10" fillId="0" borderId="14" xfId="3" applyFont="1" applyFill="1" applyBorder="1" applyAlignment="1">
      <alignment horizontal="left" vertical="center" wrapText="1"/>
    </xf>
    <xf numFmtId="0" fontId="10" fillId="0" borderId="29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72" xfId="3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34" xfId="3" applyFont="1" applyFill="1" applyBorder="1" applyAlignment="1">
      <alignment horizontal="center" vertical="center" wrapText="1"/>
    </xf>
    <xf numFmtId="0" fontId="10" fillId="0" borderId="24" xfId="3" applyFont="1" applyFill="1" applyBorder="1" applyAlignment="1">
      <alignment horizontal="left" vertical="center" wrapText="1"/>
    </xf>
    <xf numFmtId="0" fontId="10" fillId="0" borderId="127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 wrapText="1"/>
    </xf>
    <xf numFmtId="0" fontId="10" fillId="0" borderId="30" xfId="3" applyFont="1" applyFill="1" applyBorder="1" applyAlignment="1">
      <alignment horizontal="center" vertical="center" wrapText="1"/>
    </xf>
    <xf numFmtId="0" fontId="10" fillId="0" borderId="132" xfId="3" applyFont="1" applyFill="1" applyBorder="1" applyAlignment="1">
      <alignment horizontal="left" vertical="center" wrapText="1"/>
    </xf>
    <xf numFmtId="0" fontId="0" fillId="0" borderId="44" xfId="0" applyBorder="1" applyAlignment="1">
      <alignment horizontal="left" vertical="center" wrapText="1"/>
    </xf>
    <xf numFmtId="0" fontId="10" fillId="0" borderId="133" xfId="3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10" fillId="0" borderId="68" xfId="3" applyFont="1" applyFill="1" applyBorder="1" applyAlignment="1">
      <alignment horizontal="left" vertical="center" wrapText="1"/>
    </xf>
    <xf numFmtId="0" fontId="10" fillId="0" borderId="39" xfId="3" applyFont="1" applyFill="1" applyBorder="1" applyAlignment="1">
      <alignment horizontal="left" vertical="center" wrapText="1"/>
    </xf>
    <xf numFmtId="0" fontId="4" fillId="0" borderId="67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4" fillId="0" borderId="38" xfId="1" applyFont="1" applyBorder="1" applyAlignment="1">
      <alignment horizontal="center" vertical="center"/>
    </xf>
    <xf numFmtId="0" fontId="4" fillId="0" borderId="128" xfId="4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72" xfId="6" applyFont="1" applyBorder="1" applyAlignment="1">
      <alignment horizontal="center" vertical="center"/>
    </xf>
    <xf numFmtId="0" fontId="4" fillId="0" borderId="38" xfId="6" applyFont="1" applyBorder="1" applyAlignment="1">
      <alignment horizontal="center" vertical="center"/>
    </xf>
    <xf numFmtId="49" fontId="10" fillId="0" borderId="31" xfId="3" applyNumberFormat="1" applyFont="1" applyFill="1" applyBorder="1" applyAlignment="1">
      <alignment horizontal="left" vertical="center" wrapText="1"/>
    </xf>
    <xf numFmtId="0" fontId="0" fillId="0" borderId="128" xfId="6" applyFont="1" applyBorder="1" applyAlignment="1">
      <alignment horizontal="center" vertical="center"/>
    </xf>
    <xf numFmtId="0" fontId="4" fillId="0" borderId="34" xfId="6" applyFont="1" applyBorder="1" applyAlignment="1">
      <alignment horizontal="center" vertical="center"/>
    </xf>
    <xf numFmtId="49" fontId="10" fillId="0" borderId="73" xfId="3" applyNumberFormat="1" applyFont="1" applyFill="1" applyBorder="1" applyAlignment="1">
      <alignment horizontal="left" vertical="center" wrapText="1"/>
    </xf>
    <xf numFmtId="49" fontId="10" fillId="0" borderId="39" xfId="3" applyNumberFormat="1" applyFont="1" applyFill="1" applyBorder="1" applyAlignment="1">
      <alignment horizontal="left" vertical="center" wrapText="1"/>
    </xf>
    <xf numFmtId="0" fontId="21" fillId="0" borderId="12" xfId="1" applyFont="1" applyBorder="1" applyAlignment="1">
      <alignment horizontal="center" vertical="center"/>
    </xf>
    <xf numFmtId="0" fontId="21" fillId="0" borderId="124" xfId="1" applyFont="1" applyBorder="1" applyAlignment="1">
      <alignment horizontal="center" vertical="center"/>
    </xf>
    <xf numFmtId="165" fontId="21" fillId="0" borderId="149" xfId="6" applyNumberFormat="1" applyFont="1" applyBorder="1" applyAlignment="1">
      <alignment horizontal="center" vertical="center"/>
    </xf>
    <xf numFmtId="0" fontId="21" fillId="0" borderId="12" xfId="6" applyFont="1" applyBorder="1" applyAlignment="1">
      <alignment horizontal="center" vertical="center"/>
    </xf>
    <xf numFmtId="0" fontId="21" fillId="0" borderId="124" xfId="6" applyFont="1" applyBorder="1" applyAlignment="1">
      <alignment horizontal="center" vertical="center"/>
    </xf>
    <xf numFmtId="14" fontId="0" fillId="0" borderId="261" xfId="1" applyNumberFormat="1" applyFont="1" applyFill="1" applyBorder="1" applyAlignment="1">
      <alignment horizontal="left" vertical="center" wrapText="1"/>
    </xf>
    <xf numFmtId="14" fontId="0" fillId="0" borderId="249" xfId="1" applyNumberFormat="1" applyFont="1" applyFill="1" applyBorder="1" applyAlignment="1">
      <alignment horizontal="left" vertical="center" wrapText="1"/>
    </xf>
    <xf numFmtId="14" fontId="0" fillId="0" borderId="149" xfId="1" applyNumberFormat="1" applyFont="1" applyFill="1" applyBorder="1" applyAlignment="1">
      <alignment horizontal="left" vertical="center" wrapText="1"/>
    </xf>
    <xf numFmtId="14" fontId="0" fillId="0" borderId="93" xfId="1" applyNumberFormat="1" applyFont="1" applyFill="1" applyBorder="1" applyAlignment="1">
      <alignment horizontal="left" vertical="center" wrapText="1"/>
    </xf>
    <xf numFmtId="165" fontId="10" fillId="5" borderId="160" xfId="6" applyNumberFormat="1" applyFont="1" applyFill="1" applyBorder="1" applyAlignment="1">
      <alignment horizontal="center" vertical="center" wrapText="1"/>
    </xf>
    <xf numFmtId="165" fontId="10" fillId="5" borderId="181" xfId="6" applyNumberFormat="1" applyFont="1" applyFill="1" applyBorder="1" applyAlignment="1">
      <alignment horizontal="center" vertical="center" wrapText="1"/>
    </xf>
    <xf numFmtId="165" fontId="0" fillId="5" borderId="178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232" xfId="1" applyNumberFormat="1" applyFont="1" applyFill="1" applyBorder="1" applyAlignment="1" applyProtection="1">
      <alignment horizontal="center" vertical="center" wrapText="1"/>
      <protection locked="0"/>
    </xf>
    <xf numFmtId="165" fontId="0" fillId="0" borderId="156" xfId="1" applyNumberFormat="1" applyFont="1" applyFill="1" applyBorder="1" applyAlignment="1">
      <alignment horizontal="left" vertical="center" wrapText="1"/>
    </xf>
    <xf numFmtId="165" fontId="0" fillId="0" borderId="243" xfId="1" applyNumberFormat="1" applyFont="1" applyFill="1" applyBorder="1" applyAlignment="1">
      <alignment horizontal="left" vertical="center" wrapText="1"/>
    </xf>
    <xf numFmtId="165" fontId="0" fillId="0" borderId="149" xfId="1" applyNumberFormat="1" applyFont="1" applyFill="1" applyBorder="1" applyAlignment="1">
      <alignment horizontal="left" vertical="center" wrapText="1"/>
    </xf>
    <xf numFmtId="165" fontId="0" fillId="0" borderId="93" xfId="1" applyNumberFormat="1" applyFont="1" applyFill="1" applyBorder="1" applyAlignment="1">
      <alignment horizontal="left" vertical="center" wrapText="1"/>
    </xf>
    <xf numFmtId="165" fontId="0" fillId="0" borderId="242" xfId="1" applyNumberFormat="1" applyFont="1" applyFill="1" applyBorder="1" applyAlignment="1">
      <alignment horizontal="left" vertical="center" wrapText="1"/>
    </xf>
    <xf numFmtId="165" fontId="0" fillId="0" borderId="246" xfId="1" applyNumberFormat="1" applyFont="1" applyFill="1" applyBorder="1" applyAlignment="1">
      <alignment horizontal="left" vertical="center" wrapText="1"/>
    </xf>
    <xf numFmtId="165" fontId="0" fillId="0" borderId="176" xfId="1" applyNumberFormat="1" applyFont="1" applyFill="1" applyBorder="1" applyAlignment="1">
      <alignment horizontal="left" vertical="center" wrapText="1"/>
    </xf>
    <xf numFmtId="165" fontId="0" fillId="0" borderId="269" xfId="1" applyNumberFormat="1" applyFont="1" applyFill="1" applyBorder="1" applyAlignment="1">
      <alignment horizontal="left" vertical="center" wrapText="1"/>
    </xf>
    <xf numFmtId="165" fontId="10" fillId="5" borderId="16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62" xfId="1" applyFont="1" applyFill="1" applyBorder="1" applyAlignment="1">
      <alignment horizontal="left" vertical="center"/>
    </xf>
    <xf numFmtId="0" fontId="4" fillId="0" borderId="263" xfId="1" applyFont="1" applyFill="1" applyBorder="1" applyAlignment="1">
      <alignment horizontal="left" vertical="center"/>
    </xf>
    <xf numFmtId="165" fontId="4" fillId="5" borderId="229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230" xfId="1" applyNumberFormat="1" applyFont="1" applyFill="1" applyBorder="1" applyAlignment="1" applyProtection="1">
      <alignment horizontal="center" vertical="center" wrapText="1"/>
      <protection locked="0"/>
    </xf>
    <xf numFmtId="165" fontId="10" fillId="5" borderId="160" xfId="1" applyNumberFormat="1" applyFont="1" applyFill="1" applyBorder="1" applyAlignment="1" applyProtection="1">
      <alignment horizontal="center" vertical="center" wrapText="1"/>
      <protection locked="0"/>
    </xf>
    <xf numFmtId="165" fontId="10" fillId="5" borderId="208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63" xfId="1" applyFont="1" applyFill="1" applyBorder="1" applyAlignment="1">
      <alignment horizontal="left" vertical="center"/>
    </xf>
    <xf numFmtId="0" fontId="4" fillId="0" borderId="257" xfId="1" applyFont="1" applyFill="1" applyBorder="1" applyAlignment="1">
      <alignment horizontal="left" vertical="center"/>
    </xf>
    <xf numFmtId="165" fontId="0" fillId="5" borderId="228" xfId="1" applyNumberFormat="1" applyFont="1" applyFill="1" applyBorder="1" applyAlignment="1" applyProtection="1">
      <alignment horizontal="center" vertical="center" wrapText="1"/>
      <protection locked="0"/>
    </xf>
    <xf numFmtId="165" fontId="0" fillId="5" borderId="229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65" xfId="3" applyFont="1" applyFill="1" applyBorder="1" applyAlignment="1">
      <alignment horizontal="center" vertical="center" wrapText="1"/>
    </xf>
    <xf numFmtId="165" fontId="10" fillId="0" borderId="164" xfId="1" applyNumberFormat="1" applyFont="1" applyFill="1" applyBorder="1" applyAlignment="1">
      <alignment horizontal="center" vertical="center" wrapText="1"/>
    </xf>
    <xf numFmtId="165" fontId="10" fillId="0" borderId="165" xfId="1" applyNumberFormat="1" applyFont="1" applyFill="1" applyBorder="1" applyAlignment="1">
      <alignment horizontal="center" vertical="center" wrapText="1"/>
    </xf>
    <xf numFmtId="165" fontId="10" fillId="0" borderId="27" xfId="1" applyNumberFormat="1" applyFont="1" applyFill="1" applyBorder="1" applyAlignment="1">
      <alignment horizontal="center" vertical="center" wrapText="1"/>
    </xf>
    <xf numFmtId="165" fontId="10" fillId="0" borderId="156" xfId="1" applyNumberFormat="1" applyFont="1" applyFill="1" applyBorder="1" applyAlignment="1">
      <alignment horizontal="center" vertical="center" wrapText="1"/>
    </xf>
    <xf numFmtId="165" fontId="10" fillId="0" borderId="17" xfId="1" applyNumberFormat="1" applyFont="1" applyFill="1" applyBorder="1" applyAlignment="1">
      <alignment horizontal="center" vertical="center" wrapText="1"/>
    </xf>
    <xf numFmtId="165" fontId="10" fillId="0" borderId="233" xfId="1" applyNumberFormat="1" applyFont="1" applyFill="1" applyBorder="1" applyAlignment="1">
      <alignment horizontal="center" vertical="center" wrapText="1"/>
    </xf>
    <xf numFmtId="165" fontId="10" fillId="0" borderId="149" xfId="1" applyNumberFormat="1" applyFont="1" applyFill="1" applyBorder="1" applyAlignment="1">
      <alignment horizontal="center" vertical="center" wrapText="1"/>
    </xf>
    <xf numFmtId="165" fontId="10" fillId="0" borderId="12" xfId="1" applyNumberFormat="1" applyFont="1" applyFill="1" applyBorder="1" applyAlignment="1">
      <alignment horizontal="center" vertical="center" wrapText="1"/>
    </xf>
    <xf numFmtId="165" fontId="10" fillId="0" borderId="264" xfId="1" applyNumberFormat="1" applyFont="1" applyFill="1" applyBorder="1" applyAlignment="1">
      <alignment horizontal="center" vertical="center" wrapText="1"/>
    </xf>
    <xf numFmtId="165" fontId="10" fillId="0" borderId="17" xfId="3" applyNumberFormat="1" applyFont="1" applyFill="1" applyBorder="1" applyAlignment="1">
      <alignment horizontal="center" vertical="center" wrapText="1"/>
    </xf>
    <xf numFmtId="165" fontId="10" fillId="0" borderId="12" xfId="3" applyNumberFormat="1" applyFont="1" applyFill="1" applyBorder="1" applyAlignment="1">
      <alignment horizontal="center" vertical="center" wrapText="1"/>
    </xf>
    <xf numFmtId="165" fontId="0" fillId="0" borderId="234" xfId="1" applyNumberFormat="1" applyFont="1" applyFill="1" applyBorder="1" applyAlignment="1">
      <alignment horizontal="left" vertical="center"/>
    </xf>
    <xf numFmtId="165" fontId="4" fillId="0" borderId="236" xfId="1" applyNumberFormat="1" applyFont="1" applyFill="1" applyBorder="1" applyAlignment="1">
      <alignment horizontal="left" vertical="center"/>
    </xf>
    <xf numFmtId="165" fontId="4" fillId="0" borderId="156" xfId="1" applyNumberFormat="1" applyFont="1" applyFill="1" applyBorder="1" applyAlignment="1">
      <alignment horizontal="center" vertical="center" wrapText="1"/>
    </xf>
    <xf numFmtId="165" fontId="4" fillId="0" borderId="17" xfId="1" applyNumberFormat="1" applyFont="1" applyFill="1" applyBorder="1" applyAlignment="1">
      <alignment horizontal="center" vertical="center" wrapText="1"/>
    </xf>
    <xf numFmtId="165" fontId="4" fillId="0" borderId="149" xfId="1" applyNumberFormat="1" applyFont="1" applyFill="1" applyBorder="1" applyAlignment="1">
      <alignment horizontal="center" vertical="center" wrapText="1"/>
    </xf>
    <xf numFmtId="165" fontId="4" fillId="0" borderId="12" xfId="1" applyNumberFormat="1" applyFont="1" applyFill="1" applyBorder="1" applyAlignment="1">
      <alignment horizontal="center" vertical="center" wrapText="1"/>
    </xf>
    <xf numFmtId="165" fontId="0" fillId="5" borderId="161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16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64" xfId="1" applyNumberFormat="1" applyFont="1" applyFill="1" applyBorder="1" applyAlignment="1">
      <alignment horizontal="center" vertical="center" wrapText="1"/>
    </xf>
    <xf numFmtId="165" fontId="4" fillId="0" borderId="165" xfId="1" applyNumberFormat="1" applyFont="1" applyFill="1" applyBorder="1" applyAlignment="1">
      <alignment horizontal="center" vertical="center" wrapText="1"/>
    </xf>
    <xf numFmtId="0" fontId="10" fillId="0" borderId="72" xfId="3" applyFont="1" applyFill="1" applyBorder="1" applyAlignment="1">
      <alignment horizontal="center" vertical="center"/>
    </xf>
    <xf numFmtId="0" fontId="10" fillId="0" borderId="16" xfId="3" applyFont="1" applyFill="1" applyBorder="1" applyAlignment="1">
      <alignment horizontal="center" vertical="center"/>
    </xf>
    <xf numFmtId="0" fontId="10" fillId="0" borderId="10" xfId="3" applyFont="1" applyFill="1" applyBorder="1" applyAlignment="1">
      <alignment horizontal="left" vertical="center" wrapText="1"/>
    </xf>
    <xf numFmtId="14" fontId="0" fillId="0" borderId="271" xfId="1" applyNumberFormat="1" applyFont="1" applyFill="1" applyBorder="1" applyAlignment="1">
      <alignment horizontal="center" vertical="center" wrapText="1"/>
    </xf>
    <xf numFmtId="14" fontId="0" fillId="0" borderId="165" xfId="1" applyNumberFormat="1" applyFont="1" applyFill="1" applyBorder="1" applyAlignment="1">
      <alignment horizontal="center" vertical="center" wrapText="1"/>
    </xf>
    <xf numFmtId="14" fontId="0" fillId="0" borderId="209" xfId="1" applyNumberFormat="1" applyFont="1" applyFill="1" applyBorder="1" applyAlignment="1">
      <alignment horizontal="center" vertical="center" wrapText="1"/>
    </xf>
    <xf numFmtId="0" fontId="10" fillId="0" borderId="131" xfId="3" applyFont="1" applyFill="1" applyBorder="1" applyAlignment="1">
      <alignment horizontal="left" vertical="center" wrapText="1"/>
    </xf>
    <xf numFmtId="0" fontId="10" fillId="0" borderId="91" xfId="3" applyFont="1" applyFill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 wrapText="1"/>
    </xf>
    <xf numFmtId="0" fontId="10" fillId="0" borderId="134" xfId="3" applyFont="1" applyFill="1" applyBorder="1" applyAlignment="1">
      <alignment horizontal="center" vertical="center" wrapText="1"/>
    </xf>
    <xf numFmtId="0" fontId="0" fillId="0" borderId="113" xfId="0" applyBorder="1" applyAlignment="1">
      <alignment horizontal="center" vertical="center" wrapText="1"/>
    </xf>
    <xf numFmtId="0" fontId="0" fillId="0" borderId="83" xfId="1" applyFont="1" applyBorder="1" applyAlignment="1">
      <alignment horizontal="center" vertical="center" wrapText="1"/>
    </xf>
    <xf numFmtId="0" fontId="0" fillId="0" borderId="197" xfId="1" applyFont="1" applyBorder="1" applyAlignment="1">
      <alignment horizontal="center" vertical="center" wrapText="1"/>
    </xf>
    <xf numFmtId="0" fontId="6" fillId="2" borderId="155" xfId="1" applyFont="1" applyFill="1" applyBorder="1" applyAlignment="1">
      <alignment horizontal="center" vertical="center"/>
    </xf>
    <xf numFmtId="0" fontId="6" fillId="2" borderId="35" xfId="1" applyFont="1" applyFill="1" applyBorder="1" applyAlignment="1">
      <alignment horizontal="center" vertical="center"/>
    </xf>
    <xf numFmtId="0" fontId="6" fillId="2" borderId="189" xfId="0" applyFont="1" applyFill="1" applyBorder="1" applyAlignment="1">
      <alignment horizontal="center" vertical="center"/>
    </xf>
    <xf numFmtId="0" fontId="6" fillId="2" borderId="190" xfId="0" applyFont="1" applyFill="1" applyBorder="1" applyAlignment="1">
      <alignment horizontal="center" vertical="center"/>
    </xf>
    <xf numFmtId="0" fontId="0" fillId="0" borderId="164" xfId="1" applyFont="1" applyBorder="1" applyAlignment="1">
      <alignment horizontal="center" vertical="center" wrapText="1"/>
    </xf>
    <xf numFmtId="0" fontId="0" fillId="0" borderId="144" xfId="1" applyFont="1" applyBorder="1" applyAlignment="1">
      <alignment horizontal="center" vertical="center" wrapText="1"/>
    </xf>
    <xf numFmtId="0" fontId="10" fillId="0" borderId="155" xfId="3" applyFont="1" applyFill="1" applyBorder="1" applyAlignment="1">
      <alignment horizontal="left" vertical="center" wrapText="1"/>
    </xf>
    <xf numFmtId="0" fontId="10" fillId="0" borderId="35" xfId="3" applyFont="1" applyFill="1" applyBorder="1" applyAlignment="1">
      <alignment horizontal="left" vertical="center" wrapText="1"/>
    </xf>
    <xf numFmtId="0" fontId="10" fillId="0" borderId="98" xfId="3" applyFont="1" applyFill="1" applyBorder="1" applyAlignment="1">
      <alignment horizontal="left" vertical="center" wrapText="1"/>
    </xf>
    <xf numFmtId="0" fontId="10" fillId="0" borderId="122" xfId="3" applyFont="1" applyFill="1" applyBorder="1" applyAlignment="1">
      <alignment horizontal="left" vertical="center" wrapText="1"/>
    </xf>
    <xf numFmtId="0" fontId="10" fillId="0" borderId="191" xfId="3" applyFont="1" applyFill="1" applyBorder="1" applyAlignment="1">
      <alignment horizontal="center" vertical="center" wrapText="1"/>
    </xf>
    <xf numFmtId="0" fontId="10" fillId="0" borderId="140" xfId="3" applyFont="1" applyFill="1" applyBorder="1" applyAlignment="1">
      <alignment horizontal="center" vertical="center" wrapText="1"/>
    </xf>
    <xf numFmtId="0" fontId="10" fillId="0" borderId="157" xfId="3" applyFont="1" applyFill="1" applyBorder="1" applyAlignment="1">
      <alignment horizontal="center" vertical="center" wrapText="1"/>
    </xf>
    <xf numFmtId="0" fontId="10" fillId="0" borderId="113" xfId="3" applyFont="1" applyFill="1" applyBorder="1" applyAlignment="1">
      <alignment horizontal="center" vertical="center" wrapText="1"/>
    </xf>
    <xf numFmtId="165" fontId="0" fillId="0" borderId="265" xfId="1" applyNumberFormat="1" applyFont="1" applyFill="1" applyBorder="1" applyAlignment="1">
      <alignment horizontal="left" vertical="center"/>
    </xf>
    <xf numFmtId="165" fontId="4" fillId="0" borderId="266" xfId="1" applyNumberFormat="1" applyFont="1" applyFill="1" applyBorder="1" applyAlignment="1">
      <alignment horizontal="left" vertical="center"/>
    </xf>
    <xf numFmtId="165" fontId="0" fillId="0" borderId="236" xfId="1" applyNumberFormat="1" applyFont="1" applyFill="1" applyBorder="1" applyAlignment="1">
      <alignment horizontal="left" vertical="center"/>
    </xf>
    <xf numFmtId="165" fontId="4" fillId="0" borderId="238" xfId="1" applyNumberFormat="1" applyFont="1" applyFill="1" applyBorder="1" applyAlignment="1">
      <alignment horizontal="left" vertical="center"/>
    </xf>
    <xf numFmtId="165" fontId="0" fillId="0" borderId="266" xfId="1" applyNumberFormat="1" applyFont="1" applyFill="1" applyBorder="1" applyAlignment="1">
      <alignment horizontal="left" vertical="center"/>
    </xf>
    <xf numFmtId="165" fontId="4" fillId="0" borderId="267" xfId="1" applyNumberFormat="1" applyFont="1" applyFill="1" applyBorder="1" applyAlignment="1">
      <alignment horizontal="left" vertical="center"/>
    </xf>
    <xf numFmtId="0" fontId="10" fillId="0" borderId="260" xfId="3" applyFont="1" applyFill="1" applyBorder="1" applyAlignment="1">
      <alignment horizontal="left" vertical="center" wrapText="1"/>
    </xf>
    <xf numFmtId="0" fontId="0" fillId="0" borderId="290" xfId="0" applyBorder="1" applyAlignment="1">
      <alignment horizontal="lef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0" fillId="0" borderId="288" xfId="3" applyFont="1" applyFill="1" applyBorder="1" applyAlignment="1">
      <alignment horizontal="center" vertical="center" wrapText="1"/>
    </xf>
    <xf numFmtId="0" fontId="10" fillId="0" borderId="302" xfId="3" applyFont="1" applyFill="1" applyBorder="1" applyAlignment="1">
      <alignment horizontal="left" vertical="center" wrapText="1"/>
    </xf>
    <xf numFmtId="0" fontId="10" fillId="0" borderId="183" xfId="3" applyFont="1" applyFill="1" applyBorder="1" applyAlignment="1">
      <alignment horizontal="left" vertical="center" wrapText="1"/>
    </xf>
    <xf numFmtId="0" fontId="10" fillId="0" borderId="271" xfId="3" applyFont="1" applyFill="1" applyBorder="1" applyAlignment="1">
      <alignment horizontal="center" vertical="center" wrapText="1"/>
    </xf>
    <xf numFmtId="0" fontId="10" fillId="0" borderId="291" xfId="3" applyFont="1" applyFill="1" applyBorder="1" applyAlignment="1">
      <alignment horizontal="center" vertical="center" wrapText="1"/>
    </xf>
    <xf numFmtId="0" fontId="10" fillId="0" borderId="146" xfId="6" applyFont="1" applyBorder="1" applyAlignment="1">
      <alignment horizontal="center" vertical="center"/>
    </xf>
    <xf numFmtId="0" fontId="10" fillId="0" borderId="0" xfId="6" applyFont="1" applyBorder="1" applyAlignment="1">
      <alignment horizontal="center" vertical="center"/>
    </xf>
    <xf numFmtId="0" fontId="10" fillId="0" borderId="292" xfId="6" applyFont="1" applyBorder="1" applyAlignment="1">
      <alignment horizontal="center" vertical="center"/>
    </xf>
    <xf numFmtId="0" fontId="10" fillId="0" borderId="288" xfId="6" applyFont="1" applyBorder="1" applyAlignment="1">
      <alignment horizontal="center" vertical="center"/>
    </xf>
    <xf numFmtId="165" fontId="21" fillId="0" borderId="271" xfId="6" applyNumberFormat="1" applyFont="1" applyBorder="1" applyAlignment="1">
      <alignment horizontal="center" vertical="center"/>
    </xf>
    <xf numFmtId="0" fontId="21" fillId="0" borderId="165" xfId="6" applyFont="1" applyBorder="1" applyAlignment="1">
      <alignment horizontal="center" vertical="center"/>
    </xf>
    <xf numFmtId="0" fontId="21" fillId="0" borderId="291" xfId="6" applyFont="1" applyBorder="1" applyAlignment="1">
      <alignment horizontal="center" vertical="center"/>
    </xf>
    <xf numFmtId="49" fontId="10" fillId="0" borderId="131" xfId="3" applyNumberFormat="1" applyFont="1" applyFill="1" applyBorder="1" applyAlignment="1">
      <alignment horizontal="left" vertical="center" wrapText="1"/>
    </xf>
    <xf numFmtId="49" fontId="10" fillId="0" borderId="302" xfId="3" applyNumberFormat="1" applyFont="1" applyFill="1" applyBorder="1" applyAlignment="1">
      <alignment horizontal="left" vertical="center" wrapText="1"/>
    </xf>
    <xf numFmtId="0" fontId="10" fillId="0" borderId="141" xfId="3" applyFont="1" applyFill="1" applyBorder="1" applyAlignment="1">
      <alignment horizontal="left" vertical="center" wrapText="1"/>
    </xf>
    <xf numFmtId="0" fontId="10" fillId="0" borderId="32" xfId="3" applyFont="1" applyFill="1" applyBorder="1" applyAlignment="1">
      <alignment horizontal="left" vertical="center" wrapText="1"/>
    </xf>
    <xf numFmtId="0" fontId="10" fillId="0" borderId="33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290" xfId="3" applyFont="1" applyFill="1" applyBorder="1" applyAlignment="1">
      <alignment horizontal="center" vertical="center" wrapText="1"/>
    </xf>
    <xf numFmtId="0" fontId="10" fillId="0" borderId="182" xfId="3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10" fillId="0" borderId="271" xfId="3" applyFont="1" applyFill="1" applyBorder="1" applyAlignment="1">
      <alignment horizontal="center" vertical="center"/>
    </xf>
    <xf numFmtId="0" fontId="10" fillId="0" borderId="165" xfId="3" applyFont="1" applyFill="1" applyBorder="1" applyAlignment="1">
      <alignment horizontal="center" vertical="center"/>
    </xf>
    <xf numFmtId="0" fontId="10" fillId="0" borderId="291" xfId="3" applyFont="1" applyFill="1" applyBorder="1" applyAlignment="1">
      <alignment horizontal="center" vertical="center"/>
    </xf>
    <xf numFmtId="0" fontId="4" fillId="0" borderId="146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165" fontId="4" fillId="0" borderId="146" xfId="1" applyNumberFormat="1" applyFont="1" applyFill="1" applyBorder="1" applyAlignment="1">
      <alignment vertical="center" wrapText="1"/>
    </xf>
    <xf numFmtId="165" fontId="4" fillId="0" borderId="0" xfId="1" applyNumberFormat="1" applyFont="1" applyFill="1" applyBorder="1" applyAlignment="1">
      <alignment vertical="center" wrapText="1"/>
    </xf>
    <xf numFmtId="0" fontId="4" fillId="0" borderId="286" xfId="1" applyFont="1" applyFill="1" applyBorder="1" applyAlignment="1">
      <alignment vertical="center"/>
    </xf>
    <xf numFmtId="0" fontId="4" fillId="0" borderId="130" xfId="1" applyFont="1" applyFill="1" applyBorder="1" applyAlignment="1">
      <alignment vertical="center"/>
    </xf>
    <xf numFmtId="0" fontId="10" fillId="0" borderId="166" xfId="3" applyFont="1" applyFill="1" applyBorder="1" applyAlignment="1">
      <alignment horizontal="center" vertical="center" wrapText="1"/>
    </xf>
    <xf numFmtId="0" fontId="10" fillId="0" borderId="177" xfId="3" applyFont="1" applyFill="1" applyBorder="1" applyAlignment="1">
      <alignment horizontal="left" vertical="center" wrapText="1"/>
    </xf>
    <xf numFmtId="0" fontId="10" fillId="0" borderId="298" xfId="3" applyFont="1" applyFill="1" applyBorder="1" applyAlignment="1">
      <alignment horizontal="left" vertical="center" wrapText="1"/>
    </xf>
    <xf numFmtId="165" fontId="4" fillId="5" borderId="163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147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85" xfId="3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10" fillId="0" borderId="184" xfId="3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10" fillId="0" borderId="146" xfId="3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165" fontId="21" fillId="0" borderId="271" xfId="1" applyNumberFormat="1" applyFont="1" applyFill="1" applyBorder="1" applyAlignment="1">
      <alignment horizontal="center" vertical="center" wrapText="1"/>
    </xf>
    <xf numFmtId="0" fontId="21" fillId="0" borderId="165" xfId="1" applyFont="1" applyFill="1" applyBorder="1" applyAlignment="1">
      <alignment horizontal="center" vertical="center" wrapText="1"/>
    </xf>
    <xf numFmtId="0" fontId="21" fillId="0" borderId="291" xfId="1" applyFont="1" applyFill="1" applyBorder="1" applyAlignment="1">
      <alignment horizontal="center" vertical="center" wrapText="1"/>
    </xf>
    <xf numFmtId="165" fontId="21" fillId="0" borderId="271" xfId="1" applyNumberFormat="1" applyFont="1" applyBorder="1" applyAlignment="1">
      <alignment horizontal="center" vertical="center"/>
    </xf>
    <xf numFmtId="165" fontId="21" fillId="0" borderId="165" xfId="1" applyNumberFormat="1" applyFont="1" applyBorder="1" applyAlignment="1">
      <alignment horizontal="center" vertical="center"/>
    </xf>
    <xf numFmtId="165" fontId="21" fillId="0" borderId="291" xfId="1" applyNumberFormat="1" applyFont="1" applyBorder="1" applyAlignment="1">
      <alignment horizontal="center" vertical="center"/>
    </xf>
    <xf numFmtId="0" fontId="21" fillId="0" borderId="165" xfId="1" applyFont="1" applyBorder="1" applyAlignment="1">
      <alignment horizontal="center" vertical="center"/>
    </xf>
    <xf numFmtId="0" fontId="21" fillId="0" borderId="291" xfId="1" applyFont="1" applyBorder="1" applyAlignment="1">
      <alignment horizontal="center" vertical="center"/>
    </xf>
    <xf numFmtId="0" fontId="4" fillId="0" borderId="146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165" fontId="4" fillId="0" borderId="156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243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57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244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17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245" xfId="1" applyNumberFormat="1" applyFont="1" applyFill="1" applyBorder="1" applyAlignment="1" applyProtection="1">
      <alignment horizontal="center" vertical="center" wrapText="1"/>
      <protection locked="0"/>
    </xf>
    <xf numFmtId="165" fontId="21" fillId="0" borderId="165" xfId="1" applyNumberFormat="1" applyFont="1" applyFill="1" applyBorder="1" applyAlignment="1">
      <alignment horizontal="center" vertical="center" wrapText="1"/>
    </xf>
    <xf numFmtId="165" fontId="21" fillId="0" borderId="291" xfId="1" applyNumberFormat="1" applyFont="1" applyFill="1" applyBorder="1" applyAlignment="1">
      <alignment horizontal="center" vertical="center" wrapText="1"/>
    </xf>
    <xf numFmtId="0" fontId="0" fillId="0" borderId="146" xfId="1" applyFont="1" applyBorder="1" applyAlignment="1">
      <alignment horizontal="center" vertical="center" wrapText="1"/>
    </xf>
    <xf numFmtId="0" fontId="4" fillId="0" borderId="292" xfId="1" applyFont="1" applyBorder="1" applyAlignment="1">
      <alignment horizontal="center" vertical="center" wrapText="1"/>
    </xf>
    <xf numFmtId="0" fontId="0" fillId="0" borderId="288" xfId="0" applyBorder="1" applyAlignment="1">
      <alignment horizontal="center" vertical="center" wrapText="1"/>
    </xf>
    <xf numFmtId="14" fontId="0" fillId="0" borderId="291" xfId="1" applyNumberFormat="1" applyFont="1" applyFill="1" applyBorder="1" applyAlignment="1">
      <alignment horizontal="center" vertical="center" wrapText="1"/>
    </xf>
    <xf numFmtId="165" fontId="4" fillId="0" borderId="11" xfId="1" applyNumberFormat="1" applyFont="1" applyFill="1" applyBorder="1" applyAlignment="1" applyProtection="1">
      <alignment horizontal="center" vertical="center" wrapText="1"/>
      <protection locked="0"/>
    </xf>
    <xf numFmtId="165" fontId="4" fillId="0" borderId="90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92" xfId="1" applyNumberFormat="1" applyFont="1" applyFill="1" applyBorder="1" applyAlignment="1" applyProtection="1">
      <alignment horizontal="center" vertical="center" wrapText="1"/>
      <protection locked="0"/>
    </xf>
    <xf numFmtId="165" fontId="4" fillId="5" borderId="17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49" xfId="1" applyFont="1" applyFill="1" applyBorder="1" applyAlignment="1">
      <alignment vertical="center"/>
    </xf>
    <xf numFmtId="0" fontId="4" fillId="0" borderId="93" xfId="1" applyFont="1" applyFill="1" applyBorder="1" applyAlignment="1">
      <alignment vertical="center"/>
    </xf>
    <xf numFmtId="0" fontId="10" fillId="0" borderId="292" xfId="3" applyFont="1" applyFill="1" applyBorder="1" applyAlignment="1">
      <alignment horizontal="center" vertical="center" wrapText="1"/>
    </xf>
    <xf numFmtId="0" fontId="10" fillId="0" borderId="43" xfId="3" applyFont="1" applyFill="1" applyBorder="1" applyAlignment="1">
      <alignment horizontal="center" vertical="center" wrapText="1"/>
    </xf>
    <xf numFmtId="0" fontId="12" fillId="0" borderId="0" xfId="4" applyFont="1" applyFill="1" applyBorder="1" applyAlignment="1">
      <alignment horizontal="center" vertical="center" wrapText="1"/>
    </xf>
    <xf numFmtId="14" fontId="0" fillId="0" borderId="149" xfId="6" applyNumberFormat="1" applyFont="1" applyFill="1" applyBorder="1" applyAlignment="1">
      <alignment horizontal="center" vertical="center" wrapText="1"/>
    </xf>
    <xf numFmtId="14" fontId="4" fillId="0" borderId="286" xfId="6" applyNumberFormat="1" applyFont="1" applyFill="1" applyBorder="1" applyAlignment="1">
      <alignment horizontal="center" vertical="center" wrapText="1"/>
    </xf>
    <xf numFmtId="14" fontId="4" fillId="0" borderId="215" xfId="6" applyNumberFormat="1" applyFont="1" applyFill="1" applyBorder="1" applyAlignment="1">
      <alignment horizontal="center" vertical="center" wrapText="1"/>
    </xf>
    <xf numFmtId="0" fontId="10" fillId="0" borderId="209" xfId="3" applyFont="1" applyFill="1" applyBorder="1" applyAlignment="1">
      <alignment horizontal="center" vertical="center" wrapText="1"/>
    </xf>
    <xf numFmtId="165" fontId="21" fillId="0" borderId="197" xfId="4" applyNumberFormat="1" applyFont="1" applyBorder="1" applyAlignment="1">
      <alignment horizontal="center" vertical="center"/>
    </xf>
    <xf numFmtId="0" fontId="21" fillId="0" borderId="150" xfId="4" applyFont="1" applyBorder="1" applyAlignment="1">
      <alignment horizontal="center" vertical="center"/>
    </xf>
    <xf numFmtId="165" fontId="21" fillId="0" borderId="271" xfId="4" applyNumberFormat="1" applyFont="1" applyBorder="1" applyAlignment="1">
      <alignment horizontal="center" vertical="center"/>
    </xf>
    <xf numFmtId="165" fontId="21" fillId="0" borderId="165" xfId="4" applyNumberFormat="1" applyFont="1" applyBorder="1" applyAlignment="1">
      <alignment horizontal="center" vertical="center"/>
    </xf>
    <xf numFmtId="0" fontId="10" fillId="0" borderId="261" xfId="3" applyFont="1" applyFill="1" applyBorder="1" applyAlignment="1">
      <alignment horizontal="center" vertical="center" wrapText="1"/>
    </xf>
    <xf numFmtId="0" fontId="10" fillId="0" borderId="308" xfId="3" applyFont="1" applyFill="1" applyBorder="1" applyAlignment="1">
      <alignment horizontal="center" vertical="center" wrapText="1"/>
    </xf>
    <xf numFmtId="14" fontId="0" fillId="0" borderId="173" xfId="9" applyNumberFormat="1" applyFont="1" applyFill="1" applyBorder="1" applyAlignment="1">
      <alignment horizontal="center" vertical="center" wrapText="1"/>
    </xf>
    <xf numFmtId="14" fontId="0" fillId="0" borderId="165" xfId="9" applyNumberFormat="1" applyFont="1" applyFill="1" applyBorder="1" applyAlignment="1">
      <alignment horizontal="center" vertical="center" wrapText="1"/>
    </xf>
    <xf numFmtId="14" fontId="0" fillId="0" borderId="209" xfId="9" applyNumberFormat="1" applyFont="1" applyFill="1" applyBorder="1" applyAlignment="1">
      <alignment horizontal="center" vertical="center" wrapText="1"/>
    </xf>
    <xf numFmtId="165" fontId="0" fillId="5" borderId="272" xfId="8" applyNumberFormat="1" applyFont="1" applyFill="1" applyBorder="1" applyAlignment="1" applyProtection="1">
      <alignment horizontal="center" vertical="center" wrapText="1"/>
      <protection locked="0"/>
    </xf>
    <xf numFmtId="165" fontId="0" fillId="5" borderId="145" xfId="8" applyNumberFormat="1" applyFont="1" applyFill="1" applyBorder="1" applyAlignment="1" applyProtection="1">
      <alignment horizontal="center" vertical="center" wrapText="1"/>
      <protection locked="0"/>
    </xf>
    <xf numFmtId="165" fontId="0" fillId="5" borderId="275" xfId="8" applyNumberFormat="1" applyFont="1" applyFill="1" applyBorder="1" applyAlignment="1" applyProtection="1">
      <alignment horizontal="center" vertical="center" wrapText="1"/>
      <protection locked="0"/>
    </xf>
    <xf numFmtId="49" fontId="11" fillId="0" borderId="177" xfId="3" applyNumberFormat="1" applyFont="1" applyFill="1" applyBorder="1" applyAlignment="1">
      <alignment horizontal="left" vertical="center" wrapText="1"/>
    </xf>
    <xf numFmtId="49" fontId="11" fillId="0" borderId="161" xfId="3" applyNumberFormat="1" applyFont="1" applyFill="1" applyBorder="1" applyAlignment="1">
      <alignment horizontal="left" vertical="center" wrapText="1"/>
    </xf>
    <xf numFmtId="49" fontId="11" fillId="0" borderId="208" xfId="3" applyNumberFormat="1" applyFont="1" applyFill="1" applyBorder="1" applyAlignment="1">
      <alignment horizontal="left" vertical="center" wrapText="1"/>
    </xf>
    <xf numFmtId="165" fontId="0" fillId="5" borderId="273" xfId="8" applyNumberFormat="1" applyFont="1" applyFill="1" applyBorder="1" applyAlignment="1" applyProtection="1">
      <alignment horizontal="center" vertical="center" wrapText="1"/>
      <protection locked="0"/>
    </xf>
    <xf numFmtId="9" fontId="0" fillId="5" borderId="270" xfId="7" applyFont="1" applyFill="1" applyBorder="1" applyAlignment="1" applyProtection="1">
      <alignment horizontal="center" vertical="center" wrapText="1"/>
      <protection locked="0"/>
    </xf>
    <xf numFmtId="0" fontId="10" fillId="0" borderId="165" xfId="3" applyFont="1" applyFill="1" applyBorder="1" applyAlignment="1">
      <alignment horizontal="left" vertical="center" wrapText="1"/>
    </xf>
    <xf numFmtId="0" fontId="10" fillId="0" borderId="209" xfId="3" applyFont="1" applyFill="1" applyBorder="1" applyAlignment="1">
      <alignment horizontal="left" vertical="center" wrapText="1"/>
    </xf>
    <xf numFmtId="165" fontId="0" fillId="5" borderId="274" xfId="8" applyNumberFormat="1" applyFont="1" applyFill="1" applyBorder="1" applyAlignment="1" applyProtection="1">
      <alignment horizontal="center" vertical="center" wrapText="1"/>
      <protection locked="0"/>
    </xf>
    <xf numFmtId="9" fontId="0" fillId="5" borderId="233" xfId="7" applyFont="1" applyFill="1" applyBorder="1" applyAlignment="1" applyProtection="1">
      <alignment horizontal="center" vertical="center" wrapText="1"/>
      <protection locked="0"/>
    </xf>
    <xf numFmtId="49" fontId="11" fillId="0" borderId="212" xfId="3" applyNumberFormat="1" applyFont="1" applyFill="1" applyBorder="1" applyAlignment="1">
      <alignment horizontal="left" vertical="center" wrapText="1"/>
    </xf>
    <xf numFmtId="165" fontId="0" fillId="5" borderId="139" xfId="8" applyNumberFormat="1" applyFont="1" applyFill="1" applyBorder="1" applyAlignment="1" applyProtection="1">
      <alignment horizontal="center" vertical="center" wrapText="1"/>
      <protection locked="0"/>
    </xf>
    <xf numFmtId="9" fontId="0" fillId="5" borderId="199" xfId="7" applyFont="1" applyFill="1" applyBorder="1" applyAlignment="1" applyProtection="1">
      <alignment horizontal="center" vertical="center" wrapText="1"/>
      <protection locked="0"/>
    </xf>
    <xf numFmtId="49" fontId="0" fillId="0" borderId="177" xfId="9" applyNumberFormat="1" applyFont="1" applyFill="1" applyBorder="1" applyAlignment="1">
      <alignment horizontal="center" vertical="center" wrapText="1"/>
    </xf>
    <xf numFmtId="49" fontId="4" fillId="0" borderId="161" xfId="9" applyNumberFormat="1" applyFont="1" applyFill="1" applyBorder="1" applyAlignment="1">
      <alignment horizontal="center" vertical="center" wrapText="1"/>
    </xf>
    <xf numFmtId="49" fontId="4" fillId="0" borderId="212" xfId="9" applyNumberFormat="1" applyFont="1" applyFill="1" applyBorder="1" applyAlignment="1">
      <alignment horizontal="center" vertical="center" wrapText="1"/>
    </xf>
    <xf numFmtId="0" fontId="10" fillId="0" borderId="271" xfId="3" applyFont="1" applyFill="1" applyBorder="1" applyAlignment="1">
      <alignment vertical="center" wrapText="1"/>
    </xf>
    <xf numFmtId="0" fontId="10" fillId="0" borderId="165" xfId="3" applyFont="1" applyFill="1" applyBorder="1" applyAlignment="1">
      <alignment vertical="center" wrapText="1"/>
    </xf>
    <xf numFmtId="0" fontId="10" fillId="0" borderId="209" xfId="3" applyFont="1" applyFill="1" applyBorder="1" applyAlignment="1">
      <alignment vertical="center" wrapText="1"/>
    </xf>
    <xf numFmtId="0" fontId="10" fillId="0" borderId="160" xfId="3" applyFont="1" applyBorder="1" applyAlignment="1">
      <alignment horizontal="left" vertical="center"/>
    </xf>
    <xf numFmtId="0" fontId="10" fillId="0" borderId="161" xfId="3" applyFont="1" applyBorder="1" applyAlignment="1">
      <alignment horizontal="left" vertical="center"/>
    </xf>
    <xf numFmtId="0" fontId="10" fillId="0" borderId="212" xfId="3" applyFont="1" applyBorder="1" applyAlignment="1">
      <alignment horizontal="left" vertical="center"/>
    </xf>
    <xf numFmtId="0" fontId="12" fillId="0" borderId="0" xfId="9" applyFont="1" applyFill="1" applyBorder="1" applyAlignment="1">
      <alignment horizontal="center" vertical="center" wrapText="1"/>
    </xf>
    <xf numFmtId="165" fontId="21" fillId="0" borderId="12" xfId="9" applyNumberFormat="1" applyFont="1" applyBorder="1" applyAlignment="1">
      <alignment horizontal="center" vertical="center"/>
    </xf>
    <xf numFmtId="0" fontId="21" fillId="0" borderId="12" xfId="9" applyFont="1" applyBorder="1" applyAlignment="1">
      <alignment horizontal="center" vertical="center"/>
    </xf>
    <xf numFmtId="0" fontId="21" fillId="0" borderId="215" xfId="9" applyFont="1" applyBorder="1" applyAlignment="1">
      <alignment horizontal="center" vertical="center"/>
    </xf>
    <xf numFmtId="165" fontId="0" fillId="5" borderId="95" xfId="8" applyNumberFormat="1" applyFont="1" applyFill="1" applyBorder="1" applyAlignment="1" applyProtection="1">
      <alignment horizontal="center" vertical="center" wrapText="1"/>
      <protection locked="0"/>
    </xf>
    <xf numFmtId="9" fontId="0" fillId="5" borderId="196" xfId="7" applyFont="1" applyFill="1" applyBorder="1" applyAlignment="1" applyProtection="1">
      <alignment horizontal="center" vertical="center" wrapText="1"/>
      <protection locked="0"/>
    </xf>
    <xf numFmtId="165" fontId="0" fillId="5" borderId="195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248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17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213" xfId="8" applyNumberFormat="1" applyFont="1" applyFill="1" applyBorder="1" applyAlignment="1" applyProtection="1">
      <alignment horizontal="center" vertical="center" wrapText="1"/>
      <protection locked="0"/>
    </xf>
    <xf numFmtId="165" fontId="0" fillId="8" borderId="248" xfId="8" applyNumberFormat="1" applyFont="1" applyFill="1" applyBorder="1" applyAlignment="1" applyProtection="1">
      <alignment horizontal="center" vertical="center" wrapText="1"/>
      <protection locked="0"/>
    </xf>
    <xf numFmtId="165" fontId="0" fillId="8" borderId="17" xfId="8" applyNumberFormat="1" applyFont="1" applyFill="1" applyBorder="1" applyAlignment="1" applyProtection="1">
      <alignment horizontal="center" vertical="center" wrapText="1"/>
      <protection locked="0"/>
    </xf>
    <xf numFmtId="165" fontId="0" fillId="8" borderId="213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157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11" xfId="8" applyNumberFormat="1" applyFont="1" applyFill="1" applyBorder="1" applyAlignment="1" applyProtection="1">
      <alignment horizontal="center" vertical="center" wrapText="1"/>
      <protection locked="0"/>
    </xf>
    <xf numFmtId="165" fontId="0" fillId="7" borderId="214" xfId="8" applyNumberFormat="1" applyFont="1" applyFill="1" applyBorder="1" applyAlignment="1" applyProtection="1">
      <alignment horizontal="center" vertical="center" wrapText="1"/>
      <protection locked="0"/>
    </xf>
    <xf numFmtId="165" fontId="0" fillId="5" borderId="177" xfId="8" applyNumberFormat="1" applyFont="1" applyFill="1" applyBorder="1" applyAlignment="1" applyProtection="1">
      <alignment horizontal="center" vertical="center" wrapText="1"/>
      <protection locked="0"/>
    </xf>
    <xf numFmtId="165" fontId="4" fillId="5" borderId="161" xfId="8" applyNumberFormat="1" applyFont="1" applyFill="1" applyBorder="1" applyAlignment="1" applyProtection="1">
      <alignment horizontal="center" vertical="center" wrapText="1"/>
      <protection locked="0"/>
    </xf>
    <xf numFmtId="165" fontId="4" fillId="5" borderId="212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173" xfId="3" applyFont="1" applyFill="1" applyBorder="1" applyAlignment="1">
      <alignment vertical="center" wrapText="1"/>
    </xf>
    <xf numFmtId="0" fontId="10" fillId="0" borderId="173" xfId="3" applyFont="1" applyFill="1" applyBorder="1" applyAlignment="1">
      <alignment horizontal="center" vertical="center" wrapText="1"/>
    </xf>
    <xf numFmtId="0" fontId="10" fillId="0" borderId="327" xfId="3" applyFont="1" applyFill="1" applyBorder="1" applyAlignment="1">
      <alignment horizontal="center" vertical="center" wrapText="1"/>
    </xf>
    <xf numFmtId="0" fontId="10" fillId="0" borderId="328" xfId="3" applyFont="1" applyFill="1" applyBorder="1" applyAlignment="1">
      <alignment horizontal="center" vertical="center" wrapText="1"/>
    </xf>
    <xf numFmtId="165" fontId="21" fillId="0" borderId="291" xfId="4" applyNumberFormat="1" applyFont="1" applyBorder="1" applyAlignment="1">
      <alignment horizontal="center" vertical="center"/>
    </xf>
  </cellXfs>
  <cellStyles count="11">
    <cellStyle name="Monétaire" xfId="8" builtinId="4"/>
    <cellStyle name="Normal" xfId="0" builtinId="0"/>
    <cellStyle name="Normal 2" xfId="1" xr:uid="{00000000-0005-0000-0000-000002000000}"/>
    <cellStyle name="Normal 2 2" xfId="3" xr:uid="{00000000-0005-0000-0000-000003000000}"/>
    <cellStyle name="Normal 2 3" xfId="4" xr:uid="{00000000-0005-0000-0000-000004000000}"/>
    <cellStyle name="Normal 2 4" xfId="9" xr:uid="{00000000-0005-0000-0000-000005000000}"/>
    <cellStyle name="Normal 2 5" xfId="6" xr:uid="{00000000-0005-0000-0000-000006000000}"/>
    <cellStyle name="Pourcentage" xfId="7" builtinId="5"/>
    <cellStyle name="Pourcentage 2" xfId="2" xr:uid="{00000000-0005-0000-0000-000008000000}"/>
    <cellStyle name="Pourcentage 2 2" xfId="5" xr:uid="{00000000-0005-0000-0000-000009000000}"/>
    <cellStyle name="Pourcentage 2 3" xfId="10" xr:uid="{00000000-0005-0000-0000-00000A00000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7"/>
  <sheetViews>
    <sheetView view="pageBreakPreview" zoomScale="60" zoomScaleNormal="90" workbookViewId="0">
      <selection activeCell="F28" sqref="F28"/>
    </sheetView>
  </sheetViews>
  <sheetFormatPr baseColWidth="10" defaultColWidth="11.44140625" defaultRowHeight="14.4" x14ac:dyDescent="0.25"/>
  <cols>
    <col min="1" max="1" width="13" style="21" customWidth="1"/>
    <col min="2" max="2" width="14.88671875" style="22" customWidth="1"/>
    <col min="3" max="3" width="23.44140625" style="22" customWidth="1"/>
    <col min="4" max="4" width="16.88671875" style="20" customWidth="1"/>
    <col min="5" max="5" width="16" style="20" customWidth="1"/>
    <col min="6" max="6" width="16.44140625" style="20" customWidth="1"/>
    <col min="7" max="7" width="12" style="20" customWidth="1"/>
    <col min="8" max="8" width="14.5546875" style="23" customWidth="1"/>
    <col min="9" max="12" width="14" style="23" customWidth="1"/>
    <col min="13" max="14" width="14.109375" style="23" customWidth="1"/>
    <col min="15" max="15" width="15.109375" style="1" customWidth="1"/>
    <col min="16" max="16" width="13.33203125" style="1" customWidth="1"/>
    <col min="17" max="16384" width="11.44140625" style="1"/>
  </cols>
  <sheetData>
    <row r="1" spans="1:17" s="27" customFormat="1" ht="88.2" customHeight="1" x14ac:dyDescent="0.25">
      <c r="A1" s="579" t="s">
        <v>303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  <c r="Q1" s="38"/>
    </row>
    <row r="2" spans="1:17" s="27" customFormat="1" ht="9.75" customHeight="1" x14ac:dyDescent="0.25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38"/>
    </row>
    <row r="3" spans="1:17" customFormat="1" ht="24" customHeight="1" x14ac:dyDescent="0.25">
      <c r="A3" s="40" t="s">
        <v>138</v>
      </c>
      <c r="C3" s="42"/>
      <c r="E3" s="53"/>
    </row>
    <row r="4" spans="1:17" s="67" customFormat="1" ht="41.25" customHeight="1" x14ac:dyDescent="0.3">
      <c r="A4" s="580" t="s">
        <v>175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</row>
    <row r="5" spans="1:17" s="31" customFormat="1" ht="15" customHeight="1" x14ac:dyDescent="0.25">
      <c r="C5" s="24"/>
      <c r="D5" s="25"/>
      <c r="E5" s="32"/>
      <c r="F5" s="33"/>
      <c r="I5" s="30"/>
      <c r="J5" s="30"/>
      <c r="K5" s="30"/>
      <c r="L5" s="30"/>
      <c r="M5" s="34"/>
    </row>
    <row r="6" spans="1:17" s="31" customFormat="1" ht="15" customHeight="1" x14ac:dyDescent="0.3">
      <c r="A6" s="36"/>
      <c r="C6" s="24"/>
      <c r="D6" s="25"/>
      <c r="E6" s="32"/>
      <c r="F6" s="33"/>
      <c r="H6" s="35" t="s">
        <v>62</v>
      </c>
      <c r="I6" s="30"/>
      <c r="J6" s="30"/>
      <c r="K6" s="30"/>
      <c r="L6" s="30"/>
      <c r="M6" s="34"/>
    </row>
    <row r="7" spans="1:17" s="31" customFormat="1" ht="17.399999999999999" customHeight="1" thickBot="1" x14ac:dyDescent="0.3">
      <c r="A7" s="71"/>
      <c r="C7" s="24"/>
      <c r="D7" s="25"/>
      <c r="E7" s="32"/>
      <c r="F7" s="33"/>
      <c r="G7" s="34"/>
      <c r="H7" s="34" t="s">
        <v>64</v>
      </c>
      <c r="I7" s="30"/>
      <c r="J7" s="30"/>
      <c r="K7" s="30"/>
      <c r="L7" s="30"/>
      <c r="M7" s="34"/>
    </row>
    <row r="8" spans="1:17" ht="78" customHeight="1" thickBot="1" x14ac:dyDescent="0.3">
      <c r="A8" s="37" t="s">
        <v>0</v>
      </c>
      <c r="B8" s="2" t="s">
        <v>1</v>
      </c>
      <c r="C8" s="3" t="s">
        <v>2</v>
      </c>
      <c r="D8" s="4" t="s">
        <v>3</v>
      </c>
      <c r="E8" s="162" t="s">
        <v>4</v>
      </c>
      <c r="F8" s="208" t="s">
        <v>5</v>
      </c>
      <c r="G8" s="208" t="s">
        <v>65</v>
      </c>
      <c r="H8" s="165" t="s">
        <v>66</v>
      </c>
      <c r="I8" s="366" t="s">
        <v>280</v>
      </c>
      <c r="J8" s="200" t="s">
        <v>281</v>
      </c>
      <c r="K8" s="200" t="s">
        <v>282</v>
      </c>
      <c r="L8" s="201" t="s">
        <v>283</v>
      </c>
      <c r="M8" s="202" t="s">
        <v>162</v>
      </c>
      <c r="N8" s="1"/>
    </row>
    <row r="9" spans="1:17" ht="15" customHeight="1" x14ac:dyDescent="0.25">
      <c r="A9" s="581" t="s">
        <v>139</v>
      </c>
      <c r="B9" s="583" t="s">
        <v>176</v>
      </c>
      <c r="C9" s="14" t="s">
        <v>38</v>
      </c>
      <c r="D9" s="15" t="s">
        <v>39</v>
      </c>
      <c r="E9" s="163" t="s">
        <v>40</v>
      </c>
      <c r="F9" s="585" t="s">
        <v>29</v>
      </c>
      <c r="G9" s="576" t="s">
        <v>304</v>
      </c>
      <c r="H9" s="587" t="s">
        <v>9</v>
      </c>
      <c r="I9" s="589"/>
      <c r="J9" s="592">
        <f>I9</f>
        <v>0</v>
      </c>
      <c r="K9" s="592">
        <f>I9</f>
        <v>0</v>
      </c>
      <c r="L9" s="595">
        <f>I9</f>
        <v>0</v>
      </c>
      <c r="M9" s="598">
        <f>SUM(I9:L12)</f>
        <v>0</v>
      </c>
      <c r="N9" s="1"/>
    </row>
    <row r="10" spans="1:17" ht="15" customHeight="1" x14ac:dyDescent="0.25">
      <c r="A10" s="582"/>
      <c r="B10" s="584"/>
      <c r="C10" s="16" t="s">
        <v>37</v>
      </c>
      <c r="D10" s="235" t="s">
        <v>41</v>
      </c>
      <c r="E10" s="138" t="s">
        <v>42</v>
      </c>
      <c r="F10" s="586"/>
      <c r="G10" s="577"/>
      <c r="H10" s="587"/>
      <c r="I10" s="590"/>
      <c r="J10" s="593"/>
      <c r="K10" s="593"/>
      <c r="L10" s="596"/>
      <c r="M10" s="599"/>
      <c r="N10" s="1"/>
    </row>
    <row r="11" spans="1:17" ht="15" customHeight="1" x14ac:dyDescent="0.25">
      <c r="A11" s="582"/>
      <c r="B11" s="584"/>
      <c r="C11" s="16" t="s">
        <v>16</v>
      </c>
      <c r="D11" s="235" t="s">
        <v>43</v>
      </c>
      <c r="E11" s="138" t="s">
        <v>44</v>
      </c>
      <c r="F11" s="586"/>
      <c r="G11" s="577"/>
      <c r="H11" s="587"/>
      <c r="I11" s="590"/>
      <c r="J11" s="593"/>
      <c r="K11" s="593"/>
      <c r="L11" s="596"/>
      <c r="M11" s="599"/>
      <c r="N11" s="1"/>
    </row>
    <row r="12" spans="1:17" ht="15" customHeight="1" thickBot="1" x14ac:dyDescent="0.3">
      <c r="A12" s="582"/>
      <c r="B12" s="584"/>
      <c r="C12" s="16" t="s">
        <v>45</v>
      </c>
      <c r="D12" s="235" t="s">
        <v>46</v>
      </c>
      <c r="E12" s="138" t="s">
        <v>47</v>
      </c>
      <c r="F12" s="586"/>
      <c r="G12" s="577"/>
      <c r="H12" s="588"/>
      <c r="I12" s="591"/>
      <c r="J12" s="594"/>
      <c r="K12" s="594"/>
      <c r="L12" s="597"/>
      <c r="M12" s="599"/>
      <c r="N12" s="1"/>
    </row>
    <row r="13" spans="1:17" s="118" customFormat="1" ht="15" customHeight="1" x14ac:dyDescent="0.25">
      <c r="A13" s="546" t="s">
        <v>81</v>
      </c>
      <c r="B13" s="549" t="s">
        <v>82</v>
      </c>
      <c r="C13" s="72" t="s">
        <v>83</v>
      </c>
      <c r="D13" s="232" t="s">
        <v>84</v>
      </c>
      <c r="E13" s="5">
        <v>9301597</v>
      </c>
      <c r="F13" s="552" t="s">
        <v>93</v>
      </c>
      <c r="G13" s="577"/>
      <c r="H13" s="565" t="s">
        <v>15</v>
      </c>
      <c r="I13" s="562"/>
      <c r="J13" s="568">
        <f>I13</f>
        <v>0</v>
      </c>
      <c r="K13" s="568">
        <f>I13</f>
        <v>0</v>
      </c>
      <c r="L13" s="570">
        <f>I13</f>
        <v>0</v>
      </c>
      <c r="M13" s="555">
        <f>SUM(I13:L17)</f>
        <v>0</v>
      </c>
    </row>
    <row r="14" spans="1:17" s="118" customFormat="1" ht="15" customHeight="1" x14ac:dyDescent="0.25">
      <c r="A14" s="547"/>
      <c r="B14" s="550"/>
      <c r="C14" s="234" t="s">
        <v>85</v>
      </c>
      <c r="D14" s="233" t="s">
        <v>84</v>
      </c>
      <c r="E14" s="238">
        <v>9301596</v>
      </c>
      <c r="F14" s="553"/>
      <c r="G14" s="577"/>
      <c r="H14" s="566"/>
      <c r="I14" s="563"/>
      <c r="J14" s="569"/>
      <c r="K14" s="569"/>
      <c r="L14" s="571"/>
      <c r="M14" s="556"/>
    </row>
    <row r="15" spans="1:17" s="118" customFormat="1" ht="15.6" customHeight="1" x14ac:dyDescent="0.25">
      <c r="A15" s="547"/>
      <c r="B15" s="550"/>
      <c r="C15" s="234" t="s">
        <v>86</v>
      </c>
      <c r="D15" s="233" t="s">
        <v>87</v>
      </c>
      <c r="E15" s="238">
        <v>8333318</v>
      </c>
      <c r="F15" s="553"/>
      <c r="G15" s="577"/>
      <c r="H15" s="567"/>
      <c r="I15" s="564"/>
      <c r="J15" s="569"/>
      <c r="K15" s="569"/>
      <c r="L15" s="571"/>
      <c r="M15" s="556"/>
    </row>
    <row r="16" spans="1:17" s="118" customFormat="1" ht="15.6" customHeight="1" x14ac:dyDescent="0.25">
      <c r="A16" s="547"/>
      <c r="B16" s="550"/>
      <c r="C16" s="234" t="s">
        <v>88</v>
      </c>
      <c r="D16" s="233" t="s">
        <v>89</v>
      </c>
      <c r="E16" s="238">
        <v>8333466</v>
      </c>
      <c r="F16" s="553"/>
      <c r="G16" s="577"/>
      <c r="H16" s="560" t="s">
        <v>161</v>
      </c>
      <c r="I16" s="558"/>
      <c r="J16" s="572">
        <f>I16</f>
        <v>0</v>
      </c>
      <c r="K16" s="572">
        <f>I16</f>
        <v>0</v>
      </c>
      <c r="L16" s="574">
        <f>I16</f>
        <v>0</v>
      </c>
      <c r="M16" s="556"/>
    </row>
    <row r="17" spans="1:15" s="118" customFormat="1" ht="15.6" customHeight="1" thickBot="1" x14ac:dyDescent="0.3">
      <c r="A17" s="548"/>
      <c r="B17" s="551"/>
      <c r="C17" s="236" t="s">
        <v>90</v>
      </c>
      <c r="D17" s="237" t="s">
        <v>91</v>
      </c>
      <c r="E17" s="239">
        <v>6510560</v>
      </c>
      <c r="F17" s="554"/>
      <c r="G17" s="578"/>
      <c r="H17" s="561"/>
      <c r="I17" s="559"/>
      <c r="J17" s="573"/>
      <c r="K17" s="573"/>
      <c r="L17" s="575"/>
      <c r="M17" s="557"/>
    </row>
    <row r="18" spans="1:15" ht="23.25" customHeight="1" thickBot="1" x14ac:dyDescent="0.3">
      <c r="G18" s="23"/>
      <c r="H18" s="61" t="s">
        <v>72</v>
      </c>
      <c r="I18" s="204">
        <f>SUM(I9:I17)</f>
        <v>0</v>
      </c>
      <c r="J18" s="205">
        <f>SUM(J9:J17)</f>
        <v>0</v>
      </c>
      <c r="K18" s="205">
        <f>SUM(K9:K17)</f>
        <v>0</v>
      </c>
      <c r="L18" s="367">
        <f>SUM(L9:L17)</f>
        <v>0</v>
      </c>
      <c r="M18" s="365">
        <f>SUM(M9:M17)</f>
        <v>0</v>
      </c>
      <c r="N18" s="1"/>
    </row>
    <row r="19" spans="1:15" ht="21" customHeight="1" x14ac:dyDescent="0.25">
      <c r="K19" s="1"/>
      <c r="L19" s="1"/>
      <c r="M19" s="1"/>
      <c r="N19" s="1"/>
    </row>
    <row r="20" spans="1:15" ht="23.25" customHeight="1" thickBot="1" x14ac:dyDescent="0.3">
      <c r="A20" s="244" t="s">
        <v>288</v>
      </c>
      <c r="J20" s="75"/>
      <c r="K20" s="190"/>
      <c r="L20" s="190"/>
      <c r="M20" s="190"/>
      <c r="N20" s="190"/>
    </row>
    <row r="21" spans="1:15" ht="58.2" customHeight="1" x14ac:dyDescent="0.25">
      <c r="A21" s="621" t="s">
        <v>0</v>
      </c>
      <c r="B21" s="623" t="s">
        <v>1</v>
      </c>
      <c r="C21" s="625" t="s">
        <v>2</v>
      </c>
      <c r="D21" s="627" t="s">
        <v>3</v>
      </c>
      <c r="E21" s="629" t="s">
        <v>4</v>
      </c>
      <c r="F21" s="603" t="s">
        <v>177</v>
      </c>
      <c r="G21" s="605" t="s">
        <v>179</v>
      </c>
      <c r="H21" s="607" t="s">
        <v>178</v>
      </c>
      <c r="I21" s="190"/>
      <c r="J21" s="190"/>
      <c r="K21" s="190"/>
      <c r="L21" s="1"/>
      <c r="M21" s="1"/>
      <c r="N21" s="1"/>
    </row>
    <row r="22" spans="1:15" ht="45" customHeight="1" thickBot="1" x14ac:dyDescent="0.3">
      <c r="A22" s="622"/>
      <c r="B22" s="624"/>
      <c r="C22" s="626"/>
      <c r="D22" s="628"/>
      <c r="E22" s="630"/>
      <c r="F22" s="604"/>
      <c r="G22" s="606"/>
      <c r="H22" s="608"/>
      <c r="I22" s="190"/>
      <c r="J22" s="190"/>
      <c r="K22" s="190"/>
      <c r="L22" s="1"/>
      <c r="M22" s="1"/>
      <c r="N22" s="1"/>
    </row>
    <row r="23" spans="1:15" ht="21" customHeight="1" x14ac:dyDescent="0.25">
      <c r="A23" s="600" t="s">
        <v>101</v>
      </c>
      <c r="B23" s="609" t="s">
        <v>191</v>
      </c>
      <c r="C23" s="263" t="s">
        <v>13</v>
      </c>
      <c r="D23" s="242" t="s">
        <v>181</v>
      </c>
      <c r="E23" s="246" t="s">
        <v>182</v>
      </c>
      <c r="F23" s="612"/>
      <c r="G23" s="615"/>
      <c r="H23" s="618"/>
      <c r="I23" s="1"/>
      <c r="J23" s="1"/>
      <c r="K23" s="1"/>
      <c r="L23" s="1"/>
      <c r="M23" s="1"/>
      <c r="N23" s="1"/>
    </row>
    <row r="24" spans="1:15" ht="21" customHeight="1" x14ac:dyDescent="0.25">
      <c r="A24" s="601"/>
      <c r="B24" s="610"/>
      <c r="C24" s="264" t="s">
        <v>37</v>
      </c>
      <c r="D24" s="241" t="s">
        <v>183</v>
      </c>
      <c r="E24" s="247" t="s">
        <v>184</v>
      </c>
      <c r="F24" s="613"/>
      <c r="G24" s="616"/>
      <c r="H24" s="619"/>
      <c r="I24" s="1"/>
      <c r="J24" s="1"/>
      <c r="K24" s="1"/>
      <c r="L24" s="1"/>
      <c r="M24" s="1"/>
      <c r="N24" s="1"/>
    </row>
    <row r="25" spans="1:15" ht="24.6" customHeight="1" x14ac:dyDescent="0.25">
      <c r="A25" s="601"/>
      <c r="B25" s="610"/>
      <c r="C25" s="264" t="s">
        <v>185</v>
      </c>
      <c r="D25" s="241" t="s">
        <v>186</v>
      </c>
      <c r="E25" s="247" t="s">
        <v>187</v>
      </c>
      <c r="F25" s="613"/>
      <c r="G25" s="616"/>
      <c r="H25" s="619"/>
      <c r="I25" s="1"/>
      <c r="J25" s="1"/>
      <c r="K25" s="1"/>
      <c r="L25" s="1"/>
      <c r="M25" s="1"/>
      <c r="N25" s="1"/>
    </row>
    <row r="26" spans="1:15" ht="24.6" customHeight="1" thickBot="1" x14ac:dyDescent="0.3">
      <c r="A26" s="602"/>
      <c r="B26" s="611"/>
      <c r="C26" s="265" t="s">
        <v>188</v>
      </c>
      <c r="D26" s="121" t="s">
        <v>189</v>
      </c>
      <c r="E26" s="248" t="s">
        <v>190</v>
      </c>
      <c r="F26" s="614"/>
      <c r="G26" s="617"/>
      <c r="H26" s="620"/>
      <c r="I26" s="1"/>
      <c r="J26" s="1"/>
      <c r="K26" s="1"/>
      <c r="L26" s="1"/>
      <c r="M26" s="1"/>
      <c r="N26" s="1"/>
    </row>
    <row r="27" spans="1:15" ht="21" customHeight="1" x14ac:dyDescent="0.25">
      <c r="K27" s="1"/>
      <c r="L27" s="1"/>
      <c r="M27" s="1"/>
      <c r="N27" s="1"/>
    </row>
    <row r="28" spans="1:15" ht="21" customHeight="1" x14ac:dyDescent="0.25">
      <c r="K28" s="1"/>
      <c r="L28" s="1"/>
      <c r="M28" s="1"/>
      <c r="N28" s="1"/>
    </row>
    <row r="29" spans="1:15" s="45" customFormat="1" ht="20.25" customHeight="1" thickBot="1" x14ac:dyDescent="0.35">
      <c r="A29" s="244" t="s">
        <v>180</v>
      </c>
      <c r="E29" s="46"/>
      <c r="F29" s="47"/>
    </row>
    <row r="30" spans="1:15" s="45" customFormat="1" ht="21.75" customHeight="1" thickBot="1" x14ac:dyDescent="0.35">
      <c r="F30" s="48" t="s">
        <v>67</v>
      </c>
    </row>
    <row r="31" spans="1:15" s="45" customFormat="1" ht="18" customHeight="1" x14ac:dyDescent="0.3">
      <c r="B31" s="66"/>
      <c r="C31" s="49"/>
      <c r="D31" s="49"/>
      <c r="E31" s="50" t="s">
        <v>147</v>
      </c>
      <c r="F31" s="136"/>
      <c r="I31" s="77" t="s">
        <v>68</v>
      </c>
      <c r="J31" s="78"/>
      <c r="K31" s="78"/>
      <c r="L31" s="203"/>
      <c r="M31" s="81"/>
      <c r="N31"/>
      <c r="O31"/>
    </row>
    <row r="32" spans="1:15" s="45" customFormat="1" ht="18" customHeight="1" x14ac:dyDescent="0.3">
      <c r="B32" s="66"/>
      <c r="C32" s="51"/>
      <c r="D32" s="51"/>
      <c r="E32" s="52" t="s">
        <v>69</v>
      </c>
      <c r="F32" s="193"/>
      <c r="I32" s="80" t="s">
        <v>70</v>
      </c>
      <c r="J32" s="81"/>
      <c r="K32" s="81"/>
      <c r="L32" s="203"/>
      <c r="M32" s="81"/>
      <c r="N32" s="1"/>
      <c r="O32" s="1"/>
    </row>
    <row r="33" spans="2:15" s="45" customFormat="1" ht="18" customHeight="1" thickBot="1" x14ac:dyDescent="0.35">
      <c r="B33" s="66"/>
      <c r="C33" s="54"/>
      <c r="D33" s="54"/>
      <c r="E33" s="55" t="s">
        <v>158</v>
      </c>
      <c r="F33" s="166"/>
      <c r="I33" s="80" t="s">
        <v>71</v>
      </c>
      <c r="J33" s="81"/>
      <c r="K33" s="81"/>
      <c r="L33" s="203"/>
      <c r="M33" s="81"/>
      <c r="N33" s="1"/>
      <c r="O33" s="1"/>
    </row>
    <row r="34" spans="2:15" s="45" customFormat="1" ht="18" customHeight="1" x14ac:dyDescent="0.3">
      <c r="B34" s="47"/>
      <c r="C34" s="230"/>
      <c r="D34" s="230"/>
      <c r="E34" s="230"/>
      <c r="F34" s="230"/>
      <c r="I34" s="80"/>
      <c r="J34" s="81"/>
      <c r="K34" s="81"/>
      <c r="L34" s="203"/>
      <c r="M34" s="81"/>
      <c r="N34" s="1"/>
      <c r="O34" s="1"/>
    </row>
    <row r="35" spans="2:15" s="45" customFormat="1" ht="18" customHeight="1" thickBot="1" x14ac:dyDescent="0.35">
      <c r="B35" s="47"/>
      <c r="C35" s="47"/>
      <c r="D35" s="47"/>
      <c r="E35" s="228"/>
      <c r="F35" s="229"/>
      <c r="I35" s="80"/>
      <c r="J35" s="81"/>
      <c r="K35" s="81"/>
      <c r="L35" s="203"/>
      <c r="M35" s="81"/>
      <c r="N35" s="1"/>
      <c r="O35" s="1"/>
    </row>
    <row r="36" spans="2:15" s="45" customFormat="1" ht="21" customHeight="1" x14ac:dyDescent="0.3">
      <c r="B36" s="47"/>
      <c r="C36" s="22"/>
      <c r="D36" s="20"/>
      <c r="E36" s="20"/>
      <c r="F36" s="20"/>
      <c r="I36" s="59"/>
      <c r="J36" s="60"/>
      <c r="K36" s="60"/>
      <c r="L36" s="47"/>
      <c r="M36" s="47"/>
      <c r="N36" s="1"/>
      <c r="O36" s="1"/>
    </row>
    <row r="37" spans="2:15" x14ac:dyDescent="0.25">
      <c r="M37" s="1"/>
      <c r="N37" s="1"/>
    </row>
  </sheetData>
  <sheetProtection selectLockedCells="1"/>
  <mergeCells count="39">
    <mergeCell ref="A23:A26"/>
    <mergeCell ref="F21:F22"/>
    <mergeCell ref="G21:G22"/>
    <mergeCell ref="H21:H22"/>
    <mergeCell ref="B23:B26"/>
    <mergeCell ref="F23:F26"/>
    <mergeCell ref="G23:G26"/>
    <mergeCell ref="H23:H26"/>
    <mergeCell ref="A21:A22"/>
    <mergeCell ref="B21:B22"/>
    <mergeCell ref="C21:C22"/>
    <mergeCell ref="D21:D22"/>
    <mergeCell ref="E21:E22"/>
    <mergeCell ref="A1:P1"/>
    <mergeCell ref="A4:P4"/>
    <mergeCell ref="A9:A12"/>
    <mergeCell ref="B9:B12"/>
    <mergeCell ref="F9:F12"/>
    <mergeCell ref="H9:H12"/>
    <mergeCell ref="I9:I12"/>
    <mergeCell ref="J9:J12"/>
    <mergeCell ref="K9:K12"/>
    <mergeCell ref="L9:L12"/>
    <mergeCell ref="M9:M12"/>
    <mergeCell ref="A13:A17"/>
    <mergeCell ref="B13:B17"/>
    <mergeCell ref="F13:F17"/>
    <mergeCell ref="M13:M17"/>
    <mergeCell ref="I16:I17"/>
    <mergeCell ref="H16:H17"/>
    <mergeCell ref="I13:I15"/>
    <mergeCell ref="H13:H15"/>
    <mergeCell ref="J13:J15"/>
    <mergeCell ref="K13:K15"/>
    <mergeCell ref="L13:L15"/>
    <mergeCell ref="J16:J17"/>
    <mergeCell ref="K16:K17"/>
    <mergeCell ref="L16:L17"/>
    <mergeCell ref="G9:G17"/>
  </mergeCells>
  <pageMargins left="0.15748031496062992" right="0.15748031496062992" top="0.27559055118110237" bottom="0.19685039370078741" header="0.19685039370078741" footer="0.19685039370078741"/>
  <pageSetup paperSize="9" scale="60" orientation="landscape" r:id="rId1"/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58"/>
  <sheetViews>
    <sheetView view="pageBreakPreview" zoomScale="60" zoomScaleNormal="80" workbookViewId="0">
      <selection activeCell="P48" sqref="P48"/>
    </sheetView>
  </sheetViews>
  <sheetFormatPr baseColWidth="10" defaultColWidth="11.44140625" defaultRowHeight="14.4" x14ac:dyDescent="0.25"/>
  <cols>
    <col min="1" max="1" width="12.6640625" style="21" customWidth="1"/>
    <col min="2" max="2" width="23.6640625" style="22" customWidth="1"/>
    <col min="3" max="3" width="19" style="22" customWidth="1"/>
    <col min="4" max="4" width="18.109375" style="20" customWidth="1"/>
    <col min="5" max="5" width="14" style="20" customWidth="1"/>
    <col min="6" max="6" width="13" style="20" customWidth="1"/>
    <col min="7" max="7" width="13.109375" style="172" customWidth="1"/>
    <col min="8" max="8" width="20.33203125" style="23" customWidth="1"/>
    <col min="9" max="9" width="15.33203125" style="23" customWidth="1"/>
    <col min="10" max="12" width="16" style="23" customWidth="1"/>
    <col min="13" max="14" width="16.88671875" style="23" customWidth="1"/>
    <col min="15" max="15" width="17.88671875" style="23" customWidth="1"/>
    <col min="16" max="16" width="14.33203125" style="1" customWidth="1"/>
    <col min="17" max="16384" width="11.44140625" style="1"/>
  </cols>
  <sheetData>
    <row r="1" spans="1:16" s="27" customFormat="1" ht="69" customHeight="1" x14ac:dyDescent="0.25">
      <c r="A1" s="579" t="s">
        <v>305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</row>
    <row r="2" spans="1:16" s="27" customFormat="1" ht="12.6" customHeight="1" x14ac:dyDescent="0.25">
      <c r="A2" s="85"/>
      <c r="B2" s="85"/>
      <c r="C2" s="85"/>
      <c r="D2" s="85"/>
      <c r="E2" s="85"/>
      <c r="F2" s="85"/>
      <c r="G2" s="170"/>
      <c r="H2" s="85"/>
      <c r="I2" s="85"/>
      <c r="J2" s="85"/>
      <c r="K2" s="85"/>
      <c r="L2" s="85"/>
      <c r="M2" s="197"/>
      <c r="N2" s="197"/>
      <c r="O2" s="197"/>
      <c r="P2" s="38"/>
    </row>
    <row r="3" spans="1:16" customFormat="1" ht="18" customHeight="1" x14ac:dyDescent="0.25">
      <c r="A3" s="40" t="s">
        <v>138</v>
      </c>
      <c r="C3" s="42"/>
      <c r="E3" s="53"/>
      <c r="G3" s="168"/>
    </row>
    <row r="4" spans="1:16" s="67" customFormat="1" ht="34.200000000000003" customHeight="1" x14ac:dyDescent="0.3">
      <c r="A4" s="580" t="s">
        <v>175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</row>
    <row r="5" spans="1:16" s="27" customFormat="1" ht="13.95" customHeight="1" x14ac:dyDescent="0.25">
      <c r="A5" s="28"/>
      <c r="C5" s="28"/>
      <c r="D5" s="28"/>
      <c r="E5" s="28"/>
      <c r="F5" s="171"/>
      <c r="G5" s="35"/>
      <c r="H5" s="35" t="s">
        <v>62</v>
      </c>
      <c r="I5" s="29"/>
      <c r="J5" s="29"/>
      <c r="K5" s="29"/>
      <c r="L5" s="29"/>
      <c r="M5" s="29"/>
      <c r="N5" s="29"/>
    </row>
    <row r="6" spans="1:16" s="31" customFormat="1" ht="13.95" customHeight="1" x14ac:dyDescent="0.25">
      <c r="C6" s="24"/>
      <c r="D6" s="25"/>
      <c r="E6" s="32"/>
      <c r="F6" s="33"/>
      <c r="G6" s="34"/>
      <c r="H6" s="34" t="s">
        <v>63</v>
      </c>
      <c r="I6" s="30"/>
      <c r="J6" s="30"/>
      <c r="K6" s="30"/>
      <c r="L6" s="30"/>
      <c r="M6" s="30"/>
      <c r="N6" s="30"/>
    </row>
    <row r="7" spans="1:16" s="31" customFormat="1" ht="13.95" customHeight="1" thickBot="1" x14ac:dyDescent="0.35">
      <c r="A7" s="36"/>
      <c r="C7" s="24"/>
      <c r="D7" s="25"/>
      <c r="E7" s="32"/>
      <c r="F7" s="33"/>
      <c r="G7" s="34"/>
      <c r="H7" s="34" t="s">
        <v>64</v>
      </c>
      <c r="I7" s="30"/>
      <c r="J7" s="30"/>
      <c r="K7" s="30"/>
      <c r="L7" s="30"/>
      <c r="M7" s="30"/>
      <c r="N7" s="30"/>
    </row>
    <row r="8" spans="1:16" ht="82.95" customHeight="1" thickBot="1" x14ac:dyDescent="0.3">
      <c r="A8" s="37" t="s">
        <v>0</v>
      </c>
      <c r="B8" s="2" t="s">
        <v>1</v>
      </c>
      <c r="C8" s="3" t="s">
        <v>2</v>
      </c>
      <c r="D8" s="4" t="s">
        <v>3</v>
      </c>
      <c r="E8" s="162" t="s">
        <v>4</v>
      </c>
      <c r="F8" s="208" t="s">
        <v>5</v>
      </c>
      <c r="G8" s="208" t="s">
        <v>65</v>
      </c>
      <c r="H8" s="368" t="s">
        <v>66</v>
      </c>
      <c r="I8" s="366" t="s">
        <v>280</v>
      </c>
      <c r="J8" s="200" t="s">
        <v>281</v>
      </c>
      <c r="K8" s="200" t="s">
        <v>282</v>
      </c>
      <c r="L8" s="201" t="s">
        <v>283</v>
      </c>
      <c r="M8" s="202" t="s">
        <v>162</v>
      </c>
      <c r="N8" s="1"/>
      <c r="O8" s="1"/>
    </row>
    <row r="9" spans="1:16" ht="13.5" customHeight="1" x14ac:dyDescent="0.25">
      <c r="A9" s="718" t="s">
        <v>148</v>
      </c>
      <c r="B9" s="720" t="s">
        <v>202</v>
      </c>
      <c r="C9" s="6" t="s">
        <v>11</v>
      </c>
      <c r="D9" s="7" t="s">
        <v>55</v>
      </c>
      <c r="E9" s="8">
        <v>8047323</v>
      </c>
      <c r="F9" s="653" t="s">
        <v>21</v>
      </c>
      <c r="G9" s="721" t="s">
        <v>304</v>
      </c>
      <c r="H9" s="716" t="s">
        <v>9</v>
      </c>
      <c r="I9" s="714"/>
      <c r="J9" s="710">
        <f>I9</f>
        <v>0</v>
      </c>
      <c r="K9" s="710">
        <f>I9</f>
        <v>0</v>
      </c>
      <c r="L9" s="712">
        <f>I9</f>
        <v>0</v>
      </c>
      <c r="M9" s="598">
        <f>SUM(I9:L12)</f>
        <v>0</v>
      </c>
      <c r="N9" s="1"/>
      <c r="O9" s="1"/>
    </row>
    <row r="10" spans="1:16" ht="13.5" customHeight="1" x14ac:dyDescent="0.25">
      <c r="A10" s="719"/>
      <c r="B10" s="720"/>
      <c r="C10" s="6" t="s">
        <v>10</v>
      </c>
      <c r="D10" s="7" t="s">
        <v>56</v>
      </c>
      <c r="E10" s="8">
        <v>8047416</v>
      </c>
      <c r="F10" s="653"/>
      <c r="G10" s="722"/>
      <c r="H10" s="717"/>
      <c r="I10" s="715"/>
      <c r="J10" s="711"/>
      <c r="K10" s="711"/>
      <c r="L10" s="713"/>
      <c r="M10" s="664"/>
      <c r="N10" s="1"/>
      <c r="O10" s="1"/>
    </row>
    <row r="11" spans="1:16" ht="13.5" customHeight="1" x14ac:dyDescent="0.25">
      <c r="A11" s="719"/>
      <c r="B11" s="720"/>
      <c r="C11" s="6" t="s">
        <v>14</v>
      </c>
      <c r="D11" s="7" t="s">
        <v>57</v>
      </c>
      <c r="E11" s="8">
        <v>8047083</v>
      </c>
      <c r="F11" s="653"/>
      <c r="G11" s="722"/>
      <c r="H11" s="717"/>
      <c r="I11" s="715"/>
      <c r="J11" s="711"/>
      <c r="K11" s="711"/>
      <c r="L11" s="713"/>
      <c r="M11" s="664"/>
      <c r="N11" s="1"/>
      <c r="O11" s="1"/>
    </row>
    <row r="12" spans="1:16" ht="13.5" customHeight="1" thickBot="1" x14ac:dyDescent="0.3">
      <c r="A12" s="719"/>
      <c r="B12" s="720"/>
      <c r="C12" s="129" t="s">
        <v>12</v>
      </c>
      <c r="D12" s="103" t="s">
        <v>58</v>
      </c>
      <c r="E12" s="104">
        <v>8046969</v>
      </c>
      <c r="F12" s="653"/>
      <c r="G12" s="722"/>
      <c r="H12" s="717"/>
      <c r="I12" s="715"/>
      <c r="J12" s="711"/>
      <c r="K12" s="711"/>
      <c r="L12" s="713"/>
      <c r="M12" s="665"/>
      <c r="N12" s="1"/>
      <c r="O12" s="1"/>
    </row>
    <row r="13" spans="1:16" s="13" customFormat="1" ht="15.75" customHeight="1" x14ac:dyDescent="0.25">
      <c r="A13" s="637" t="s">
        <v>149</v>
      </c>
      <c r="B13" s="549" t="s">
        <v>203</v>
      </c>
      <c r="C13" s="72" t="s">
        <v>30</v>
      </c>
      <c r="D13" s="73" t="s">
        <v>48</v>
      </c>
      <c r="E13" s="5">
        <v>8031397</v>
      </c>
      <c r="F13" s="600" t="s">
        <v>29</v>
      </c>
      <c r="G13" s="722"/>
      <c r="H13" s="697" t="s">
        <v>9</v>
      </c>
      <c r="I13" s="690"/>
      <c r="J13" s="700">
        <f>I13</f>
        <v>0</v>
      </c>
      <c r="K13" s="700">
        <f>I13</f>
        <v>0</v>
      </c>
      <c r="L13" s="703">
        <f>I13</f>
        <v>0</v>
      </c>
      <c r="M13" s="599">
        <f>SUM(I13:L26)</f>
        <v>0</v>
      </c>
    </row>
    <row r="14" spans="1:16" s="13" customFormat="1" ht="15.75" customHeight="1" x14ac:dyDescent="0.25">
      <c r="A14" s="638"/>
      <c r="B14" s="550"/>
      <c r="C14" s="129" t="s">
        <v>6</v>
      </c>
      <c r="D14" s="103" t="s">
        <v>48</v>
      </c>
      <c r="E14" s="104">
        <v>8059618</v>
      </c>
      <c r="F14" s="601"/>
      <c r="G14" s="722"/>
      <c r="H14" s="698"/>
      <c r="I14" s="685"/>
      <c r="J14" s="701"/>
      <c r="K14" s="701"/>
      <c r="L14" s="704"/>
      <c r="M14" s="599"/>
    </row>
    <row r="15" spans="1:16" s="13" customFormat="1" ht="15.75" customHeight="1" x14ac:dyDescent="0.25">
      <c r="A15" s="638"/>
      <c r="B15" s="550"/>
      <c r="C15" s="129" t="s">
        <v>12</v>
      </c>
      <c r="D15" s="103" t="s">
        <v>48</v>
      </c>
      <c r="E15" s="104">
        <v>8050435</v>
      </c>
      <c r="F15" s="601"/>
      <c r="G15" s="722"/>
      <c r="H15" s="698"/>
      <c r="I15" s="685"/>
      <c r="J15" s="701"/>
      <c r="K15" s="701"/>
      <c r="L15" s="704"/>
      <c r="M15" s="599"/>
    </row>
    <row r="16" spans="1:16" s="13" customFormat="1" ht="15.75" customHeight="1" x14ac:dyDescent="0.25">
      <c r="A16" s="638"/>
      <c r="B16" s="640"/>
      <c r="C16" s="11" t="s">
        <v>14</v>
      </c>
      <c r="D16" s="12" t="s">
        <v>49</v>
      </c>
      <c r="E16" s="164" t="s">
        <v>50</v>
      </c>
      <c r="F16" s="726"/>
      <c r="G16" s="722"/>
      <c r="H16" s="699"/>
      <c r="I16" s="691"/>
      <c r="J16" s="702"/>
      <c r="K16" s="702"/>
      <c r="L16" s="705"/>
      <c r="M16" s="599"/>
    </row>
    <row r="17" spans="1:15" s="118" customFormat="1" ht="13.2" customHeight="1" x14ac:dyDescent="0.25">
      <c r="A17" s="638"/>
      <c r="B17" s="640" t="s">
        <v>204</v>
      </c>
      <c r="C17" s="129" t="s">
        <v>11</v>
      </c>
      <c r="D17" s="173" t="s">
        <v>59</v>
      </c>
      <c r="E17" s="139">
        <v>8338794</v>
      </c>
      <c r="F17" s="631" t="s">
        <v>21</v>
      </c>
      <c r="G17" s="722"/>
      <c r="H17" s="696" t="s">
        <v>15</v>
      </c>
      <c r="I17" s="685"/>
      <c r="J17" s="706">
        <f>I17</f>
        <v>0</v>
      </c>
      <c r="K17" s="706">
        <f>I17</f>
        <v>0</v>
      </c>
      <c r="L17" s="707">
        <f>I17</f>
        <v>0</v>
      </c>
      <c r="M17" s="599"/>
    </row>
    <row r="18" spans="1:15" s="118" customFormat="1" ht="13.2" customHeight="1" x14ac:dyDescent="0.25">
      <c r="A18" s="638"/>
      <c r="B18" s="725"/>
      <c r="C18" s="129" t="s">
        <v>10</v>
      </c>
      <c r="D18" s="173" t="s">
        <v>95</v>
      </c>
      <c r="E18" s="139">
        <v>8338098</v>
      </c>
      <c r="F18" s="631"/>
      <c r="G18" s="722"/>
      <c r="H18" s="696"/>
      <c r="I18" s="685"/>
      <c r="J18" s="706"/>
      <c r="K18" s="706"/>
      <c r="L18" s="707"/>
      <c r="M18" s="599"/>
    </row>
    <row r="19" spans="1:15" s="118" customFormat="1" ht="13.2" customHeight="1" x14ac:dyDescent="0.25">
      <c r="A19" s="638"/>
      <c r="B19" s="725"/>
      <c r="C19" s="129" t="s">
        <v>12</v>
      </c>
      <c r="D19" s="173" t="s">
        <v>96</v>
      </c>
      <c r="E19" s="139">
        <v>6512416</v>
      </c>
      <c r="F19" s="631"/>
      <c r="G19" s="722"/>
      <c r="H19" s="696"/>
      <c r="I19" s="685"/>
      <c r="J19" s="706"/>
      <c r="K19" s="706"/>
      <c r="L19" s="707"/>
      <c r="M19" s="599"/>
    </row>
    <row r="20" spans="1:15" s="118" customFormat="1" ht="13.2" customHeight="1" x14ac:dyDescent="0.25">
      <c r="A20" s="638"/>
      <c r="B20" s="650"/>
      <c r="C20" s="129" t="s">
        <v>14</v>
      </c>
      <c r="D20" s="173" t="s">
        <v>49</v>
      </c>
      <c r="E20" s="139"/>
      <c r="F20" s="631"/>
      <c r="G20" s="722"/>
      <c r="H20" s="696"/>
      <c r="I20" s="685"/>
      <c r="J20" s="706"/>
      <c r="K20" s="706"/>
      <c r="L20" s="707"/>
      <c r="M20" s="599"/>
    </row>
    <row r="21" spans="1:15" ht="13.2" customHeight="1" x14ac:dyDescent="0.25">
      <c r="A21" s="638"/>
      <c r="B21" s="650" t="s">
        <v>204</v>
      </c>
      <c r="C21" s="74" t="s">
        <v>11</v>
      </c>
      <c r="D21" s="68" t="s">
        <v>59</v>
      </c>
      <c r="E21" s="69">
        <v>8302658</v>
      </c>
      <c r="F21" s="652" t="s">
        <v>21</v>
      </c>
      <c r="G21" s="722"/>
      <c r="H21" s="686" t="s">
        <v>15</v>
      </c>
      <c r="I21" s="694"/>
      <c r="J21" s="708">
        <f>I21</f>
        <v>0</v>
      </c>
      <c r="K21" s="708">
        <f>I21</f>
        <v>0</v>
      </c>
      <c r="L21" s="745">
        <f>I21</f>
        <v>0</v>
      </c>
      <c r="M21" s="599"/>
      <c r="N21" s="1"/>
      <c r="O21" s="1"/>
    </row>
    <row r="22" spans="1:15" ht="13.2" customHeight="1" x14ac:dyDescent="0.25">
      <c r="A22" s="638"/>
      <c r="B22" s="550"/>
      <c r="C22" s="129" t="s">
        <v>10</v>
      </c>
      <c r="D22" s="103" t="s">
        <v>60</v>
      </c>
      <c r="E22" s="104">
        <v>8302820</v>
      </c>
      <c r="F22" s="653"/>
      <c r="G22" s="722"/>
      <c r="H22" s="687"/>
      <c r="I22" s="695"/>
      <c r="J22" s="709"/>
      <c r="K22" s="709"/>
      <c r="L22" s="746"/>
      <c r="M22" s="599"/>
      <c r="N22" s="1"/>
      <c r="O22" s="1"/>
    </row>
    <row r="23" spans="1:15" ht="13.2" customHeight="1" x14ac:dyDescent="0.25">
      <c r="A23" s="638"/>
      <c r="B23" s="550"/>
      <c r="C23" s="129" t="s">
        <v>12</v>
      </c>
      <c r="D23" s="103" t="s">
        <v>61</v>
      </c>
      <c r="E23" s="104">
        <v>6301120</v>
      </c>
      <c r="F23" s="653"/>
      <c r="G23" s="722"/>
      <c r="H23" s="692" t="s">
        <v>153</v>
      </c>
      <c r="I23" s="688"/>
      <c r="J23" s="747">
        <f>I23</f>
        <v>0</v>
      </c>
      <c r="K23" s="747">
        <f>I23</f>
        <v>0</v>
      </c>
      <c r="L23" s="749">
        <f>I23</f>
        <v>0</v>
      </c>
      <c r="M23" s="599"/>
      <c r="N23" s="1"/>
      <c r="O23" s="1"/>
    </row>
    <row r="24" spans="1:15" ht="13.2" customHeight="1" x14ac:dyDescent="0.25">
      <c r="A24" s="638"/>
      <c r="B24" s="651"/>
      <c r="C24" s="167" t="s">
        <v>14</v>
      </c>
      <c r="D24" s="127" t="s">
        <v>49</v>
      </c>
      <c r="E24" s="128" t="s">
        <v>50</v>
      </c>
      <c r="F24" s="654"/>
      <c r="G24" s="722"/>
      <c r="H24" s="693"/>
      <c r="I24" s="689"/>
      <c r="J24" s="748"/>
      <c r="K24" s="748"/>
      <c r="L24" s="750"/>
      <c r="M24" s="599"/>
      <c r="N24" s="1"/>
      <c r="O24" s="1"/>
    </row>
    <row r="25" spans="1:15" ht="15" customHeight="1" x14ac:dyDescent="0.25">
      <c r="A25" s="638"/>
      <c r="B25" s="724" t="s">
        <v>205</v>
      </c>
      <c r="C25" s="646" t="s">
        <v>77</v>
      </c>
      <c r="D25" s="648" t="s">
        <v>97</v>
      </c>
      <c r="E25" s="727" t="s">
        <v>98</v>
      </c>
      <c r="F25" s="655" t="s">
        <v>21</v>
      </c>
      <c r="G25" s="722"/>
      <c r="H25" s="369" t="s">
        <v>15</v>
      </c>
      <c r="I25" s="328"/>
      <c r="J25" s="380">
        <f>I25</f>
        <v>0</v>
      </c>
      <c r="K25" s="380">
        <f>I25</f>
        <v>0</v>
      </c>
      <c r="L25" s="373">
        <f>I25</f>
        <v>0</v>
      </c>
      <c r="M25" s="599"/>
      <c r="N25" s="1"/>
      <c r="O25" s="1"/>
    </row>
    <row r="26" spans="1:15" s="101" customFormat="1" ht="16.2" customHeight="1" thickBot="1" x14ac:dyDescent="0.3">
      <c r="A26" s="639"/>
      <c r="B26" s="551"/>
      <c r="C26" s="647"/>
      <c r="D26" s="649"/>
      <c r="E26" s="728"/>
      <c r="F26" s="656"/>
      <c r="G26" s="722"/>
      <c r="H26" s="370" t="s">
        <v>153</v>
      </c>
      <c r="I26" s="329"/>
      <c r="J26" s="381">
        <f>I26</f>
        <v>0</v>
      </c>
      <c r="K26" s="381">
        <f>I26</f>
        <v>0</v>
      </c>
      <c r="L26" s="374">
        <f>I26</f>
        <v>0</v>
      </c>
      <c r="M26" s="599"/>
    </row>
    <row r="27" spans="1:15" ht="12" customHeight="1" x14ac:dyDescent="0.25">
      <c r="A27" s="637" t="s">
        <v>150</v>
      </c>
      <c r="B27" s="643" t="s">
        <v>206</v>
      </c>
      <c r="C27" s="9" t="s">
        <v>30</v>
      </c>
      <c r="D27" s="10" t="s">
        <v>51</v>
      </c>
      <c r="E27" s="69">
        <v>8091021</v>
      </c>
      <c r="F27" s="644" t="s">
        <v>29</v>
      </c>
      <c r="G27" s="722"/>
      <c r="H27" s="669" t="s">
        <v>9</v>
      </c>
      <c r="I27" s="675"/>
      <c r="J27" s="681">
        <f>I27</f>
        <v>0</v>
      </c>
      <c r="K27" s="681">
        <f>I27</f>
        <v>0</v>
      </c>
      <c r="L27" s="683">
        <f>I27</f>
        <v>0</v>
      </c>
      <c r="M27" s="598">
        <f>SUM(I27:L31)</f>
        <v>0</v>
      </c>
      <c r="N27" s="1"/>
      <c r="O27" s="1"/>
    </row>
    <row r="28" spans="1:15" ht="12" customHeight="1" x14ac:dyDescent="0.25">
      <c r="A28" s="638"/>
      <c r="B28" s="550"/>
      <c r="C28" s="129" t="s">
        <v>14</v>
      </c>
      <c r="D28" s="103" t="s">
        <v>52</v>
      </c>
      <c r="E28" s="104">
        <v>7250977</v>
      </c>
      <c r="F28" s="601"/>
      <c r="G28" s="722"/>
      <c r="H28" s="670"/>
      <c r="I28" s="676"/>
      <c r="J28" s="682"/>
      <c r="K28" s="682"/>
      <c r="L28" s="684"/>
      <c r="M28" s="664"/>
      <c r="N28" s="1"/>
      <c r="O28" s="1"/>
    </row>
    <row r="29" spans="1:15" ht="14.4" customHeight="1" x14ac:dyDescent="0.25">
      <c r="A29" s="638"/>
      <c r="B29" s="550"/>
      <c r="C29" s="129" t="s">
        <v>53</v>
      </c>
      <c r="D29" s="103" t="s">
        <v>54</v>
      </c>
      <c r="E29" s="104">
        <v>6000729</v>
      </c>
      <c r="F29" s="601"/>
      <c r="G29" s="722"/>
      <c r="H29" s="371" t="s">
        <v>161</v>
      </c>
      <c r="I29" s="330"/>
      <c r="J29" s="382">
        <f>I29</f>
        <v>0</v>
      </c>
      <c r="K29" s="382">
        <f>I29</f>
        <v>0</v>
      </c>
      <c r="L29" s="375">
        <f>I29</f>
        <v>0</v>
      </c>
      <c r="M29" s="664"/>
      <c r="N29" s="1"/>
      <c r="O29" s="1"/>
    </row>
    <row r="30" spans="1:15" s="101" customFormat="1" ht="16.95" customHeight="1" x14ac:dyDescent="0.25">
      <c r="A30" s="638"/>
      <c r="B30" s="632" t="s">
        <v>207</v>
      </c>
      <c r="C30" s="633" t="s">
        <v>77</v>
      </c>
      <c r="D30" s="635" t="s">
        <v>99</v>
      </c>
      <c r="E30" s="641" t="s">
        <v>100</v>
      </c>
      <c r="F30" s="645" t="s">
        <v>21</v>
      </c>
      <c r="G30" s="722"/>
      <c r="H30" s="334" t="s">
        <v>9</v>
      </c>
      <c r="I30" s="335"/>
      <c r="J30" s="383">
        <f>I30</f>
        <v>0</v>
      </c>
      <c r="K30" s="383">
        <f>I30</f>
        <v>0</v>
      </c>
      <c r="L30" s="376">
        <f>I30</f>
        <v>0</v>
      </c>
      <c r="M30" s="664"/>
    </row>
    <row r="31" spans="1:15" s="101" customFormat="1" ht="16.95" customHeight="1" thickBot="1" x14ac:dyDescent="0.3">
      <c r="A31" s="638"/>
      <c r="B31" s="550"/>
      <c r="C31" s="634"/>
      <c r="D31" s="636"/>
      <c r="E31" s="642"/>
      <c r="F31" s="638"/>
      <c r="G31" s="722"/>
      <c r="H31" s="225" t="s">
        <v>161</v>
      </c>
      <c r="I31" s="330"/>
      <c r="J31" s="384">
        <f>I31</f>
        <v>0</v>
      </c>
      <c r="K31" s="384">
        <f>I31</f>
        <v>0</v>
      </c>
      <c r="L31" s="377">
        <f>I31</f>
        <v>0</v>
      </c>
      <c r="M31" s="665"/>
    </row>
    <row r="32" spans="1:15" s="118" customFormat="1" ht="12.75" customHeight="1" x14ac:dyDescent="0.25">
      <c r="A32" s="637" t="s">
        <v>101</v>
      </c>
      <c r="B32" s="662" t="s">
        <v>208</v>
      </c>
      <c r="C32" s="175" t="s">
        <v>37</v>
      </c>
      <c r="D32" s="176" t="s">
        <v>102</v>
      </c>
      <c r="E32" s="177" t="s">
        <v>103</v>
      </c>
      <c r="F32" s="657" t="s">
        <v>21</v>
      </c>
      <c r="G32" s="722"/>
      <c r="H32" s="671" t="s">
        <v>9</v>
      </c>
      <c r="I32" s="673"/>
      <c r="J32" s="677">
        <f>I32</f>
        <v>0</v>
      </c>
      <c r="K32" s="677">
        <f>I32</f>
        <v>0</v>
      </c>
      <c r="L32" s="679">
        <f>I32</f>
        <v>0</v>
      </c>
      <c r="M32" s="666">
        <f>SUM(I32:L36)</f>
        <v>0</v>
      </c>
    </row>
    <row r="33" spans="1:17" s="118" customFormat="1" ht="12.75" customHeight="1" x14ac:dyDescent="0.25">
      <c r="A33" s="638"/>
      <c r="B33" s="584"/>
      <c r="C33" s="16" t="s">
        <v>16</v>
      </c>
      <c r="D33" s="17" t="s">
        <v>104</v>
      </c>
      <c r="E33" s="18" t="s">
        <v>105</v>
      </c>
      <c r="F33" s="631"/>
      <c r="G33" s="722"/>
      <c r="H33" s="672"/>
      <c r="I33" s="674"/>
      <c r="J33" s="678"/>
      <c r="K33" s="678"/>
      <c r="L33" s="680"/>
      <c r="M33" s="667"/>
    </row>
    <row r="34" spans="1:17" s="118" customFormat="1" ht="13.95" customHeight="1" x14ac:dyDescent="0.25">
      <c r="A34" s="638"/>
      <c r="B34" s="663"/>
      <c r="C34" s="178" t="s">
        <v>45</v>
      </c>
      <c r="D34" s="179" t="s">
        <v>61</v>
      </c>
      <c r="E34" s="180" t="s">
        <v>106</v>
      </c>
      <c r="F34" s="658"/>
      <c r="G34" s="722"/>
      <c r="H34" s="206" t="s">
        <v>161</v>
      </c>
      <c r="I34" s="331"/>
      <c r="J34" s="385">
        <f>I34</f>
        <v>0</v>
      </c>
      <c r="K34" s="385">
        <f>I34</f>
        <v>0</v>
      </c>
      <c r="L34" s="372">
        <f>I34</f>
        <v>0</v>
      </c>
      <c r="M34" s="667"/>
    </row>
    <row r="35" spans="1:17" s="118" customFormat="1" ht="12.75" customHeight="1" x14ac:dyDescent="0.25">
      <c r="A35" s="638"/>
      <c r="B35" s="584" t="s">
        <v>209</v>
      </c>
      <c r="C35" s="119" t="s">
        <v>107</v>
      </c>
      <c r="D35" s="17" t="s">
        <v>108</v>
      </c>
      <c r="E35" s="18" t="s">
        <v>109</v>
      </c>
      <c r="F35" s="660" t="s">
        <v>21</v>
      </c>
      <c r="G35" s="722"/>
      <c r="H35" s="174" t="s">
        <v>9</v>
      </c>
      <c r="I35" s="332"/>
      <c r="J35" s="386">
        <f>I35</f>
        <v>0</v>
      </c>
      <c r="K35" s="386">
        <f>I35</f>
        <v>0</v>
      </c>
      <c r="L35" s="378">
        <f>I35</f>
        <v>0</v>
      </c>
      <c r="M35" s="667"/>
    </row>
    <row r="36" spans="1:17" s="118" customFormat="1" ht="24" customHeight="1" thickBot="1" x14ac:dyDescent="0.3">
      <c r="A36" s="639"/>
      <c r="B36" s="659"/>
      <c r="C36" s="120" t="s">
        <v>110</v>
      </c>
      <c r="D36" s="121" t="s">
        <v>111</v>
      </c>
      <c r="E36" s="270" t="s">
        <v>163</v>
      </c>
      <c r="F36" s="661"/>
      <c r="G36" s="723"/>
      <c r="H36" s="207" t="s">
        <v>161</v>
      </c>
      <c r="I36" s="333"/>
      <c r="J36" s="387">
        <f>I36</f>
        <v>0</v>
      </c>
      <c r="K36" s="387">
        <f>I36</f>
        <v>0</v>
      </c>
      <c r="L36" s="379">
        <f>I36</f>
        <v>0</v>
      </c>
      <c r="M36" s="668"/>
    </row>
    <row r="37" spans="1:17" ht="18.75" customHeight="1" thickBot="1" x14ac:dyDescent="0.3">
      <c r="F37" s="172"/>
      <c r="G37" s="23"/>
      <c r="H37" s="61" t="s">
        <v>72</v>
      </c>
      <c r="I37" s="209">
        <f>SUM(I9:I36)</f>
        <v>0</v>
      </c>
      <c r="J37" s="210">
        <f>SUM(J9:J36)</f>
        <v>0</v>
      </c>
      <c r="K37" s="210">
        <f t="shared" ref="K37:L37" si="0">SUM(K9:K36)</f>
        <v>0</v>
      </c>
      <c r="L37" s="211">
        <f t="shared" si="0"/>
        <v>0</v>
      </c>
      <c r="M37" s="212">
        <f>SUM(M9:M36)</f>
        <v>0</v>
      </c>
      <c r="N37" s="70"/>
      <c r="O37" s="70"/>
    </row>
    <row r="38" spans="1:17" ht="18.75" customHeight="1" x14ac:dyDescent="0.25">
      <c r="F38" s="172"/>
      <c r="G38" s="23"/>
      <c r="I38" s="70"/>
      <c r="J38" s="61"/>
      <c r="K38" s="249"/>
      <c r="L38" s="249"/>
      <c r="M38" s="249"/>
      <c r="N38" s="249"/>
      <c r="O38" s="249"/>
      <c r="P38" s="70"/>
      <c r="Q38" s="70"/>
    </row>
    <row r="39" spans="1:17" ht="23.25" customHeight="1" thickBot="1" x14ac:dyDescent="0.3">
      <c r="A39" s="244" t="s">
        <v>288</v>
      </c>
      <c r="G39" s="20"/>
      <c r="J39" s="75"/>
      <c r="K39" s="190"/>
      <c r="L39" s="190"/>
      <c r="M39" s="190"/>
      <c r="N39" s="190"/>
      <c r="O39" s="1"/>
    </row>
    <row r="40" spans="1:17" ht="58.2" customHeight="1" x14ac:dyDescent="0.25">
      <c r="A40" s="621" t="s">
        <v>0</v>
      </c>
      <c r="B40" s="731" t="s">
        <v>1</v>
      </c>
      <c r="C40" s="733" t="s">
        <v>2</v>
      </c>
      <c r="D40" s="627" t="s">
        <v>3</v>
      </c>
      <c r="E40" s="629" t="s">
        <v>4</v>
      </c>
      <c r="F40" s="629" t="s">
        <v>200</v>
      </c>
      <c r="G40" s="603" t="s">
        <v>177</v>
      </c>
      <c r="H40" s="605" t="s">
        <v>179</v>
      </c>
      <c r="I40" s="607" t="s">
        <v>178</v>
      </c>
      <c r="J40" s="190"/>
      <c r="K40" s="190"/>
      <c r="L40" s="1"/>
      <c r="M40" s="1"/>
      <c r="N40" s="1"/>
      <c r="O40" s="1"/>
    </row>
    <row r="41" spans="1:17" ht="45" customHeight="1" thickBot="1" x14ac:dyDescent="0.3">
      <c r="A41" s="622"/>
      <c r="B41" s="732"/>
      <c r="C41" s="734"/>
      <c r="D41" s="628"/>
      <c r="E41" s="630"/>
      <c r="F41" s="630"/>
      <c r="G41" s="604"/>
      <c r="H41" s="606"/>
      <c r="I41" s="608"/>
      <c r="J41" s="190"/>
      <c r="K41" s="190"/>
      <c r="L41" s="1"/>
      <c r="M41" s="1"/>
      <c r="N41" s="1"/>
      <c r="O41" s="1"/>
    </row>
    <row r="42" spans="1:17" ht="19.2" customHeight="1" x14ac:dyDescent="0.25">
      <c r="A42" s="735" t="s">
        <v>148</v>
      </c>
      <c r="B42" s="737" t="s">
        <v>194</v>
      </c>
      <c r="C42" s="739" t="s">
        <v>77</v>
      </c>
      <c r="D42" s="741" t="s">
        <v>192</v>
      </c>
      <c r="E42" s="743" t="s">
        <v>193</v>
      </c>
      <c r="F42" s="271" t="s">
        <v>201</v>
      </c>
      <c r="G42" s="253"/>
      <c r="H42" s="254"/>
      <c r="I42" s="255"/>
      <c r="J42" s="1"/>
      <c r="K42" s="1"/>
      <c r="L42" s="1"/>
      <c r="M42" s="1"/>
      <c r="N42" s="1"/>
      <c r="O42" s="1"/>
    </row>
    <row r="43" spans="1:17" ht="19.2" customHeight="1" thickBot="1" x14ac:dyDescent="0.3">
      <c r="A43" s="736"/>
      <c r="B43" s="738"/>
      <c r="C43" s="740"/>
      <c r="D43" s="742"/>
      <c r="E43" s="744"/>
      <c r="F43" s="245" t="s">
        <v>199</v>
      </c>
      <c r="G43" s="250"/>
      <c r="H43" s="251"/>
      <c r="I43" s="252"/>
      <c r="J43" s="1"/>
      <c r="K43" s="1"/>
      <c r="L43" s="1"/>
      <c r="M43" s="1"/>
      <c r="N43" s="1"/>
      <c r="O43" s="1"/>
    </row>
    <row r="44" spans="1:17" ht="18.600000000000001" customHeight="1" x14ac:dyDescent="0.25">
      <c r="A44" s="729" t="s">
        <v>197</v>
      </c>
      <c r="B44" s="268" t="s">
        <v>194</v>
      </c>
      <c r="C44" s="266" t="s">
        <v>77</v>
      </c>
      <c r="D44" s="259" t="s">
        <v>195</v>
      </c>
      <c r="E44" s="260" t="s">
        <v>196</v>
      </c>
      <c r="F44" s="260" t="s">
        <v>199</v>
      </c>
      <c r="G44" s="253"/>
      <c r="H44" s="254"/>
      <c r="I44" s="255"/>
      <c r="J44" s="1"/>
      <c r="K44" s="1"/>
      <c r="L44" s="1"/>
      <c r="M44" s="1"/>
      <c r="N44" s="1"/>
      <c r="O44" s="1"/>
    </row>
    <row r="45" spans="1:17" ht="18.600000000000001" customHeight="1" thickBot="1" x14ac:dyDescent="0.3">
      <c r="A45" s="730"/>
      <c r="B45" s="269" t="s">
        <v>194</v>
      </c>
      <c r="C45" s="267" t="s">
        <v>77</v>
      </c>
      <c r="D45" s="261" t="s">
        <v>195</v>
      </c>
      <c r="E45" s="262" t="s">
        <v>198</v>
      </c>
      <c r="F45" s="262" t="s">
        <v>199</v>
      </c>
      <c r="G45" s="256"/>
      <c r="H45" s="257"/>
      <c r="I45" s="258"/>
      <c r="J45" s="1"/>
      <c r="K45" s="1"/>
      <c r="L45" s="1"/>
      <c r="M45" s="1"/>
      <c r="N45" s="1"/>
      <c r="O45" s="1"/>
    </row>
    <row r="46" spans="1:17" ht="18.75" customHeight="1" x14ac:dyDescent="0.25">
      <c r="F46" s="172"/>
      <c r="G46" s="23"/>
      <c r="I46" s="70"/>
      <c r="J46" s="61"/>
      <c r="K46" s="249"/>
      <c r="L46" s="249"/>
      <c r="M46" s="249"/>
      <c r="N46" s="249"/>
      <c r="O46" s="249"/>
      <c r="P46" s="70"/>
      <c r="Q46" s="70"/>
    </row>
    <row r="47" spans="1:17" ht="18.75" customHeight="1" x14ac:dyDescent="0.25">
      <c r="F47" s="172"/>
      <c r="G47" s="23"/>
      <c r="I47" s="70"/>
      <c r="J47" s="61"/>
      <c r="K47" s="249"/>
      <c r="L47" s="249"/>
      <c r="M47" s="249"/>
      <c r="N47" s="249"/>
      <c r="O47" s="249"/>
      <c r="P47" s="70"/>
      <c r="Q47" s="70"/>
    </row>
    <row r="48" spans="1:17" s="45" customFormat="1" ht="27" customHeight="1" thickBot="1" x14ac:dyDescent="0.35">
      <c r="A48" s="244" t="s">
        <v>180</v>
      </c>
      <c r="E48" s="46"/>
      <c r="F48" s="47"/>
      <c r="G48" s="169"/>
    </row>
    <row r="49" spans="1:16" s="45" customFormat="1" ht="22.2" customHeight="1" thickBot="1" x14ac:dyDescent="0.35">
      <c r="F49" s="110" t="s">
        <v>67</v>
      </c>
      <c r="G49" s="169"/>
    </row>
    <row r="50" spans="1:16" s="45" customFormat="1" ht="14.4" customHeight="1" x14ac:dyDescent="0.3">
      <c r="A50" s="140"/>
      <c r="B50" s="141"/>
      <c r="C50" s="141"/>
      <c r="D50" s="141"/>
      <c r="E50" s="142" t="s">
        <v>140</v>
      </c>
      <c r="F50" s="143"/>
      <c r="G50" s="169"/>
      <c r="I50" s="77" t="s">
        <v>68</v>
      </c>
      <c r="J50" s="78"/>
      <c r="K50" s="78"/>
      <c r="L50" s="203"/>
      <c r="M50" s="81"/>
      <c r="N50" s="81"/>
      <c r="O50" s="81"/>
      <c r="P50"/>
    </row>
    <row r="51" spans="1:16" s="45" customFormat="1" ht="14.4" customHeight="1" x14ac:dyDescent="0.3">
      <c r="A51" s="144"/>
      <c r="B51" s="145"/>
      <c r="C51" s="145"/>
      <c r="D51" s="145"/>
      <c r="E51" s="146" t="s">
        <v>141</v>
      </c>
      <c r="F51" s="147"/>
      <c r="G51" s="169"/>
      <c r="I51" s="80" t="s">
        <v>70</v>
      </c>
      <c r="J51" s="81"/>
      <c r="K51" s="81"/>
      <c r="L51" s="203"/>
      <c r="M51" s="81"/>
      <c r="N51" s="81"/>
      <c r="O51" s="81"/>
      <c r="P51"/>
    </row>
    <row r="52" spans="1:16" s="45" customFormat="1" ht="14.4" customHeight="1" x14ac:dyDescent="0.3">
      <c r="A52" s="76"/>
      <c r="B52" s="54"/>
      <c r="C52" s="54"/>
      <c r="D52" s="54"/>
      <c r="E52" s="148" t="s">
        <v>142</v>
      </c>
      <c r="F52" s="194"/>
      <c r="G52" s="169"/>
      <c r="I52" s="80" t="s">
        <v>71</v>
      </c>
      <c r="J52" s="81"/>
      <c r="K52" s="81"/>
      <c r="L52" s="203"/>
      <c r="M52" s="81"/>
      <c r="N52" s="81"/>
      <c r="O52" s="81"/>
      <c r="P52" s="1"/>
    </row>
    <row r="53" spans="1:16" s="45" customFormat="1" ht="14.4" customHeight="1" x14ac:dyDescent="0.3">
      <c r="A53" s="144"/>
      <c r="B53" s="145"/>
      <c r="C53" s="145"/>
      <c r="D53" s="145"/>
      <c r="E53" s="146" t="s">
        <v>143</v>
      </c>
      <c r="F53" s="195"/>
      <c r="G53" s="169"/>
      <c r="I53" s="80"/>
      <c r="J53" s="81"/>
      <c r="K53" s="81"/>
      <c r="L53" s="203"/>
      <c r="M53" s="81"/>
      <c r="N53" s="81"/>
      <c r="O53" s="81"/>
      <c r="P53" s="1"/>
    </row>
    <row r="54" spans="1:16" s="45" customFormat="1" ht="14.4" customHeight="1" thickBot="1" x14ac:dyDescent="0.35">
      <c r="A54" s="149"/>
      <c r="B54" s="150"/>
      <c r="C54" s="150"/>
      <c r="D54" s="150"/>
      <c r="E54" s="151" t="s">
        <v>151</v>
      </c>
      <c r="F54" s="152"/>
      <c r="G54" s="169"/>
      <c r="I54" s="80"/>
      <c r="J54" s="81"/>
      <c r="K54" s="81"/>
      <c r="L54" s="203"/>
      <c r="M54" s="81"/>
      <c r="N54" s="81"/>
      <c r="O54" s="81"/>
      <c r="P54" s="1"/>
    </row>
    <row r="55" spans="1:16" s="45" customFormat="1" ht="14.4" customHeight="1" x14ac:dyDescent="0.3">
      <c r="A55" s="153"/>
      <c r="B55" s="108"/>
      <c r="C55" s="111"/>
      <c r="D55" s="43"/>
      <c r="E55" s="154" t="s">
        <v>152</v>
      </c>
      <c r="F55" s="155"/>
      <c r="G55" s="169"/>
      <c r="I55" s="59"/>
      <c r="J55" s="60"/>
      <c r="K55" s="60"/>
      <c r="L55" s="47"/>
      <c r="M55" s="47"/>
      <c r="N55" s="47"/>
      <c r="O55" s="47"/>
      <c r="P55" s="1"/>
    </row>
    <row r="56" spans="1:16" s="45" customFormat="1" ht="14.4" customHeight="1" x14ac:dyDescent="0.3">
      <c r="A56" s="149"/>
      <c r="B56" s="150"/>
      <c r="C56" s="150"/>
      <c r="D56" s="150"/>
      <c r="E56" s="151" t="s">
        <v>144</v>
      </c>
      <c r="F56" s="152"/>
      <c r="G56" s="169"/>
      <c r="P56" s="1"/>
    </row>
    <row r="57" spans="1:16" s="45" customFormat="1" ht="14.4" customHeight="1" thickBot="1" x14ac:dyDescent="0.35">
      <c r="A57" s="156"/>
      <c r="B57" s="157"/>
      <c r="C57" s="158"/>
      <c r="D57" s="159"/>
      <c r="E57" s="160" t="s">
        <v>145</v>
      </c>
      <c r="F57" s="161"/>
      <c r="G57" s="169"/>
      <c r="P57" s="1"/>
    </row>
    <row r="58" spans="1:16" s="45" customFormat="1" ht="21" customHeight="1" x14ac:dyDescent="0.3">
      <c r="B58" s="56"/>
      <c r="C58" s="56"/>
      <c r="D58" s="56"/>
      <c r="E58" s="57"/>
      <c r="F58" s="58"/>
      <c r="G58" s="169"/>
      <c r="P58" s="1"/>
    </row>
  </sheetData>
  <sheetProtection selectLockedCells="1"/>
  <mergeCells count="85">
    <mergeCell ref="K21:K22"/>
    <mergeCell ref="L21:L22"/>
    <mergeCell ref="K23:K24"/>
    <mergeCell ref="J23:J24"/>
    <mergeCell ref="L23:L24"/>
    <mergeCell ref="H40:H41"/>
    <mergeCell ref="I40:I41"/>
    <mergeCell ref="F40:F41"/>
    <mergeCell ref="A42:A43"/>
    <mergeCell ref="B42:B43"/>
    <mergeCell ref="C42:C43"/>
    <mergeCell ref="D42:D43"/>
    <mergeCell ref="E42:E43"/>
    <mergeCell ref="G40:G41"/>
    <mergeCell ref="E40:E41"/>
    <mergeCell ref="A44:A45"/>
    <mergeCell ref="A40:A41"/>
    <mergeCell ref="B40:B41"/>
    <mergeCell ref="C40:C41"/>
    <mergeCell ref="D40:D41"/>
    <mergeCell ref="A1:P1"/>
    <mergeCell ref="J9:J12"/>
    <mergeCell ref="K9:K12"/>
    <mergeCell ref="L9:L12"/>
    <mergeCell ref="M9:M12"/>
    <mergeCell ref="I9:I12"/>
    <mergeCell ref="H9:H12"/>
    <mergeCell ref="A9:A12"/>
    <mergeCell ref="B9:B12"/>
    <mergeCell ref="F9:F12"/>
    <mergeCell ref="A4:P4"/>
    <mergeCell ref="G9:G36"/>
    <mergeCell ref="B25:B26"/>
    <mergeCell ref="B17:B20"/>
    <mergeCell ref="F13:F16"/>
    <mergeCell ref="E25:E26"/>
    <mergeCell ref="I17:I20"/>
    <mergeCell ref="M13:M26"/>
    <mergeCell ref="H21:H22"/>
    <mergeCell ref="I23:I24"/>
    <mergeCell ref="I13:I16"/>
    <mergeCell ref="H23:H24"/>
    <mergeCell ref="I21:I22"/>
    <mergeCell ref="H17:H20"/>
    <mergeCell ref="H13:H16"/>
    <mergeCell ref="J13:J16"/>
    <mergeCell ref="K13:K16"/>
    <mergeCell ref="L13:L16"/>
    <mergeCell ref="K17:K20"/>
    <mergeCell ref="J17:J20"/>
    <mergeCell ref="L17:L20"/>
    <mergeCell ref="J21:J22"/>
    <mergeCell ref="M27:M31"/>
    <mergeCell ref="M32:M36"/>
    <mergeCell ref="H27:H28"/>
    <mergeCell ref="H32:H33"/>
    <mergeCell ref="I32:I33"/>
    <mergeCell ref="I27:I28"/>
    <mergeCell ref="K32:K33"/>
    <mergeCell ref="J32:J33"/>
    <mergeCell ref="L32:L33"/>
    <mergeCell ref="J27:J28"/>
    <mergeCell ref="K27:K28"/>
    <mergeCell ref="L27:L28"/>
    <mergeCell ref="F32:F34"/>
    <mergeCell ref="B35:B36"/>
    <mergeCell ref="F35:F36"/>
    <mergeCell ref="A32:A36"/>
    <mergeCell ref="B32:B34"/>
    <mergeCell ref="F17:F20"/>
    <mergeCell ref="B30:B31"/>
    <mergeCell ref="C30:C31"/>
    <mergeCell ref="D30:D31"/>
    <mergeCell ref="A13:A26"/>
    <mergeCell ref="B13:B16"/>
    <mergeCell ref="E30:E31"/>
    <mergeCell ref="B27:B29"/>
    <mergeCell ref="F27:F29"/>
    <mergeCell ref="F30:F31"/>
    <mergeCell ref="C25:C26"/>
    <mergeCell ref="D25:D26"/>
    <mergeCell ref="B21:B24"/>
    <mergeCell ref="F21:F24"/>
    <mergeCell ref="F25:F26"/>
    <mergeCell ref="A27:A31"/>
  </mergeCells>
  <pageMargins left="0.15748031496062992" right="0.11811023622047245" top="0.27559055118110237" bottom="0.23622047244094491" header="0.19685039370078741" footer="0.19685039370078741"/>
  <pageSetup paperSize="9" scale="59" orientation="landscape" r:id="rId1"/>
  <rowBreaks count="2" manualBreakCount="2">
    <brk id="47" max="14" man="1"/>
    <brk id="6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0"/>
  <sheetViews>
    <sheetView view="pageBreakPreview" topLeftCell="A22" zoomScale="60" zoomScaleNormal="80" workbookViewId="0">
      <selection activeCell="H22" sqref="H22:I27"/>
    </sheetView>
  </sheetViews>
  <sheetFormatPr baseColWidth="10" defaultColWidth="11.44140625" defaultRowHeight="14.4" x14ac:dyDescent="0.25"/>
  <cols>
    <col min="1" max="1" width="13.109375" style="21" customWidth="1"/>
    <col min="2" max="2" width="21.88671875" style="22" customWidth="1"/>
    <col min="3" max="3" width="19" style="22" customWidth="1"/>
    <col min="4" max="4" width="19.33203125" style="20" customWidth="1"/>
    <col min="5" max="5" width="14.6640625" style="20" customWidth="1"/>
    <col min="6" max="6" width="15.33203125" style="20" customWidth="1"/>
    <col min="7" max="7" width="12.6640625" style="20" customWidth="1"/>
    <col min="8" max="8" width="25" style="23" customWidth="1"/>
    <col min="9" max="12" width="15.77734375" style="23" customWidth="1"/>
    <col min="13" max="14" width="17.88671875" style="23" customWidth="1"/>
    <col min="15" max="15" width="15.33203125" style="23" customWidth="1"/>
    <col min="16" max="16" width="12.33203125" style="1" customWidth="1"/>
    <col min="17" max="16384" width="11.44140625" style="1"/>
  </cols>
  <sheetData>
    <row r="1" spans="1:16" s="27" customFormat="1" ht="105.6" customHeight="1" x14ac:dyDescent="0.25">
      <c r="A1" s="579" t="s">
        <v>307</v>
      </c>
      <c r="B1" s="579"/>
      <c r="C1" s="579"/>
      <c r="D1" s="579"/>
      <c r="E1" s="579"/>
      <c r="F1" s="579"/>
      <c r="G1" s="579"/>
      <c r="H1" s="579"/>
      <c r="I1" s="579"/>
      <c r="J1" s="579"/>
      <c r="K1" s="579"/>
      <c r="L1" s="579"/>
      <c r="M1" s="579"/>
      <c r="N1" s="579"/>
      <c r="O1" s="579"/>
      <c r="P1" s="579"/>
    </row>
    <row r="2" spans="1:16" s="27" customFormat="1" ht="12" customHeight="1" x14ac:dyDescent="0.25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197"/>
      <c r="N2" s="197"/>
      <c r="O2" s="197"/>
      <c r="P2" s="38"/>
    </row>
    <row r="3" spans="1:16" customFormat="1" ht="24" customHeight="1" x14ac:dyDescent="0.25">
      <c r="A3" s="40" t="s">
        <v>138</v>
      </c>
      <c r="C3" s="42"/>
      <c r="E3" s="53"/>
    </row>
    <row r="4" spans="1:16" s="67" customFormat="1" ht="41.25" customHeight="1" x14ac:dyDescent="0.3">
      <c r="A4" s="580" t="s">
        <v>175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</row>
    <row r="5" spans="1:16" s="27" customFormat="1" ht="15" customHeight="1" x14ac:dyDescent="0.25">
      <c r="A5" s="28"/>
      <c r="C5" s="28"/>
      <c r="D5" s="28"/>
      <c r="E5" s="28"/>
      <c r="F5" s="26"/>
      <c r="G5" s="35"/>
      <c r="H5" s="35" t="s">
        <v>62</v>
      </c>
      <c r="I5" s="29"/>
      <c r="J5" s="29"/>
      <c r="K5" s="29"/>
      <c r="L5" s="29"/>
      <c r="M5" s="29"/>
      <c r="N5" s="29"/>
    </row>
    <row r="6" spans="1:16" s="31" customFormat="1" ht="15" customHeight="1" x14ac:dyDescent="0.25">
      <c r="C6" s="24"/>
      <c r="D6" s="25"/>
      <c r="E6" s="32"/>
      <c r="F6" s="33"/>
      <c r="G6" s="34"/>
      <c r="H6" s="34" t="s">
        <v>63</v>
      </c>
      <c r="I6" s="30"/>
      <c r="J6" s="30"/>
      <c r="K6" s="30"/>
      <c r="L6" s="30"/>
      <c r="M6" s="30"/>
      <c r="N6" s="30"/>
    </row>
    <row r="7" spans="1:16" s="31" customFormat="1" ht="15" customHeight="1" thickBot="1" x14ac:dyDescent="0.35">
      <c r="A7" s="36"/>
      <c r="C7" s="24"/>
      <c r="D7" s="25"/>
      <c r="E7" s="32"/>
      <c r="F7" s="33"/>
      <c r="G7" s="34"/>
      <c r="H7" s="34" t="s">
        <v>64</v>
      </c>
      <c r="I7" s="30"/>
      <c r="J7" s="30"/>
      <c r="K7" s="30"/>
      <c r="L7" s="30"/>
      <c r="M7" s="30"/>
      <c r="N7" s="30"/>
    </row>
    <row r="8" spans="1:16" ht="92.4" customHeight="1" thickBot="1" x14ac:dyDescent="0.3">
      <c r="A8" s="185" t="s">
        <v>0</v>
      </c>
      <c r="B8" s="2" t="s">
        <v>1</v>
      </c>
      <c r="C8" s="3" t="s">
        <v>2</v>
      </c>
      <c r="D8" s="4" t="s">
        <v>3</v>
      </c>
      <c r="E8" s="243" t="s">
        <v>4</v>
      </c>
      <c r="F8" s="199" t="s">
        <v>5</v>
      </c>
      <c r="G8" s="461" t="s">
        <v>65</v>
      </c>
      <c r="H8" s="368" t="s">
        <v>66</v>
      </c>
      <c r="I8" s="366" t="s">
        <v>280</v>
      </c>
      <c r="J8" s="200" t="s">
        <v>281</v>
      </c>
      <c r="K8" s="200" t="s">
        <v>282</v>
      </c>
      <c r="L8" s="201" t="s">
        <v>283</v>
      </c>
      <c r="M8" s="202" t="s">
        <v>162</v>
      </c>
      <c r="N8" s="1"/>
      <c r="O8" s="1"/>
    </row>
    <row r="9" spans="1:16" ht="14.4" customHeight="1" x14ac:dyDescent="0.25">
      <c r="A9" s="757" t="s">
        <v>92</v>
      </c>
      <c r="B9" s="549" t="s">
        <v>210</v>
      </c>
      <c r="C9" s="480" t="s">
        <v>11</v>
      </c>
      <c r="D9" s="426" t="s">
        <v>31</v>
      </c>
      <c r="E9" s="454">
        <v>13040316</v>
      </c>
      <c r="F9" s="804" t="s">
        <v>29</v>
      </c>
      <c r="G9" s="721" t="s">
        <v>306</v>
      </c>
      <c r="H9" s="823" t="s">
        <v>9</v>
      </c>
      <c r="I9" s="787"/>
      <c r="J9" s="807">
        <f>I9</f>
        <v>0</v>
      </c>
      <c r="K9" s="807">
        <f>I9</f>
        <v>0</v>
      </c>
      <c r="L9" s="809">
        <f>I9</f>
        <v>0</v>
      </c>
      <c r="M9" s="796">
        <f>SUM(I9:L15)</f>
        <v>0</v>
      </c>
      <c r="N9" s="1"/>
      <c r="O9" s="1"/>
    </row>
    <row r="10" spans="1:16" ht="14.4" customHeight="1" x14ac:dyDescent="0.25">
      <c r="A10" s="696"/>
      <c r="B10" s="550"/>
      <c r="C10" s="19" t="s">
        <v>32</v>
      </c>
      <c r="D10" s="456" t="s">
        <v>33</v>
      </c>
      <c r="E10" s="460">
        <v>13031778</v>
      </c>
      <c r="F10" s="805"/>
      <c r="G10" s="722"/>
      <c r="H10" s="824"/>
      <c r="I10" s="821"/>
      <c r="J10" s="808"/>
      <c r="K10" s="808"/>
      <c r="L10" s="810"/>
      <c r="M10" s="797"/>
      <c r="N10" s="1"/>
      <c r="O10" s="1"/>
    </row>
    <row r="11" spans="1:16" ht="14.4" customHeight="1" x14ac:dyDescent="0.25">
      <c r="A11" s="696"/>
      <c r="B11" s="550"/>
      <c r="C11" s="19" t="s">
        <v>34</v>
      </c>
      <c r="D11" s="456" t="s">
        <v>35</v>
      </c>
      <c r="E11" s="460">
        <v>13031710</v>
      </c>
      <c r="F11" s="805"/>
      <c r="G11" s="722"/>
      <c r="H11" s="782" t="s">
        <v>153</v>
      </c>
      <c r="I11" s="788"/>
      <c r="J11" s="811">
        <f>I11</f>
        <v>0</v>
      </c>
      <c r="K11" s="811">
        <f>I11</f>
        <v>0</v>
      </c>
      <c r="L11" s="819">
        <f>I11</f>
        <v>0</v>
      </c>
      <c r="M11" s="797"/>
      <c r="N11" s="1"/>
      <c r="O11" s="1"/>
    </row>
    <row r="12" spans="1:16" ht="14.4" customHeight="1" x14ac:dyDescent="0.25">
      <c r="A12" s="696"/>
      <c r="B12" s="651"/>
      <c r="C12" s="126" t="s">
        <v>8</v>
      </c>
      <c r="D12" s="127" t="s">
        <v>36</v>
      </c>
      <c r="E12" s="125">
        <v>130301603</v>
      </c>
      <c r="F12" s="806"/>
      <c r="G12" s="722"/>
      <c r="H12" s="783"/>
      <c r="I12" s="822"/>
      <c r="J12" s="812"/>
      <c r="K12" s="812"/>
      <c r="L12" s="820"/>
      <c r="M12" s="797"/>
      <c r="N12" s="1"/>
      <c r="O12" s="1"/>
    </row>
    <row r="13" spans="1:16" s="122" customFormat="1" ht="33" customHeight="1" x14ac:dyDescent="0.25">
      <c r="A13" s="696"/>
      <c r="B13" s="453" t="s">
        <v>211</v>
      </c>
      <c r="C13" s="183" t="s">
        <v>73</v>
      </c>
      <c r="D13" s="456" t="s">
        <v>112</v>
      </c>
      <c r="E13" s="460" t="s">
        <v>113</v>
      </c>
      <c r="F13" s="184" t="s">
        <v>21</v>
      </c>
      <c r="G13" s="722"/>
      <c r="H13" s="464" t="s">
        <v>9</v>
      </c>
      <c r="I13" s="213"/>
      <c r="J13" s="336">
        <f>I13</f>
        <v>0</v>
      </c>
      <c r="K13" s="336">
        <f>I13</f>
        <v>0</v>
      </c>
      <c r="L13" s="337">
        <f>I13</f>
        <v>0</v>
      </c>
      <c r="M13" s="797"/>
    </row>
    <row r="14" spans="1:16" s="102" customFormat="1" ht="24" customHeight="1" x14ac:dyDescent="0.25">
      <c r="A14" s="696"/>
      <c r="B14" s="785" t="s">
        <v>169</v>
      </c>
      <c r="C14" s="278" t="s">
        <v>75</v>
      </c>
      <c r="D14" s="279" t="s">
        <v>114</v>
      </c>
      <c r="E14" s="280" t="s">
        <v>115</v>
      </c>
      <c r="F14" s="784" t="s">
        <v>21</v>
      </c>
      <c r="G14" s="722"/>
      <c r="H14" s="465" t="s">
        <v>9</v>
      </c>
      <c r="I14" s="214"/>
      <c r="J14" s="338">
        <f>I14</f>
        <v>0</v>
      </c>
      <c r="K14" s="338">
        <f>I14</f>
        <v>0</v>
      </c>
      <c r="L14" s="339">
        <f>I14</f>
        <v>0</v>
      </c>
      <c r="M14" s="797"/>
    </row>
    <row r="15" spans="1:16" s="102" customFormat="1" ht="24.6" customHeight="1" thickBot="1" x14ac:dyDescent="0.3">
      <c r="A15" s="758"/>
      <c r="B15" s="786"/>
      <c r="C15" s="458" t="s">
        <v>30</v>
      </c>
      <c r="D15" s="459" t="s">
        <v>116</v>
      </c>
      <c r="E15" s="481" t="s">
        <v>117</v>
      </c>
      <c r="F15" s="754"/>
      <c r="G15" s="722"/>
      <c r="H15" s="466" t="s">
        <v>118</v>
      </c>
      <c r="I15" s="482"/>
      <c r="J15" s="483">
        <f>I15</f>
        <v>0</v>
      </c>
      <c r="K15" s="483">
        <f>I15</f>
        <v>0</v>
      </c>
      <c r="L15" s="484">
        <f>I15</f>
        <v>0</v>
      </c>
      <c r="M15" s="798"/>
    </row>
    <row r="16" spans="1:16" ht="12" customHeight="1" x14ac:dyDescent="0.25">
      <c r="A16" s="775" t="s">
        <v>148</v>
      </c>
      <c r="B16" s="549" t="s">
        <v>212</v>
      </c>
      <c r="C16" s="72" t="s">
        <v>23</v>
      </c>
      <c r="D16" s="426" t="s">
        <v>20</v>
      </c>
      <c r="E16" s="454">
        <v>715000887</v>
      </c>
      <c r="F16" s="778" t="s">
        <v>21</v>
      </c>
      <c r="G16" s="722"/>
      <c r="H16" s="780" t="s">
        <v>9</v>
      </c>
      <c r="I16" s="787"/>
      <c r="J16" s="807">
        <f>I16</f>
        <v>0</v>
      </c>
      <c r="K16" s="807">
        <f>I16</f>
        <v>0</v>
      </c>
      <c r="L16" s="809">
        <f>I16</f>
        <v>0</v>
      </c>
      <c r="M16" s="799">
        <f>SUM(I16:L21)</f>
        <v>0</v>
      </c>
      <c r="N16" s="1"/>
      <c r="O16" s="1"/>
    </row>
    <row r="17" spans="1:15" ht="12" customHeight="1" x14ac:dyDescent="0.25">
      <c r="A17" s="776"/>
      <c r="B17" s="550"/>
      <c r="C17" s="455" t="s">
        <v>24</v>
      </c>
      <c r="D17" s="456" t="s">
        <v>22</v>
      </c>
      <c r="E17" s="460">
        <v>339659</v>
      </c>
      <c r="F17" s="779"/>
      <c r="G17" s="722"/>
      <c r="H17" s="781"/>
      <c r="I17" s="788"/>
      <c r="J17" s="811"/>
      <c r="K17" s="811"/>
      <c r="L17" s="819"/>
      <c r="M17" s="800"/>
      <c r="N17" s="1"/>
      <c r="O17" s="1"/>
    </row>
    <row r="18" spans="1:15" ht="12" customHeight="1" x14ac:dyDescent="0.25">
      <c r="A18" s="776"/>
      <c r="B18" s="550"/>
      <c r="C18" s="455" t="s">
        <v>25</v>
      </c>
      <c r="D18" s="456" t="s">
        <v>26</v>
      </c>
      <c r="E18" s="460">
        <v>715310030</v>
      </c>
      <c r="F18" s="779"/>
      <c r="G18" s="722"/>
      <c r="H18" s="781"/>
      <c r="I18" s="788"/>
      <c r="J18" s="811"/>
      <c r="K18" s="811"/>
      <c r="L18" s="819"/>
      <c r="M18" s="800"/>
      <c r="N18" s="1"/>
      <c r="O18" s="1"/>
    </row>
    <row r="19" spans="1:15" ht="12" customHeight="1" x14ac:dyDescent="0.25">
      <c r="A19" s="776"/>
      <c r="B19" s="550"/>
      <c r="C19" s="455" t="s">
        <v>25</v>
      </c>
      <c r="D19" s="456" t="s">
        <v>26</v>
      </c>
      <c r="E19" s="460">
        <v>715310082</v>
      </c>
      <c r="F19" s="779"/>
      <c r="G19" s="722"/>
      <c r="H19" s="781"/>
      <c r="I19" s="788"/>
      <c r="J19" s="811"/>
      <c r="K19" s="811"/>
      <c r="L19" s="819"/>
      <c r="M19" s="800"/>
      <c r="N19" s="1"/>
      <c r="O19" s="1"/>
    </row>
    <row r="20" spans="1:15" ht="12" customHeight="1" x14ac:dyDescent="0.25">
      <c r="A20" s="776"/>
      <c r="B20" s="550"/>
      <c r="C20" s="455" t="s">
        <v>27</v>
      </c>
      <c r="D20" s="456" t="s">
        <v>28</v>
      </c>
      <c r="E20" s="460">
        <v>715320057</v>
      </c>
      <c r="F20" s="779"/>
      <c r="G20" s="722"/>
      <c r="H20" s="781"/>
      <c r="I20" s="788"/>
      <c r="J20" s="812"/>
      <c r="K20" s="812"/>
      <c r="L20" s="820"/>
      <c r="M20" s="800"/>
      <c r="N20" s="1"/>
      <c r="O20" s="1"/>
    </row>
    <row r="21" spans="1:15" s="101" customFormat="1" ht="19.2" customHeight="1" thickBot="1" x14ac:dyDescent="0.3">
      <c r="A21" s="777"/>
      <c r="B21" s="485" t="s">
        <v>119</v>
      </c>
      <c r="C21" s="181" t="s">
        <v>77</v>
      </c>
      <c r="D21" s="486" t="s">
        <v>120</v>
      </c>
      <c r="E21" s="272" t="s">
        <v>121</v>
      </c>
      <c r="F21" s="182" t="s">
        <v>21</v>
      </c>
      <c r="G21" s="722"/>
      <c r="H21" s="467" t="s">
        <v>9</v>
      </c>
      <c r="I21" s="215"/>
      <c r="J21" s="340">
        <f t="shared" ref="J21:J36" si="0">I21</f>
        <v>0</v>
      </c>
      <c r="K21" s="340">
        <f t="shared" ref="K21:K36" si="1">I21</f>
        <v>0</v>
      </c>
      <c r="L21" s="341">
        <f t="shared" ref="L21:L36" si="2">I21</f>
        <v>0</v>
      </c>
      <c r="M21" s="801"/>
    </row>
    <row r="22" spans="1:15" ht="17.399999999999999" customHeight="1" x14ac:dyDescent="0.25">
      <c r="A22" s="757" t="s">
        <v>154</v>
      </c>
      <c r="B22" s="549" t="s">
        <v>213</v>
      </c>
      <c r="C22" s="789" t="s">
        <v>17</v>
      </c>
      <c r="D22" s="791" t="s">
        <v>18</v>
      </c>
      <c r="E22" s="743">
        <v>6124103117</v>
      </c>
      <c r="F22" s="794" t="s">
        <v>19</v>
      </c>
      <c r="G22" s="722"/>
      <c r="H22" s="468" t="s">
        <v>219</v>
      </c>
      <c r="I22" s="216"/>
      <c r="J22" s="342">
        <f t="shared" si="0"/>
        <v>0</v>
      </c>
      <c r="K22" s="342">
        <f t="shared" si="1"/>
        <v>0</v>
      </c>
      <c r="L22" s="343">
        <f t="shared" si="2"/>
        <v>0</v>
      </c>
      <c r="M22" s="799">
        <f>SUM(I22:L27)</f>
        <v>0</v>
      </c>
      <c r="N22" s="1"/>
      <c r="O22" s="1"/>
    </row>
    <row r="23" spans="1:15" ht="17.399999999999999" customHeight="1" x14ac:dyDescent="0.25">
      <c r="A23" s="696"/>
      <c r="B23" s="651"/>
      <c r="C23" s="790"/>
      <c r="D23" s="792"/>
      <c r="E23" s="793"/>
      <c r="F23" s="795"/>
      <c r="G23" s="722"/>
      <c r="H23" s="469" t="s">
        <v>160</v>
      </c>
      <c r="I23" s="217"/>
      <c r="J23" s="364">
        <f t="shared" si="0"/>
        <v>0</v>
      </c>
      <c r="K23" s="344">
        <f t="shared" si="1"/>
        <v>0</v>
      </c>
      <c r="L23" s="345">
        <f t="shared" si="2"/>
        <v>0</v>
      </c>
      <c r="M23" s="802"/>
      <c r="N23" s="1"/>
      <c r="O23" s="1"/>
    </row>
    <row r="24" spans="1:15" ht="17.399999999999999" customHeight="1" x14ac:dyDescent="0.25">
      <c r="A24" s="696"/>
      <c r="B24" s="724" t="s">
        <v>214</v>
      </c>
      <c r="C24" s="186" t="s">
        <v>7</v>
      </c>
      <c r="D24" s="457" t="s">
        <v>20</v>
      </c>
      <c r="E24" s="487">
        <v>717001283</v>
      </c>
      <c r="F24" s="825" t="s">
        <v>21</v>
      </c>
      <c r="G24" s="722"/>
      <c r="H24" s="470" t="s">
        <v>155</v>
      </c>
      <c r="I24" s="218"/>
      <c r="J24" s="346">
        <f t="shared" si="0"/>
        <v>0</v>
      </c>
      <c r="K24" s="346">
        <f t="shared" si="1"/>
        <v>0</v>
      </c>
      <c r="L24" s="347">
        <f t="shared" si="2"/>
        <v>0</v>
      </c>
      <c r="M24" s="802"/>
      <c r="N24" s="1"/>
      <c r="O24" s="1"/>
    </row>
    <row r="25" spans="1:15" ht="17.399999999999999" customHeight="1" x14ac:dyDescent="0.25">
      <c r="A25" s="696"/>
      <c r="B25" s="651"/>
      <c r="C25" s="167" t="s">
        <v>10</v>
      </c>
      <c r="D25" s="127" t="s">
        <v>22</v>
      </c>
      <c r="E25" s="125">
        <v>423477</v>
      </c>
      <c r="F25" s="826"/>
      <c r="G25" s="722"/>
      <c r="H25" s="469" t="s">
        <v>159</v>
      </c>
      <c r="I25" s="219"/>
      <c r="J25" s="348">
        <f t="shared" si="0"/>
        <v>0</v>
      </c>
      <c r="K25" s="348">
        <f t="shared" si="1"/>
        <v>0</v>
      </c>
      <c r="L25" s="349">
        <f t="shared" si="2"/>
        <v>0</v>
      </c>
      <c r="M25" s="802"/>
      <c r="N25" s="1"/>
      <c r="O25" s="1"/>
    </row>
    <row r="26" spans="1:15" s="101" customFormat="1" ht="17.399999999999999" customHeight="1" x14ac:dyDescent="0.25">
      <c r="A26" s="696"/>
      <c r="B26" s="550" t="s">
        <v>215</v>
      </c>
      <c r="C26" s="634" t="s">
        <v>77</v>
      </c>
      <c r="D26" s="636" t="s">
        <v>122</v>
      </c>
      <c r="E26" s="771" t="s">
        <v>123</v>
      </c>
      <c r="F26" s="753" t="s">
        <v>21</v>
      </c>
      <c r="G26" s="722"/>
      <c r="H26" s="470" t="s">
        <v>15</v>
      </c>
      <c r="I26" s="220"/>
      <c r="J26" s="350">
        <f t="shared" si="0"/>
        <v>0</v>
      </c>
      <c r="K26" s="350">
        <f t="shared" si="1"/>
        <v>0</v>
      </c>
      <c r="L26" s="351">
        <f t="shared" si="2"/>
        <v>0</v>
      </c>
      <c r="M26" s="802"/>
    </row>
    <row r="27" spans="1:15" s="101" customFormat="1" ht="17.399999999999999" customHeight="1" thickBot="1" x14ac:dyDescent="0.3">
      <c r="A27" s="758"/>
      <c r="B27" s="755"/>
      <c r="C27" s="769"/>
      <c r="D27" s="770"/>
      <c r="E27" s="772"/>
      <c r="F27" s="754"/>
      <c r="G27" s="722"/>
      <c r="H27" s="471" t="s">
        <v>161</v>
      </c>
      <c r="I27" s="213"/>
      <c r="J27" s="336">
        <f t="shared" si="0"/>
        <v>0</v>
      </c>
      <c r="K27" s="336">
        <f t="shared" si="1"/>
        <v>0</v>
      </c>
      <c r="L27" s="337">
        <f t="shared" si="2"/>
        <v>0</v>
      </c>
      <c r="M27" s="803"/>
    </row>
    <row r="28" spans="1:15" s="13" customFormat="1" ht="25.95" customHeight="1" x14ac:dyDescent="0.25">
      <c r="A28" s="757" t="s">
        <v>164</v>
      </c>
      <c r="B28" s="768" t="s">
        <v>216</v>
      </c>
      <c r="C28" s="192" t="s">
        <v>11</v>
      </c>
      <c r="D28" s="226" t="s">
        <v>165</v>
      </c>
      <c r="E28" s="280">
        <v>14082584</v>
      </c>
      <c r="F28" s="815" t="s">
        <v>29</v>
      </c>
      <c r="G28" s="722"/>
      <c r="H28" s="472" t="s">
        <v>9</v>
      </c>
      <c r="I28" s="488"/>
      <c r="J28" s="352">
        <f t="shared" si="0"/>
        <v>0</v>
      </c>
      <c r="K28" s="352">
        <f t="shared" si="1"/>
        <v>0</v>
      </c>
      <c r="L28" s="353">
        <f t="shared" si="2"/>
        <v>0</v>
      </c>
      <c r="M28" s="796">
        <f>SUM(I28:L32)</f>
        <v>0</v>
      </c>
    </row>
    <row r="29" spans="1:15" s="13" customFormat="1" ht="26.4" customHeight="1" x14ac:dyDescent="0.25">
      <c r="A29" s="696"/>
      <c r="B29" s="550"/>
      <c r="C29" s="455" t="s">
        <v>166</v>
      </c>
      <c r="D29" s="173" t="s">
        <v>167</v>
      </c>
      <c r="E29" s="460">
        <v>14082178</v>
      </c>
      <c r="F29" s="805"/>
      <c r="G29" s="722"/>
      <c r="H29" s="473" t="s">
        <v>172</v>
      </c>
      <c r="I29" s="273"/>
      <c r="J29" s="354">
        <f t="shared" si="0"/>
        <v>0</v>
      </c>
      <c r="K29" s="354">
        <f t="shared" si="1"/>
        <v>0</v>
      </c>
      <c r="L29" s="355">
        <f t="shared" si="2"/>
        <v>0</v>
      </c>
      <c r="M29" s="813"/>
    </row>
    <row r="30" spans="1:15" s="13" customFormat="1" ht="17.399999999999999" customHeight="1" x14ac:dyDescent="0.25">
      <c r="A30" s="696"/>
      <c r="B30" s="651"/>
      <c r="C30" s="167" t="s">
        <v>12</v>
      </c>
      <c r="D30" s="227" t="s">
        <v>168</v>
      </c>
      <c r="E30" s="125">
        <v>14052127</v>
      </c>
      <c r="F30" s="806"/>
      <c r="G30" s="722"/>
      <c r="H30" s="474" t="s">
        <v>153</v>
      </c>
      <c r="I30" s="274"/>
      <c r="J30" s="356">
        <f t="shared" si="0"/>
        <v>0</v>
      </c>
      <c r="K30" s="356">
        <f t="shared" si="1"/>
        <v>0</v>
      </c>
      <c r="L30" s="357">
        <f t="shared" si="2"/>
        <v>0</v>
      </c>
      <c r="M30" s="813"/>
    </row>
    <row r="31" spans="1:15" s="13" customFormat="1" ht="18.600000000000001" customHeight="1" x14ac:dyDescent="0.25">
      <c r="A31" s="696"/>
      <c r="B31" s="724" t="s">
        <v>169</v>
      </c>
      <c r="C31" s="756" t="s">
        <v>76</v>
      </c>
      <c r="D31" s="773" t="s">
        <v>170</v>
      </c>
      <c r="E31" s="751" t="s">
        <v>171</v>
      </c>
      <c r="F31" s="816" t="s">
        <v>21</v>
      </c>
      <c r="G31" s="722"/>
      <c r="H31" s="475" t="s">
        <v>94</v>
      </c>
      <c r="I31" s="220"/>
      <c r="J31" s="350">
        <f t="shared" si="0"/>
        <v>0</v>
      </c>
      <c r="K31" s="350">
        <f t="shared" si="1"/>
        <v>0</v>
      </c>
      <c r="L31" s="351">
        <f t="shared" si="2"/>
        <v>0</v>
      </c>
      <c r="M31" s="813"/>
    </row>
    <row r="32" spans="1:15" s="13" customFormat="1" ht="19.2" customHeight="1" thickBot="1" x14ac:dyDescent="0.3">
      <c r="A32" s="758"/>
      <c r="B32" s="755"/>
      <c r="C32" s="647"/>
      <c r="D32" s="774"/>
      <c r="E32" s="752"/>
      <c r="F32" s="817"/>
      <c r="G32" s="722"/>
      <c r="H32" s="476" t="s">
        <v>161</v>
      </c>
      <c r="I32" s="489"/>
      <c r="J32" s="490">
        <f t="shared" si="0"/>
        <v>0</v>
      </c>
      <c r="K32" s="490">
        <f t="shared" si="1"/>
        <v>0</v>
      </c>
      <c r="L32" s="491">
        <f t="shared" si="2"/>
        <v>0</v>
      </c>
      <c r="M32" s="814"/>
    </row>
    <row r="33" spans="1:16" s="118" customFormat="1" ht="16.2" customHeight="1" x14ac:dyDescent="0.25">
      <c r="A33" s="757" t="s">
        <v>124</v>
      </c>
      <c r="B33" s="662" t="s">
        <v>217</v>
      </c>
      <c r="C33" s="285" t="s">
        <v>7</v>
      </c>
      <c r="D33" s="286"/>
      <c r="E33" s="281" t="s">
        <v>125</v>
      </c>
      <c r="F33" s="759" t="s">
        <v>21</v>
      </c>
      <c r="G33" s="722"/>
      <c r="H33" s="360" t="s">
        <v>9</v>
      </c>
      <c r="I33" s="221"/>
      <c r="J33" s="342">
        <f t="shared" si="0"/>
        <v>0</v>
      </c>
      <c r="K33" s="342">
        <f t="shared" si="1"/>
        <v>0</v>
      </c>
      <c r="L33" s="343">
        <f t="shared" si="2"/>
        <v>0</v>
      </c>
      <c r="M33" s="763">
        <f>SUM(I33:L36)</f>
        <v>0</v>
      </c>
    </row>
    <row r="34" spans="1:16" s="118" customFormat="1" ht="16.2" customHeight="1" x14ac:dyDescent="0.25">
      <c r="A34" s="696"/>
      <c r="B34" s="584"/>
      <c r="C34" s="119" t="s">
        <v>126</v>
      </c>
      <c r="D34" s="241" t="s">
        <v>127</v>
      </c>
      <c r="E34" s="240" t="s">
        <v>128</v>
      </c>
      <c r="F34" s="760"/>
      <c r="G34" s="722"/>
      <c r="H34" s="477" t="s">
        <v>161</v>
      </c>
      <c r="I34" s="361"/>
      <c r="J34" s="362">
        <f t="shared" si="0"/>
        <v>0</v>
      </c>
      <c r="K34" s="362">
        <f t="shared" si="1"/>
        <v>0</v>
      </c>
      <c r="L34" s="363">
        <f t="shared" si="2"/>
        <v>0</v>
      </c>
      <c r="M34" s="764"/>
    </row>
    <row r="35" spans="1:16" s="118" customFormat="1" ht="16.2" customHeight="1" x14ac:dyDescent="0.25">
      <c r="A35" s="696"/>
      <c r="B35" s="766" t="s">
        <v>218</v>
      </c>
      <c r="C35" s="287" t="s">
        <v>107</v>
      </c>
      <c r="D35" s="282" t="s">
        <v>129</v>
      </c>
      <c r="E35" s="492" t="s">
        <v>130</v>
      </c>
      <c r="F35" s="761" t="s">
        <v>21</v>
      </c>
      <c r="G35" s="722"/>
      <c r="H35" s="478" t="s">
        <v>9</v>
      </c>
      <c r="I35" s="198"/>
      <c r="J35" s="336">
        <f t="shared" si="0"/>
        <v>0</v>
      </c>
      <c r="K35" s="336">
        <f t="shared" si="1"/>
        <v>0</v>
      </c>
      <c r="L35" s="337">
        <f t="shared" si="2"/>
        <v>0</v>
      </c>
      <c r="M35" s="764"/>
    </row>
    <row r="36" spans="1:16" s="118" customFormat="1" ht="17.399999999999999" customHeight="1" thickBot="1" x14ac:dyDescent="0.3">
      <c r="A36" s="758"/>
      <c r="B36" s="767"/>
      <c r="C36" s="120" t="s">
        <v>131</v>
      </c>
      <c r="D36" s="121"/>
      <c r="E36" s="493" t="s">
        <v>132</v>
      </c>
      <c r="F36" s="762"/>
      <c r="G36" s="818"/>
      <c r="H36" s="479" t="s">
        <v>161</v>
      </c>
      <c r="I36" s="489"/>
      <c r="J36" s="358">
        <f t="shared" si="0"/>
        <v>0</v>
      </c>
      <c r="K36" s="358">
        <f t="shared" si="1"/>
        <v>0</v>
      </c>
      <c r="L36" s="359">
        <f t="shared" si="2"/>
        <v>0</v>
      </c>
      <c r="M36" s="765"/>
    </row>
    <row r="37" spans="1:16" ht="18.75" customHeight="1" thickBot="1" x14ac:dyDescent="0.3">
      <c r="G37" s="23"/>
      <c r="H37" s="62" t="s">
        <v>72</v>
      </c>
      <c r="I37" s="494">
        <f>SUM(I9:I36)</f>
        <v>0</v>
      </c>
      <c r="J37" s="524">
        <f>SUM(J9:J36)</f>
        <v>0</v>
      </c>
      <c r="K37" s="524">
        <f>SUM(K9:K36)</f>
        <v>0</v>
      </c>
      <c r="L37" s="495">
        <f>SUM(L9:L36)</f>
        <v>0</v>
      </c>
      <c r="M37" s="525">
        <f>SUM(M9:M36)</f>
        <v>0</v>
      </c>
      <c r="N37" s="1"/>
      <c r="O37" s="1"/>
    </row>
    <row r="38" spans="1:16" ht="18.75" customHeight="1" x14ac:dyDescent="0.25">
      <c r="H38" s="70"/>
      <c r="I38" s="62"/>
      <c r="J38" s="190"/>
      <c r="K38" s="190"/>
      <c r="L38" s="190"/>
      <c r="M38" s="190"/>
      <c r="N38" s="190"/>
      <c r="O38" s="1"/>
    </row>
    <row r="39" spans="1:16" s="45" customFormat="1" ht="19.2" customHeight="1" thickBot="1" x14ac:dyDescent="0.35">
      <c r="A39" s="244" t="s">
        <v>289</v>
      </c>
      <c r="E39" s="46"/>
      <c r="F39" s="47"/>
    </row>
    <row r="40" spans="1:16" s="45" customFormat="1" ht="22.2" customHeight="1" thickBot="1" x14ac:dyDescent="0.35">
      <c r="F40" s="110" t="s">
        <v>67</v>
      </c>
    </row>
    <row r="41" spans="1:16" s="45" customFormat="1" ht="16.2" customHeight="1" x14ac:dyDescent="0.3">
      <c r="A41" s="140"/>
      <c r="B41" s="141"/>
      <c r="C41" s="141"/>
      <c r="D41" s="141"/>
      <c r="E41" s="142" t="s">
        <v>140</v>
      </c>
      <c r="F41" s="143"/>
      <c r="I41" s="77" t="s">
        <v>68</v>
      </c>
      <c r="J41" s="78"/>
      <c r="K41" s="78"/>
      <c r="L41" s="79"/>
      <c r="M41" s="81"/>
      <c r="N41" s="81"/>
      <c r="O41" s="81"/>
      <c r="P41"/>
    </row>
    <row r="42" spans="1:16" s="45" customFormat="1" ht="16.2" customHeight="1" x14ac:dyDescent="0.3">
      <c r="A42" s="144"/>
      <c r="B42" s="145"/>
      <c r="C42" s="145"/>
      <c r="D42" s="145"/>
      <c r="E42" s="146" t="s">
        <v>141</v>
      </c>
      <c r="F42" s="147"/>
      <c r="I42" s="80" t="s">
        <v>70</v>
      </c>
      <c r="J42" s="81"/>
      <c r="K42" s="81"/>
      <c r="L42" s="82"/>
      <c r="M42" s="81"/>
      <c r="N42" s="81"/>
      <c r="O42" s="81"/>
      <c r="P42" s="1"/>
    </row>
    <row r="43" spans="1:16" s="45" customFormat="1" ht="16.2" customHeight="1" x14ac:dyDescent="0.3">
      <c r="A43" s="76"/>
      <c r="B43" s="54"/>
      <c r="C43" s="54"/>
      <c r="D43" s="54"/>
      <c r="E43" s="148" t="s">
        <v>142</v>
      </c>
      <c r="F43" s="194"/>
      <c r="I43" s="80" t="s">
        <v>71</v>
      </c>
      <c r="J43" s="81"/>
      <c r="K43" s="81"/>
      <c r="L43" s="82"/>
      <c r="M43" s="81"/>
      <c r="N43" s="81"/>
      <c r="O43" s="81"/>
      <c r="P43" s="1"/>
    </row>
    <row r="44" spans="1:16" s="45" customFormat="1" ht="16.2" customHeight="1" x14ac:dyDescent="0.3">
      <c r="A44" s="144"/>
      <c r="B44" s="145"/>
      <c r="C44" s="145"/>
      <c r="D44" s="145"/>
      <c r="E44" s="146" t="s">
        <v>143</v>
      </c>
      <c r="F44" s="195"/>
      <c r="I44" s="80"/>
      <c r="J44" s="81"/>
      <c r="K44" s="81"/>
      <c r="L44" s="82"/>
      <c r="M44" s="81"/>
      <c r="N44" s="81"/>
      <c r="O44" s="81"/>
      <c r="P44" s="1"/>
    </row>
    <row r="45" spans="1:16" s="45" customFormat="1" ht="16.2" customHeight="1" x14ac:dyDescent="0.3">
      <c r="A45" s="149"/>
      <c r="B45" s="150"/>
      <c r="C45" s="150"/>
      <c r="D45" s="150"/>
      <c r="E45" s="151" t="s">
        <v>156</v>
      </c>
      <c r="F45" s="152"/>
      <c r="I45" s="80"/>
      <c r="J45" s="81"/>
      <c r="K45" s="81"/>
      <c r="L45" s="82"/>
      <c r="M45" s="81"/>
      <c r="N45" s="81"/>
      <c r="O45" s="81"/>
      <c r="P45" s="1"/>
    </row>
    <row r="46" spans="1:16" s="45" customFormat="1" ht="16.2" customHeight="1" x14ac:dyDescent="0.3">
      <c r="A46" s="153"/>
      <c r="B46" s="108"/>
      <c r="C46" s="111"/>
      <c r="D46" s="43"/>
      <c r="E46" s="154" t="s">
        <v>146</v>
      </c>
      <c r="F46" s="155"/>
      <c r="I46" s="80"/>
      <c r="J46" s="81"/>
      <c r="K46" s="81"/>
      <c r="L46" s="82"/>
      <c r="M46" s="81"/>
      <c r="N46" s="81"/>
      <c r="O46" s="81"/>
      <c r="P46" s="1"/>
    </row>
    <row r="47" spans="1:16" s="45" customFormat="1" ht="16.2" customHeight="1" x14ac:dyDescent="0.3">
      <c r="A47" s="149"/>
      <c r="B47" s="150"/>
      <c r="C47" s="150"/>
      <c r="D47" s="150"/>
      <c r="E47" s="151" t="s">
        <v>173</v>
      </c>
      <c r="F47" s="152"/>
      <c r="I47" s="80"/>
      <c r="J47" s="81"/>
      <c r="K47" s="81"/>
      <c r="L47" s="82"/>
      <c r="M47" s="81"/>
      <c r="N47" s="81"/>
      <c r="O47" s="81"/>
      <c r="P47" s="1"/>
    </row>
    <row r="48" spans="1:16" s="45" customFormat="1" ht="16.2" customHeight="1" thickBot="1" x14ac:dyDescent="0.35">
      <c r="A48" s="153"/>
      <c r="B48" s="108"/>
      <c r="C48" s="111"/>
      <c r="D48" s="43"/>
      <c r="E48" s="154" t="s">
        <v>174</v>
      </c>
      <c r="F48" s="155"/>
      <c r="I48" s="80"/>
      <c r="J48" s="81"/>
      <c r="K48" s="81"/>
      <c r="L48" s="82"/>
      <c r="M48" s="81"/>
      <c r="N48" s="81"/>
      <c r="O48" s="81"/>
      <c r="P48" s="1"/>
    </row>
    <row r="49" spans="1:16" s="45" customFormat="1" ht="16.2" customHeight="1" x14ac:dyDescent="0.3">
      <c r="A49" s="149"/>
      <c r="B49" s="150"/>
      <c r="C49" s="150"/>
      <c r="D49" s="150"/>
      <c r="E49" s="151" t="s">
        <v>151</v>
      </c>
      <c r="F49" s="152"/>
      <c r="I49" s="59"/>
      <c r="J49" s="60"/>
      <c r="K49" s="60"/>
      <c r="L49" s="60"/>
      <c r="M49" s="47"/>
      <c r="N49" s="47"/>
      <c r="O49" s="47"/>
      <c r="P49" s="1"/>
    </row>
    <row r="50" spans="1:16" ht="16.2" customHeight="1" thickBot="1" x14ac:dyDescent="0.3">
      <c r="A50" s="156"/>
      <c r="B50" s="157"/>
      <c r="C50" s="158"/>
      <c r="D50" s="187"/>
      <c r="E50" s="188" t="s">
        <v>152</v>
      </c>
      <c r="F50" s="189"/>
    </row>
  </sheetData>
  <sheetProtection selectLockedCells="1"/>
  <mergeCells count="57">
    <mergeCell ref="L9:L10"/>
    <mergeCell ref="J11:J12"/>
    <mergeCell ref="M28:M32"/>
    <mergeCell ref="F28:F30"/>
    <mergeCell ref="F31:F32"/>
    <mergeCell ref="G9:G36"/>
    <mergeCell ref="K11:K12"/>
    <mergeCell ref="L11:L12"/>
    <mergeCell ref="J16:J20"/>
    <mergeCell ref="K16:K20"/>
    <mergeCell ref="L16:L20"/>
    <mergeCell ref="I9:I10"/>
    <mergeCell ref="I11:I12"/>
    <mergeCell ref="H9:H10"/>
    <mergeCell ref="F24:F25"/>
    <mergeCell ref="A9:A15"/>
    <mergeCell ref="B14:B15"/>
    <mergeCell ref="A1:P1"/>
    <mergeCell ref="I16:I20"/>
    <mergeCell ref="B22:B23"/>
    <mergeCell ref="C22:C23"/>
    <mergeCell ref="D22:D23"/>
    <mergeCell ref="E22:E23"/>
    <mergeCell ref="F22:F23"/>
    <mergeCell ref="M9:M15"/>
    <mergeCell ref="M16:M21"/>
    <mergeCell ref="M22:M27"/>
    <mergeCell ref="B9:B12"/>
    <mergeCell ref="F9:F12"/>
    <mergeCell ref="J9:J10"/>
    <mergeCell ref="K9:K10"/>
    <mergeCell ref="B16:B20"/>
    <mergeCell ref="F16:F20"/>
    <mergeCell ref="H16:H20"/>
    <mergeCell ref="H11:H12"/>
    <mergeCell ref="F14:F15"/>
    <mergeCell ref="A4:P4"/>
    <mergeCell ref="F33:F34"/>
    <mergeCell ref="F35:F36"/>
    <mergeCell ref="M33:M36"/>
    <mergeCell ref="B24:B25"/>
    <mergeCell ref="B35:B36"/>
    <mergeCell ref="B28:B30"/>
    <mergeCell ref="B26:B27"/>
    <mergeCell ref="C26:C27"/>
    <mergeCell ref="D26:D27"/>
    <mergeCell ref="E26:E27"/>
    <mergeCell ref="A28:A32"/>
    <mergeCell ref="A33:A36"/>
    <mergeCell ref="B33:B34"/>
    <mergeCell ref="D31:D32"/>
    <mergeCell ref="A16:A21"/>
    <mergeCell ref="E31:E32"/>
    <mergeCell ref="F26:F27"/>
    <mergeCell ref="B31:B32"/>
    <mergeCell ref="C31:C32"/>
    <mergeCell ref="A22:A27"/>
  </mergeCells>
  <pageMargins left="0.19685039370078741" right="0.11811023622047245" top="0.27559055118110237" bottom="0.23622047244094491" header="0.19685039370078741" footer="0.19685039370078741"/>
  <pageSetup paperSize="9" scale="55" orientation="landscape" r:id="rId1"/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2"/>
  <sheetViews>
    <sheetView view="pageBreakPreview" zoomScale="60" zoomScaleNormal="80" workbookViewId="0">
      <selection activeCell="S3" sqref="S3"/>
    </sheetView>
  </sheetViews>
  <sheetFormatPr baseColWidth="10" defaultRowHeight="13.2" x14ac:dyDescent="0.25"/>
  <cols>
    <col min="1" max="1" width="16.33203125" customWidth="1"/>
    <col min="2" max="2" width="21.44140625" customWidth="1"/>
    <col min="3" max="3" width="14" customWidth="1"/>
    <col min="4" max="4" width="15" customWidth="1"/>
    <col min="5" max="5" width="15.5546875" customWidth="1"/>
    <col min="7" max="7" width="13.33203125" customWidth="1"/>
    <col min="8" max="8" width="18.21875" customWidth="1"/>
    <col min="9" max="12" width="15.88671875" customWidth="1"/>
    <col min="13" max="14" width="14.33203125" customWidth="1"/>
    <col min="15" max="15" width="15.88671875" customWidth="1"/>
  </cols>
  <sheetData>
    <row r="1" spans="1:16" s="86" customFormat="1" ht="97.95" customHeight="1" x14ac:dyDescent="0.25">
      <c r="A1" s="827" t="s">
        <v>308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  <c r="L1" s="827"/>
      <c r="M1" s="827"/>
      <c r="N1" s="827"/>
      <c r="O1" s="827"/>
    </row>
    <row r="2" spans="1:16" s="86" customFormat="1" ht="22.2" customHeight="1" x14ac:dyDescent="0.25">
      <c r="A2" s="87"/>
      <c r="B2" s="87"/>
      <c r="C2" s="87"/>
      <c r="D2" s="87"/>
      <c r="E2" s="87"/>
      <c r="F2" s="88"/>
      <c r="G2" s="88"/>
      <c r="I2" s="89"/>
      <c r="J2" s="89"/>
      <c r="K2" s="89"/>
      <c r="L2" s="89"/>
      <c r="M2" s="89"/>
      <c r="N2" s="89"/>
    </row>
    <row r="3" spans="1:16" ht="24" customHeight="1" x14ac:dyDescent="0.25">
      <c r="A3" s="40" t="s">
        <v>138</v>
      </c>
      <c r="C3" s="42"/>
      <c r="E3" s="53"/>
    </row>
    <row r="4" spans="1:16" s="67" customFormat="1" ht="41.25" customHeight="1" x14ac:dyDescent="0.3">
      <c r="A4" s="580" t="s">
        <v>175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</row>
    <row r="5" spans="1:16" s="90" customFormat="1" ht="15.75" customHeight="1" x14ac:dyDescent="0.3">
      <c r="A5" s="96"/>
      <c r="B5" s="91"/>
      <c r="C5" s="91"/>
      <c r="D5" s="92"/>
      <c r="E5" s="93"/>
      <c r="F5" s="94"/>
      <c r="I5" s="95"/>
      <c r="J5" s="95"/>
      <c r="K5" s="95"/>
      <c r="L5" s="95"/>
      <c r="M5" s="95"/>
      <c r="N5" s="95"/>
    </row>
    <row r="6" spans="1:16" s="90" customFormat="1" ht="15.75" customHeight="1" thickBot="1" x14ac:dyDescent="0.35">
      <c r="A6" s="99"/>
      <c r="B6" s="91"/>
      <c r="C6" s="91"/>
      <c r="D6" s="92"/>
      <c r="E6" s="93"/>
      <c r="F6" s="94"/>
      <c r="H6" s="97" t="s">
        <v>62</v>
      </c>
      <c r="I6" s="95"/>
      <c r="J6" s="95"/>
      <c r="K6" s="95"/>
      <c r="L6" s="95"/>
      <c r="M6" s="95"/>
      <c r="N6" s="95"/>
    </row>
    <row r="7" spans="1:16" s="101" customFormat="1" ht="81" customHeight="1" thickBot="1" x14ac:dyDescent="0.3">
      <c r="A7" s="112" t="s">
        <v>0</v>
      </c>
      <c r="B7" s="113" t="s">
        <v>1</v>
      </c>
      <c r="C7" s="100" t="s">
        <v>2</v>
      </c>
      <c r="D7" s="130" t="s">
        <v>3</v>
      </c>
      <c r="E7" s="135" t="s">
        <v>4</v>
      </c>
      <c r="F7" s="463" t="s">
        <v>5</v>
      </c>
      <c r="G7" s="462" t="s">
        <v>65</v>
      </c>
      <c r="H7" s="388" t="s">
        <v>66</v>
      </c>
      <c r="I7" s="366" t="s">
        <v>280</v>
      </c>
      <c r="J7" s="200" t="s">
        <v>281</v>
      </c>
      <c r="K7" s="200" t="s">
        <v>282</v>
      </c>
      <c r="L7" s="201" t="s">
        <v>283</v>
      </c>
      <c r="M7" s="202" t="s">
        <v>162</v>
      </c>
    </row>
    <row r="8" spans="1:16" s="124" customFormat="1" ht="25.2" customHeight="1" x14ac:dyDescent="0.25">
      <c r="A8" s="836" t="s">
        <v>133</v>
      </c>
      <c r="B8" s="496" t="s">
        <v>134</v>
      </c>
      <c r="C8" s="497" t="s">
        <v>285</v>
      </c>
      <c r="D8" s="498" t="s">
        <v>286</v>
      </c>
      <c r="E8" s="522">
        <v>2321604563</v>
      </c>
      <c r="F8" s="757" t="s">
        <v>21</v>
      </c>
      <c r="G8" s="828" t="s">
        <v>304</v>
      </c>
      <c r="H8" s="508" t="s">
        <v>9</v>
      </c>
      <c r="I8" s="509"/>
      <c r="J8" s="510">
        <f>I8</f>
        <v>0</v>
      </c>
      <c r="K8" s="511">
        <f>I8</f>
        <v>0</v>
      </c>
      <c r="L8" s="512">
        <f>I8</f>
        <v>0</v>
      </c>
      <c r="M8" s="834">
        <f>SUM(I8:L9)</f>
        <v>0</v>
      </c>
    </row>
    <row r="9" spans="1:16" s="124" customFormat="1" ht="25.2" customHeight="1" x14ac:dyDescent="0.25">
      <c r="A9" s="837"/>
      <c r="B9" s="499" t="s">
        <v>134</v>
      </c>
      <c r="C9" s="500" t="s">
        <v>285</v>
      </c>
      <c r="D9" s="501" t="s">
        <v>287</v>
      </c>
      <c r="E9" s="523">
        <v>2332622020034</v>
      </c>
      <c r="F9" s="696"/>
      <c r="G9" s="829"/>
      <c r="H9" s="513" t="s">
        <v>9</v>
      </c>
      <c r="I9" s="514"/>
      <c r="J9" s="515">
        <f>I9</f>
        <v>0</v>
      </c>
      <c r="K9" s="516">
        <f>I9</f>
        <v>0</v>
      </c>
      <c r="L9" s="517">
        <f>I9</f>
        <v>0</v>
      </c>
      <c r="M9" s="835"/>
    </row>
    <row r="10" spans="1:16" s="123" customFormat="1" ht="25.2" customHeight="1" thickBot="1" x14ac:dyDescent="0.3">
      <c r="A10" s="696" t="s">
        <v>137</v>
      </c>
      <c r="B10" s="416" t="s">
        <v>135</v>
      </c>
      <c r="C10" s="183" t="s">
        <v>79</v>
      </c>
      <c r="D10" s="502" t="s">
        <v>136</v>
      </c>
      <c r="E10" s="503">
        <v>2322620082970</v>
      </c>
      <c r="F10" s="696"/>
      <c r="G10" s="829"/>
      <c r="H10" s="518" t="s">
        <v>9</v>
      </c>
      <c r="I10" s="519"/>
      <c r="J10" s="520">
        <f t="shared" ref="J10:J11" si="0">I10</f>
        <v>0</v>
      </c>
      <c r="K10" s="520">
        <f t="shared" ref="K10:K11" si="1">I10</f>
        <v>0</v>
      </c>
      <c r="L10" s="521">
        <f t="shared" ref="L10:L11" si="2">I10</f>
        <v>0</v>
      </c>
      <c r="M10" s="832">
        <f>SUM(I10:L11)</f>
        <v>0</v>
      </c>
    </row>
    <row r="11" spans="1:16" s="101" customFormat="1" ht="25.2" customHeight="1" thickBot="1" x14ac:dyDescent="0.3">
      <c r="A11" s="639"/>
      <c r="B11" s="504" t="s">
        <v>78</v>
      </c>
      <c r="C11" s="505" t="s">
        <v>79</v>
      </c>
      <c r="D11" s="506" t="s">
        <v>78</v>
      </c>
      <c r="E11" s="507" t="s">
        <v>80</v>
      </c>
      <c r="F11" s="831"/>
      <c r="G11" s="830"/>
      <c r="H11" s="389" t="s">
        <v>9</v>
      </c>
      <c r="I11" s="390"/>
      <c r="J11" s="392">
        <f t="shared" si="0"/>
        <v>0</v>
      </c>
      <c r="K11" s="392">
        <f t="shared" si="1"/>
        <v>0</v>
      </c>
      <c r="L11" s="393">
        <f t="shared" si="2"/>
        <v>0</v>
      </c>
      <c r="M11" s="833"/>
    </row>
    <row r="12" spans="1:16" s="101" customFormat="1" ht="19.95" customHeight="1" thickBot="1" x14ac:dyDescent="0.3">
      <c r="A12" s="105"/>
      <c r="B12" s="106"/>
      <c r="C12" s="106"/>
      <c r="D12" s="107"/>
      <c r="E12" s="107"/>
      <c r="F12" s="107"/>
      <c r="G12" s="107"/>
      <c r="H12" s="114" t="s">
        <v>157</v>
      </c>
      <c r="I12" s="391">
        <f>SUM(I8:I11)</f>
        <v>0</v>
      </c>
      <c r="J12" s="222">
        <f t="shared" ref="J12:K12" si="3">SUM(J8:J11)</f>
        <v>0</v>
      </c>
      <c r="K12" s="222">
        <f t="shared" si="3"/>
        <v>0</v>
      </c>
      <c r="L12" s="223">
        <f>SUM(L8:L11)</f>
        <v>0</v>
      </c>
      <c r="M12" s="224">
        <f>SUM(M8:M11)</f>
        <v>0</v>
      </c>
    </row>
    <row r="13" spans="1:16" s="101" customFormat="1" ht="15.75" customHeight="1" x14ac:dyDescent="0.25">
      <c r="A13" s="105"/>
      <c r="B13" s="106"/>
      <c r="C13" s="106"/>
      <c r="D13" s="107"/>
      <c r="E13" s="107"/>
      <c r="F13" s="107"/>
      <c r="G13" s="107"/>
      <c r="H13" s="114"/>
      <c r="I13" s="115"/>
      <c r="J13" s="115"/>
      <c r="K13" s="115"/>
      <c r="L13" s="115"/>
    </row>
    <row r="14" spans="1:16" ht="24" customHeight="1" thickBot="1" x14ac:dyDescent="0.3">
      <c r="A14" s="244" t="s">
        <v>289</v>
      </c>
      <c r="B14" s="41"/>
      <c r="C14" s="42"/>
      <c r="D14" s="43"/>
      <c r="E14" s="44"/>
    </row>
    <row r="15" spans="1:16" s="45" customFormat="1" ht="17.25" customHeight="1" thickBot="1" x14ac:dyDescent="0.35">
      <c r="D15" s="110" t="s">
        <v>67</v>
      </c>
      <c r="E15" s="46"/>
      <c r="F15" s="83" t="s">
        <v>68</v>
      </c>
      <c r="G15" s="78"/>
      <c r="H15" s="78"/>
      <c r="I15" s="84"/>
    </row>
    <row r="16" spans="1:16" s="45" customFormat="1" ht="17.25" customHeight="1" x14ac:dyDescent="0.3">
      <c r="B16" s="116"/>
      <c r="C16" s="117" t="s">
        <v>147</v>
      </c>
      <c r="D16" s="191"/>
      <c r="E16" s="46"/>
      <c r="F16" s="80" t="s">
        <v>70</v>
      </c>
      <c r="G16" s="81"/>
      <c r="H16" s="81"/>
      <c r="I16" s="82"/>
    </row>
    <row r="17" spans="1:9" s="45" customFormat="1" ht="17.25" customHeight="1" x14ac:dyDescent="0.3">
      <c r="B17" s="63"/>
      <c r="C17" s="64" t="s">
        <v>69</v>
      </c>
      <c r="D17" s="196"/>
      <c r="E17" s="46"/>
      <c r="F17" s="80" t="s">
        <v>71</v>
      </c>
      <c r="G17" s="81"/>
      <c r="H17" s="81"/>
      <c r="I17" s="82"/>
    </row>
    <row r="18" spans="1:9" s="45" customFormat="1" ht="17.25" customHeight="1" thickBot="1" x14ac:dyDescent="0.35">
      <c r="B18" s="65"/>
      <c r="C18" s="131" t="s">
        <v>158</v>
      </c>
      <c r="D18" s="137"/>
      <c r="E18" s="46"/>
      <c r="F18" s="109"/>
      <c r="G18" s="81"/>
      <c r="H18" s="81"/>
      <c r="I18" s="82"/>
    </row>
    <row r="19" spans="1:9" ht="13.8" thickBot="1" x14ac:dyDescent="0.3">
      <c r="A19" s="53"/>
      <c r="C19" s="111"/>
      <c r="D19" s="43"/>
      <c r="E19" s="53"/>
      <c r="F19" s="132"/>
      <c r="G19" s="133"/>
      <c r="H19" s="133"/>
      <c r="I19" s="134"/>
    </row>
    <row r="20" spans="1:9" ht="14.4" x14ac:dyDescent="0.25">
      <c r="A20" s="53"/>
      <c r="C20" s="42"/>
      <c r="D20" s="43"/>
      <c r="E20" s="107"/>
    </row>
    <row r="21" spans="1:9" ht="14.4" x14ac:dyDescent="0.25">
      <c r="A21" s="53"/>
      <c r="C21" s="42"/>
      <c r="D21" s="43"/>
      <c r="E21" s="107"/>
    </row>
    <row r="22" spans="1:9" ht="14.4" x14ac:dyDescent="0.25">
      <c r="A22" s="53"/>
      <c r="C22" s="42"/>
      <c r="D22" s="43"/>
      <c r="E22" s="107"/>
    </row>
  </sheetData>
  <mergeCells count="8">
    <mergeCell ref="A1:O1"/>
    <mergeCell ref="G8:G11"/>
    <mergeCell ref="F8:F11"/>
    <mergeCell ref="M10:M11"/>
    <mergeCell ref="A10:A11"/>
    <mergeCell ref="A4:P4"/>
    <mergeCell ref="M8:M9"/>
    <mergeCell ref="A8:A9"/>
  </mergeCells>
  <pageMargins left="0.19685039370078741" right="0.19685039370078741" top="0.74803149606299213" bottom="0.74803149606299213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46"/>
  <sheetViews>
    <sheetView view="pageBreakPreview" topLeftCell="A4" zoomScale="60" zoomScaleNormal="80" workbookViewId="0">
      <selection activeCell="N33" sqref="N33"/>
    </sheetView>
  </sheetViews>
  <sheetFormatPr baseColWidth="10" defaultColWidth="11.44140625" defaultRowHeight="14.4" x14ac:dyDescent="0.25"/>
  <cols>
    <col min="1" max="1" width="11.33203125" style="305" customWidth="1"/>
    <col min="2" max="2" width="18.6640625" style="306" customWidth="1"/>
    <col min="3" max="3" width="17" style="306" customWidth="1"/>
    <col min="4" max="4" width="15.5546875" style="307" customWidth="1"/>
    <col min="5" max="5" width="15.109375" style="307" customWidth="1"/>
    <col min="6" max="6" width="15.5546875" style="307" customWidth="1"/>
    <col min="7" max="7" width="16.21875" style="307" customWidth="1"/>
    <col min="8" max="8" width="17.6640625" style="308" customWidth="1"/>
    <col min="9" max="12" width="15.88671875" style="308" customWidth="1"/>
    <col min="13" max="13" width="14.33203125" style="308" customWidth="1"/>
    <col min="14" max="15" width="14.33203125" style="303" customWidth="1"/>
    <col min="16" max="16" width="15.33203125" style="303" customWidth="1"/>
    <col min="17" max="16384" width="11.44140625" style="303"/>
  </cols>
  <sheetData>
    <row r="1" spans="1:16" s="288" customFormat="1" ht="86.4" customHeight="1" x14ac:dyDescent="0.25">
      <c r="A1" s="865" t="s">
        <v>309</v>
      </c>
      <c r="B1" s="865"/>
      <c r="C1" s="865"/>
      <c r="D1" s="865"/>
      <c r="E1" s="865"/>
      <c r="F1" s="865"/>
      <c r="G1" s="865"/>
      <c r="H1" s="865"/>
      <c r="I1" s="865"/>
      <c r="J1" s="865"/>
      <c r="K1" s="865"/>
      <c r="L1" s="865"/>
      <c r="M1" s="865"/>
      <c r="N1" s="865"/>
      <c r="O1" s="865"/>
      <c r="P1" s="865"/>
    </row>
    <row r="2" spans="1:16" s="67" customFormat="1" ht="25.8" customHeight="1" x14ac:dyDescent="0.3">
      <c r="A2" s="289" t="s">
        <v>138</v>
      </c>
      <c r="C2" s="42"/>
      <c r="E2" s="53"/>
    </row>
    <row r="3" spans="1:16" s="67" customFormat="1" ht="31.2" customHeight="1" x14ac:dyDescent="0.3">
      <c r="A3" s="580" t="s">
        <v>175</v>
      </c>
      <c r="B3" s="580"/>
      <c r="C3" s="580"/>
      <c r="D3" s="580"/>
      <c r="E3" s="580"/>
      <c r="F3" s="580"/>
      <c r="G3" s="580"/>
      <c r="H3" s="580"/>
      <c r="I3" s="580"/>
      <c r="J3" s="580"/>
      <c r="K3" s="580"/>
      <c r="L3" s="580"/>
      <c r="M3" s="580"/>
      <c r="N3" s="580"/>
      <c r="O3" s="580"/>
      <c r="P3" s="580"/>
    </row>
    <row r="4" spans="1:16" s="290" customFormat="1" ht="9.6" customHeight="1" thickBot="1" x14ac:dyDescent="0.35">
      <c r="A4" s="296"/>
      <c r="C4" s="291"/>
      <c r="D4" s="292"/>
      <c r="E4" s="293"/>
      <c r="F4" s="294"/>
      <c r="G4" s="295"/>
      <c r="H4" s="297"/>
      <c r="L4" s="295"/>
    </row>
    <row r="5" spans="1:16" ht="73.2" customHeight="1" thickBot="1" x14ac:dyDescent="0.3">
      <c r="A5" s="298" t="s">
        <v>0</v>
      </c>
      <c r="B5" s="299" t="s">
        <v>1</v>
      </c>
      <c r="C5" s="300" t="s">
        <v>2</v>
      </c>
      <c r="D5" s="301" t="s">
        <v>3</v>
      </c>
      <c r="E5" s="243" t="s">
        <v>4</v>
      </c>
      <c r="F5" s="302" t="s">
        <v>5</v>
      </c>
      <c r="G5" s="302" t="s">
        <v>65</v>
      </c>
      <c r="H5" s="388" t="s">
        <v>66</v>
      </c>
      <c r="I5" s="366" t="s">
        <v>280</v>
      </c>
      <c r="J5" s="200" t="s">
        <v>281</v>
      </c>
      <c r="K5" s="200" t="s">
        <v>282</v>
      </c>
      <c r="L5" s="201" t="s">
        <v>283</v>
      </c>
      <c r="M5" s="202" t="s">
        <v>162</v>
      </c>
    </row>
    <row r="6" spans="1:16" ht="14.25" customHeight="1" x14ac:dyDescent="0.25">
      <c r="A6" s="884" t="s">
        <v>284</v>
      </c>
      <c r="B6" s="768" t="s">
        <v>239</v>
      </c>
      <c r="C6" s="192" t="s">
        <v>11</v>
      </c>
      <c r="D6" s="279" t="s">
        <v>240</v>
      </c>
      <c r="E6" s="276" t="s">
        <v>241</v>
      </c>
      <c r="F6" s="885" t="s">
        <v>220</v>
      </c>
      <c r="G6" s="838" t="s">
        <v>304</v>
      </c>
      <c r="H6" s="856" t="s">
        <v>301</v>
      </c>
      <c r="I6" s="881"/>
      <c r="J6" s="872"/>
      <c r="K6" s="875"/>
      <c r="L6" s="878"/>
      <c r="M6" s="866">
        <f>SUM(I6:L9)</f>
        <v>0</v>
      </c>
    </row>
    <row r="7" spans="1:16" ht="14.25" customHeight="1" x14ac:dyDescent="0.25">
      <c r="A7" s="860"/>
      <c r="B7" s="550"/>
      <c r="C7" s="275" t="s">
        <v>10</v>
      </c>
      <c r="D7" s="439" t="s">
        <v>302</v>
      </c>
      <c r="E7" s="277" t="s">
        <v>242</v>
      </c>
      <c r="F7" s="696"/>
      <c r="G7" s="839"/>
      <c r="H7" s="857"/>
      <c r="I7" s="882"/>
      <c r="J7" s="873"/>
      <c r="K7" s="876"/>
      <c r="L7" s="879"/>
      <c r="M7" s="867"/>
    </row>
    <row r="8" spans="1:16" ht="14.25" customHeight="1" x14ac:dyDescent="0.25">
      <c r="A8" s="860"/>
      <c r="B8" s="550"/>
      <c r="C8" s="411" t="s">
        <v>290</v>
      </c>
      <c r="D8" s="412" t="s">
        <v>234</v>
      </c>
      <c r="E8" s="413" t="s">
        <v>243</v>
      </c>
      <c r="F8" s="696"/>
      <c r="G8" s="839"/>
      <c r="H8" s="857"/>
      <c r="I8" s="882"/>
      <c r="J8" s="873"/>
      <c r="K8" s="876"/>
      <c r="L8" s="879"/>
      <c r="M8" s="867"/>
    </row>
    <row r="9" spans="1:16" ht="14.25" customHeight="1" thickBot="1" x14ac:dyDescent="0.3">
      <c r="A9" s="861"/>
      <c r="B9" s="551"/>
      <c r="C9" s="283" t="s">
        <v>244</v>
      </c>
      <c r="D9" s="284" t="s">
        <v>245</v>
      </c>
      <c r="E9" s="304" t="s">
        <v>246</v>
      </c>
      <c r="F9" s="831"/>
      <c r="G9" s="840"/>
      <c r="H9" s="858"/>
      <c r="I9" s="883"/>
      <c r="J9" s="874"/>
      <c r="K9" s="877"/>
      <c r="L9" s="880"/>
      <c r="M9" s="868"/>
    </row>
    <row r="10" spans="1:16" customFormat="1" ht="31.2" customHeight="1" x14ac:dyDescent="0.3">
      <c r="A10" s="404"/>
      <c r="B10" s="405" t="s">
        <v>291</v>
      </c>
      <c r="C10" s="42"/>
      <c r="D10" s="43"/>
      <c r="E10" s="44"/>
      <c r="F10" s="309"/>
      <c r="L10" s="45"/>
      <c r="M10" s="45"/>
      <c r="N10" s="45"/>
      <c r="O10" s="45"/>
      <c r="P10" s="45"/>
    </row>
    <row r="11" spans="1:16" ht="17.399999999999999" customHeight="1" x14ac:dyDescent="0.25"/>
    <row r="12" spans="1:16" s="451" customFormat="1" ht="21.6" customHeight="1" thickBot="1" x14ac:dyDescent="0.65">
      <c r="A12" s="450" t="s">
        <v>299</v>
      </c>
      <c r="E12" s="46"/>
      <c r="F12" s="452"/>
    </row>
    <row r="13" spans="1:16" s="45" customFormat="1" ht="18" customHeight="1" thickBot="1" x14ac:dyDescent="0.35">
      <c r="F13" s="310" t="s">
        <v>67</v>
      </c>
    </row>
    <row r="14" spans="1:16" s="45" customFormat="1" ht="21" customHeight="1" x14ac:dyDescent="0.3">
      <c r="B14" s="311"/>
      <c r="C14" s="312"/>
      <c r="D14" s="312"/>
      <c r="E14" s="313" t="s">
        <v>278</v>
      </c>
      <c r="F14" s="314"/>
    </row>
    <row r="15" spans="1:16" s="45" customFormat="1" ht="21" customHeight="1" x14ac:dyDescent="0.3">
      <c r="B15" s="315"/>
      <c r="C15" s="316"/>
      <c r="D15" s="316"/>
      <c r="E15" s="317" t="s">
        <v>69</v>
      </c>
      <c r="F15" s="318"/>
    </row>
    <row r="16" spans="1:16" s="45" customFormat="1" ht="21" customHeight="1" thickBot="1" x14ac:dyDescent="0.35">
      <c r="B16" s="320"/>
      <c r="C16" s="321"/>
      <c r="D16" s="321"/>
      <c r="E16" s="322" t="s">
        <v>279</v>
      </c>
      <c r="F16" s="323"/>
    </row>
    <row r="17" spans="1:14" s="45" customFormat="1" ht="15" customHeight="1" x14ac:dyDescent="0.3">
      <c r="B17" s="47"/>
      <c r="C17" s="47"/>
      <c r="D17" s="47"/>
      <c r="E17" s="228"/>
      <c r="F17" s="228"/>
      <c r="I17" s="442"/>
      <c r="J17" s="81"/>
      <c r="K17" s="47"/>
    </row>
    <row r="18" spans="1:14" s="45" customFormat="1" ht="15" customHeight="1" x14ac:dyDescent="0.3">
      <c r="B18" s="47"/>
      <c r="C18" s="47"/>
      <c r="D18" s="47"/>
      <c r="E18" s="228"/>
      <c r="F18" s="228"/>
      <c r="I18" s="442"/>
      <c r="J18" s="81"/>
      <c r="K18" s="47"/>
    </row>
    <row r="19" spans="1:14" s="1" customFormat="1" ht="23.25" customHeight="1" x14ac:dyDescent="0.25">
      <c r="A19" s="244" t="s">
        <v>300</v>
      </c>
      <c r="B19" s="22"/>
      <c r="C19" s="22"/>
      <c r="D19" s="20"/>
      <c r="E19" s="20"/>
      <c r="F19" s="20"/>
      <c r="G19" s="20"/>
      <c r="H19" s="23"/>
      <c r="I19" s="23"/>
      <c r="J19" s="75"/>
      <c r="K19" s="190"/>
      <c r="L19" s="190"/>
      <c r="M19" s="190"/>
      <c r="N19" s="190"/>
    </row>
    <row r="20" spans="1:14" s="1" customFormat="1" ht="23.25" customHeight="1" thickBot="1" x14ac:dyDescent="0.3">
      <c r="A20" s="414" t="s">
        <v>297</v>
      </c>
      <c r="B20" s="415"/>
      <c r="C20" s="415"/>
      <c r="D20" s="20"/>
      <c r="E20" s="20"/>
      <c r="F20" s="20"/>
      <c r="G20" s="20"/>
      <c r="H20" s="23"/>
      <c r="I20" s="23"/>
      <c r="J20" s="75"/>
      <c r="K20" s="190"/>
      <c r="L20" s="190"/>
      <c r="M20" s="190"/>
      <c r="N20" s="190"/>
    </row>
    <row r="21" spans="1:14" s="1" customFormat="1" ht="96" customHeight="1" thickBot="1" x14ac:dyDescent="0.3">
      <c r="A21" s="406" t="s">
        <v>0</v>
      </c>
      <c r="B21" s="407" t="s">
        <v>1</v>
      </c>
      <c r="C21" s="408" t="s">
        <v>2</v>
      </c>
      <c r="D21" s="409" t="s">
        <v>3</v>
      </c>
      <c r="E21" s="417" t="s">
        <v>4</v>
      </c>
      <c r="F21" s="401" t="s">
        <v>177</v>
      </c>
      <c r="G21" s="402" t="s">
        <v>298</v>
      </c>
      <c r="H21" s="403" t="s">
        <v>178</v>
      </c>
      <c r="I21" s="190"/>
      <c r="J21" s="190"/>
      <c r="K21" s="190"/>
    </row>
    <row r="22" spans="1:14" ht="33" customHeight="1" thickBot="1" x14ac:dyDescent="0.35">
      <c r="A22" s="396" t="s">
        <v>284</v>
      </c>
      <c r="B22" s="416" t="s">
        <v>239</v>
      </c>
      <c r="C22" s="430" t="s">
        <v>290</v>
      </c>
      <c r="D22" s="412" t="s">
        <v>234</v>
      </c>
      <c r="E22" s="413" t="s">
        <v>243</v>
      </c>
      <c r="F22" s="440"/>
      <c r="G22" s="441"/>
      <c r="H22" s="410"/>
      <c r="I22" s="190"/>
      <c r="J22" s="190"/>
      <c r="K22" s="324" t="s">
        <v>68</v>
      </c>
      <c r="L22" s="325"/>
      <c r="M22" s="326"/>
    </row>
    <row r="23" spans="1:14" ht="14.4" customHeight="1" x14ac:dyDescent="0.3">
      <c r="A23" s="859" t="s">
        <v>221</v>
      </c>
      <c r="B23" s="862" t="s">
        <v>222</v>
      </c>
      <c r="C23" s="431" t="s">
        <v>14</v>
      </c>
      <c r="D23" s="426" t="s">
        <v>223</v>
      </c>
      <c r="E23" s="427" t="s">
        <v>224</v>
      </c>
      <c r="F23" s="869"/>
      <c r="G23" s="870"/>
      <c r="H23" s="871"/>
      <c r="I23" s="190"/>
      <c r="J23" s="190"/>
      <c r="K23" s="319" t="s">
        <v>70</v>
      </c>
      <c r="L23" s="81"/>
      <c r="M23" s="327"/>
    </row>
    <row r="24" spans="1:14" ht="14.4" customHeight="1" x14ac:dyDescent="0.3">
      <c r="A24" s="860"/>
      <c r="B24" s="863"/>
      <c r="C24" s="432" t="s">
        <v>225</v>
      </c>
      <c r="D24" s="394" t="s">
        <v>226</v>
      </c>
      <c r="E24" s="428" t="s">
        <v>227</v>
      </c>
      <c r="F24" s="847"/>
      <c r="G24" s="848"/>
      <c r="H24" s="841"/>
      <c r="I24" s="190"/>
      <c r="J24" s="190"/>
      <c r="K24" s="319" t="s">
        <v>71</v>
      </c>
      <c r="L24" s="81"/>
      <c r="M24" s="327"/>
    </row>
    <row r="25" spans="1:14" ht="14.4" customHeight="1" x14ac:dyDescent="0.3">
      <c r="A25" s="860"/>
      <c r="B25" s="863"/>
      <c r="C25" s="432" t="s">
        <v>228</v>
      </c>
      <c r="D25" s="394" t="s">
        <v>229</v>
      </c>
      <c r="E25" s="428" t="s">
        <v>230</v>
      </c>
      <c r="F25" s="847"/>
      <c r="G25" s="848"/>
      <c r="H25" s="841"/>
      <c r="I25" s="190"/>
      <c r="J25" s="190"/>
      <c r="K25" s="319"/>
      <c r="L25" s="81"/>
      <c r="M25" s="327"/>
    </row>
    <row r="26" spans="1:14" ht="14.4" customHeight="1" x14ac:dyDescent="0.3">
      <c r="A26" s="860"/>
      <c r="B26" s="863"/>
      <c r="C26" s="432" t="s">
        <v>6</v>
      </c>
      <c r="D26" s="394" t="s">
        <v>231</v>
      </c>
      <c r="E26" s="428" t="s">
        <v>232</v>
      </c>
      <c r="F26" s="847"/>
      <c r="G26" s="848"/>
      <c r="H26" s="841"/>
      <c r="I26" s="190"/>
      <c r="J26" s="190"/>
      <c r="K26" s="80"/>
      <c r="L26" s="81"/>
      <c r="M26" s="443"/>
    </row>
    <row r="27" spans="1:14" ht="14.4" customHeight="1" x14ac:dyDescent="0.25">
      <c r="A27" s="860"/>
      <c r="B27" s="863"/>
      <c r="C27" s="432" t="s">
        <v>233</v>
      </c>
      <c r="D27" s="394" t="s">
        <v>234</v>
      </c>
      <c r="E27" s="428" t="s">
        <v>235</v>
      </c>
      <c r="F27" s="847"/>
      <c r="G27" s="848"/>
      <c r="H27" s="841"/>
      <c r="I27" s="190"/>
      <c r="J27" s="190"/>
      <c r="K27" s="444"/>
      <c r="L27" s="445"/>
      <c r="M27" s="446"/>
    </row>
    <row r="28" spans="1:14" ht="14.4" customHeight="1" thickBot="1" x14ac:dyDescent="0.3">
      <c r="A28" s="861"/>
      <c r="B28" s="864"/>
      <c r="C28" s="433" t="s">
        <v>236</v>
      </c>
      <c r="D28" s="395" t="s">
        <v>237</v>
      </c>
      <c r="E28" s="429" t="s">
        <v>238</v>
      </c>
      <c r="F28" s="854"/>
      <c r="G28" s="855"/>
      <c r="H28" s="842"/>
      <c r="I28" s="397"/>
      <c r="J28" s="399"/>
      <c r="K28" s="447"/>
      <c r="L28" s="448"/>
      <c r="M28" s="449"/>
    </row>
    <row r="29" spans="1:14" ht="14.4" customHeight="1" x14ac:dyDescent="0.25">
      <c r="A29" s="849" t="s">
        <v>139</v>
      </c>
      <c r="B29" s="845" t="s">
        <v>247</v>
      </c>
      <c r="C29" s="434" t="s">
        <v>248</v>
      </c>
      <c r="D29" s="418" t="s">
        <v>249</v>
      </c>
      <c r="E29" s="247" t="s">
        <v>250</v>
      </c>
      <c r="F29" s="851"/>
      <c r="G29" s="852"/>
      <c r="H29" s="843"/>
      <c r="I29" s="398"/>
      <c r="J29" s="400"/>
      <c r="K29" s="303"/>
      <c r="L29" s="303"/>
      <c r="M29" s="303"/>
    </row>
    <row r="30" spans="1:14" ht="14.4" customHeight="1" x14ac:dyDescent="0.25">
      <c r="A30" s="849"/>
      <c r="B30" s="845"/>
      <c r="C30" s="434" t="s">
        <v>251</v>
      </c>
      <c r="D30" s="418" t="s">
        <v>252</v>
      </c>
      <c r="E30" s="247" t="s">
        <v>253</v>
      </c>
      <c r="F30" s="847"/>
      <c r="G30" s="848"/>
      <c r="H30" s="841"/>
      <c r="I30" s="397"/>
      <c r="J30" s="400"/>
      <c r="K30" s="303"/>
      <c r="L30" s="303"/>
      <c r="M30" s="303"/>
    </row>
    <row r="31" spans="1:14" ht="14.4" customHeight="1" x14ac:dyDescent="0.25">
      <c r="A31" s="849"/>
      <c r="B31" s="845"/>
      <c r="C31" s="434" t="s">
        <v>13</v>
      </c>
      <c r="D31" s="418" t="s">
        <v>254</v>
      </c>
      <c r="E31" s="247" t="s">
        <v>255</v>
      </c>
      <c r="F31" s="847"/>
      <c r="G31" s="848"/>
      <c r="H31" s="841"/>
      <c r="I31" s="397"/>
      <c r="J31" s="400"/>
      <c r="K31" s="303"/>
      <c r="L31" s="303"/>
      <c r="M31" s="303"/>
    </row>
    <row r="32" spans="1:14" ht="14.4" customHeight="1" x14ac:dyDescent="0.25">
      <c r="A32" s="849"/>
      <c r="B32" s="845"/>
      <c r="C32" s="434" t="s">
        <v>256</v>
      </c>
      <c r="D32" s="418" t="s">
        <v>257</v>
      </c>
      <c r="E32" s="247" t="s">
        <v>258</v>
      </c>
      <c r="F32" s="847"/>
      <c r="G32" s="848"/>
      <c r="H32" s="841"/>
      <c r="I32" s="397"/>
      <c r="J32" s="400"/>
      <c r="K32" s="303"/>
      <c r="L32" s="303"/>
      <c r="M32" s="303"/>
    </row>
    <row r="33" spans="1:13" ht="14.4" customHeight="1" x14ac:dyDescent="0.25">
      <c r="A33" s="849"/>
      <c r="B33" s="845"/>
      <c r="C33" s="434" t="s">
        <v>259</v>
      </c>
      <c r="D33" s="418" t="s">
        <v>260</v>
      </c>
      <c r="E33" s="247" t="s">
        <v>261</v>
      </c>
      <c r="F33" s="847"/>
      <c r="G33" s="848"/>
      <c r="H33" s="841"/>
      <c r="I33" s="397"/>
      <c r="J33" s="400"/>
      <c r="K33" s="303"/>
      <c r="L33" s="303"/>
      <c r="M33" s="303"/>
    </row>
    <row r="34" spans="1:13" ht="14.4" customHeight="1" x14ac:dyDescent="0.25">
      <c r="A34" s="849"/>
      <c r="B34" s="845"/>
      <c r="C34" s="434" t="s">
        <v>262</v>
      </c>
      <c r="D34" s="418" t="s">
        <v>263</v>
      </c>
      <c r="E34" s="247" t="s">
        <v>292</v>
      </c>
      <c r="F34" s="847"/>
      <c r="G34" s="848"/>
      <c r="H34" s="841"/>
      <c r="I34" s="397"/>
      <c r="J34" s="400"/>
      <c r="K34" s="303"/>
      <c r="L34" s="303"/>
      <c r="M34" s="303"/>
    </row>
    <row r="35" spans="1:13" ht="14.4" customHeight="1" x14ac:dyDescent="0.25">
      <c r="A35" s="849"/>
      <c r="B35" s="844" t="s">
        <v>264</v>
      </c>
      <c r="C35" s="435" t="s">
        <v>13</v>
      </c>
      <c r="D35" s="422" t="s">
        <v>265</v>
      </c>
      <c r="E35" s="423" t="s">
        <v>266</v>
      </c>
      <c r="F35" s="847"/>
      <c r="G35" s="848"/>
      <c r="H35" s="841"/>
      <c r="I35" s="398"/>
      <c r="J35" s="400"/>
      <c r="K35" s="303"/>
      <c r="L35" s="303"/>
      <c r="M35" s="303"/>
    </row>
    <row r="36" spans="1:13" ht="14.4" customHeight="1" x14ac:dyDescent="0.25">
      <c r="A36" s="849"/>
      <c r="B36" s="845"/>
      <c r="C36" s="436" t="s">
        <v>248</v>
      </c>
      <c r="D36" s="419" t="s">
        <v>249</v>
      </c>
      <c r="E36" s="247" t="s">
        <v>267</v>
      </c>
      <c r="F36" s="847"/>
      <c r="G36" s="848"/>
      <c r="H36" s="841"/>
      <c r="I36" s="398"/>
      <c r="J36" s="400"/>
      <c r="K36" s="303"/>
      <c r="L36" s="303"/>
      <c r="M36" s="303"/>
    </row>
    <row r="37" spans="1:13" ht="14.4" customHeight="1" x14ac:dyDescent="0.25">
      <c r="A37" s="849"/>
      <c r="B37" s="845"/>
      <c r="C37" s="436" t="s">
        <v>251</v>
      </c>
      <c r="D37" s="419" t="s">
        <v>252</v>
      </c>
      <c r="E37" s="247" t="s">
        <v>293</v>
      </c>
      <c r="F37" s="847"/>
      <c r="G37" s="848"/>
      <c r="H37" s="841"/>
      <c r="I37" s="398"/>
      <c r="J37" s="400"/>
      <c r="K37" s="303"/>
      <c r="L37" s="303"/>
      <c r="M37" s="303"/>
    </row>
    <row r="38" spans="1:13" ht="14.4" customHeight="1" x14ac:dyDescent="0.25">
      <c r="A38" s="849"/>
      <c r="B38" s="845"/>
      <c r="C38" s="436" t="s">
        <v>268</v>
      </c>
      <c r="D38" s="419" t="s">
        <v>257</v>
      </c>
      <c r="E38" s="247" t="s">
        <v>269</v>
      </c>
      <c r="F38" s="847"/>
      <c r="G38" s="848"/>
      <c r="H38" s="841"/>
      <c r="I38" s="398"/>
      <c r="J38" s="400"/>
      <c r="K38" s="303"/>
      <c r="L38" s="303"/>
      <c r="M38" s="303"/>
    </row>
    <row r="39" spans="1:13" ht="14.4" customHeight="1" x14ac:dyDescent="0.25">
      <c r="A39" s="849"/>
      <c r="B39" s="845"/>
      <c r="C39" s="436" t="s">
        <v>228</v>
      </c>
      <c r="D39" s="419" t="s">
        <v>229</v>
      </c>
      <c r="E39" s="247" t="s">
        <v>270</v>
      </c>
      <c r="F39" s="847"/>
      <c r="G39" s="848"/>
      <c r="H39" s="841"/>
      <c r="I39" s="398"/>
      <c r="J39" s="400"/>
      <c r="K39" s="303"/>
      <c r="L39" s="303"/>
      <c r="M39" s="303"/>
    </row>
    <row r="40" spans="1:13" ht="14.4" customHeight="1" x14ac:dyDescent="0.25">
      <c r="A40" s="849"/>
      <c r="B40" s="846"/>
      <c r="C40" s="437" t="s">
        <v>271</v>
      </c>
      <c r="D40" s="424" t="s">
        <v>263</v>
      </c>
      <c r="E40" s="425" t="s">
        <v>294</v>
      </c>
      <c r="F40" s="847"/>
      <c r="G40" s="848"/>
      <c r="H40" s="841"/>
      <c r="I40" s="398"/>
      <c r="J40" s="400"/>
      <c r="K40" s="303"/>
      <c r="L40" s="303"/>
      <c r="M40" s="303"/>
    </row>
    <row r="41" spans="1:13" ht="14.4" customHeight="1" x14ac:dyDescent="0.25">
      <c r="A41" s="849"/>
      <c r="B41" s="845" t="s">
        <v>247</v>
      </c>
      <c r="C41" s="436" t="s">
        <v>248</v>
      </c>
      <c r="D41" s="419" t="s">
        <v>272</v>
      </c>
      <c r="E41" s="247" t="s">
        <v>273</v>
      </c>
      <c r="F41" s="847"/>
      <c r="G41" s="848"/>
      <c r="H41" s="841"/>
      <c r="I41" s="398"/>
      <c r="J41" s="400"/>
      <c r="K41" s="303"/>
      <c r="L41" s="303"/>
      <c r="M41" s="303"/>
    </row>
    <row r="42" spans="1:13" ht="14.4" customHeight="1" x14ac:dyDescent="0.25">
      <c r="A42" s="849"/>
      <c r="B42" s="845"/>
      <c r="C42" s="436" t="s">
        <v>13</v>
      </c>
      <c r="D42" s="419" t="s">
        <v>254</v>
      </c>
      <c r="E42" s="247" t="s">
        <v>274</v>
      </c>
      <c r="F42" s="847"/>
      <c r="G42" s="848"/>
      <c r="H42" s="841"/>
      <c r="I42" s="398"/>
      <c r="J42" s="400"/>
      <c r="K42" s="303"/>
      <c r="L42" s="303"/>
      <c r="M42" s="303"/>
    </row>
    <row r="43" spans="1:13" ht="14.4" customHeight="1" x14ac:dyDescent="0.25">
      <c r="A43" s="849"/>
      <c r="B43" s="845"/>
      <c r="C43" s="436" t="s">
        <v>251</v>
      </c>
      <c r="D43" s="419" t="s">
        <v>231</v>
      </c>
      <c r="E43" s="247" t="s">
        <v>295</v>
      </c>
      <c r="F43" s="847"/>
      <c r="G43" s="848"/>
      <c r="H43" s="841"/>
      <c r="I43" s="398"/>
      <c r="J43" s="400"/>
      <c r="K43" s="303"/>
      <c r="L43" s="303"/>
      <c r="M43" s="303"/>
    </row>
    <row r="44" spans="1:13" ht="14.4" customHeight="1" x14ac:dyDescent="0.25">
      <c r="A44" s="849"/>
      <c r="B44" s="845"/>
      <c r="C44" s="436" t="s">
        <v>268</v>
      </c>
      <c r="D44" s="419" t="s">
        <v>237</v>
      </c>
      <c r="E44" s="247" t="s">
        <v>275</v>
      </c>
      <c r="F44" s="847"/>
      <c r="G44" s="848"/>
      <c r="H44" s="841"/>
      <c r="I44" s="398"/>
      <c r="J44" s="400"/>
      <c r="K44" s="303"/>
      <c r="L44" s="303"/>
      <c r="M44" s="303"/>
    </row>
    <row r="45" spans="1:13" ht="14.4" customHeight="1" x14ac:dyDescent="0.25">
      <c r="A45" s="849"/>
      <c r="B45" s="845"/>
      <c r="C45" s="436" t="s">
        <v>228</v>
      </c>
      <c r="D45" s="419" t="s">
        <v>229</v>
      </c>
      <c r="E45" s="247" t="s">
        <v>276</v>
      </c>
      <c r="F45" s="847"/>
      <c r="G45" s="848"/>
      <c r="H45" s="841"/>
      <c r="I45" s="398"/>
      <c r="J45" s="400"/>
      <c r="K45" s="303"/>
      <c r="L45" s="303"/>
      <c r="M45" s="303"/>
    </row>
    <row r="46" spans="1:13" ht="14.4" customHeight="1" thickBot="1" x14ac:dyDescent="0.3">
      <c r="A46" s="850"/>
      <c r="B46" s="853"/>
      <c r="C46" s="438" t="s">
        <v>271</v>
      </c>
      <c r="D46" s="420" t="s">
        <v>277</v>
      </c>
      <c r="E46" s="421" t="s">
        <v>296</v>
      </c>
      <c r="F46" s="854"/>
      <c r="G46" s="855"/>
      <c r="H46" s="842"/>
      <c r="I46" s="398"/>
      <c r="J46" s="400"/>
      <c r="K46" s="303"/>
      <c r="L46" s="303"/>
      <c r="M46" s="303"/>
    </row>
  </sheetData>
  <sheetProtection selectLockedCells="1"/>
  <autoFilter ref="A5:L10" xr:uid="{00000000-0009-0000-0000-000004000000}"/>
  <mergeCells count="30">
    <mergeCell ref="A23:A28"/>
    <mergeCell ref="B23:B28"/>
    <mergeCell ref="A1:P1"/>
    <mergeCell ref="A3:P3"/>
    <mergeCell ref="M6:M9"/>
    <mergeCell ref="F23:F28"/>
    <mergeCell ref="G23:G28"/>
    <mergeCell ref="H23:H28"/>
    <mergeCell ref="J6:J9"/>
    <mergeCell ref="K6:K9"/>
    <mergeCell ref="L6:L9"/>
    <mergeCell ref="I6:I9"/>
    <mergeCell ref="A6:A9"/>
    <mergeCell ref="B6:B9"/>
    <mergeCell ref="F6:F9"/>
    <mergeCell ref="A29:A46"/>
    <mergeCell ref="B29:B34"/>
    <mergeCell ref="F29:F34"/>
    <mergeCell ref="G29:G34"/>
    <mergeCell ref="B41:B46"/>
    <mergeCell ref="F41:F46"/>
    <mergeCell ref="G41:G46"/>
    <mergeCell ref="G6:G9"/>
    <mergeCell ref="H41:H46"/>
    <mergeCell ref="H29:H34"/>
    <mergeCell ref="B35:B40"/>
    <mergeCell ref="F35:F40"/>
    <mergeCell ref="G35:G40"/>
    <mergeCell ref="H35:H40"/>
    <mergeCell ref="H6:H9"/>
  </mergeCells>
  <pageMargins left="0.19685039370078741" right="0.15748031496062992" top="0.19685039370078741" bottom="0.19685039370078741" header="0.15748031496062992" footer="0.15748031496062992"/>
  <pageSetup paperSize="9" scale="41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0"/>
  <sheetViews>
    <sheetView tabSelected="1" view="pageBreakPreview" zoomScale="60" zoomScaleNormal="80" workbookViewId="0">
      <selection activeCell="H2" sqref="H2"/>
    </sheetView>
  </sheetViews>
  <sheetFormatPr baseColWidth="10" defaultRowHeight="13.2" x14ac:dyDescent="0.25"/>
  <cols>
    <col min="1" max="1" width="16.33203125" customWidth="1"/>
    <col min="2" max="2" width="21.44140625" customWidth="1"/>
    <col min="3" max="3" width="14" customWidth="1"/>
    <col min="4" max="4" width="15" customWidth="1"/>
    <col min="5" max="5" width="15.5546875" customWidth="1"/>
    <col min="7" max="7" width="15.6640625" customWidth="1"/>
    <col min="8" max="8" width="18.21875" customWidth="1"/>
    <col min="9" max="12" width="15.88671875" customWidth="1"/>
    <col min="13" max="14" width="14.33203125" customWidth="1"/>
    <col min="15" max="15" width="15.88671875" customWidth="1"/>
  </cols>
  <sheetData>
    <row r="1" spans="1:16" s="86" customFormat="1" ht="97.95" customHeight="1" x14ac:dyDescent="0.25">
      <c r="A1" s="827" t="s">
        <v>310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  <c r="L1" s="827"/>
      <c r="M1" s="827"/>
      <c r="N1" s="827"/>
      <c r="O1" s="827"/>
    </row>
    <row r="2" spans="1:16" s="86" customFormat="1" ht="31.8" customHeight="1" x14ac:dyDescent="0.25">
      <c r="A2" s="87"/>
      <c r="B2" s="87"/>
      <c r="C2" s="87"/>
      <c r="D2" s="87"/>
      <c r="E2" s="87"/>
      <c r="F2" s="88"/>
      <c r="G2" s="88"/>
      <c r="I2" s="89"/>
      <c r="J2" s="89"/>
      <c r="K2" s="89"/>
      <c r="L2" s="89"/>
      <c r="M2" s="89"/>
      <c r="N2" s="89"/>
    </row>
    <row r="3" spans="1:16" ht="24" customHeight="1" x14ac:dyDescent="0.25">
      <c r="A3" s="40" t="s">
        <v>138</v>
      </c>
      <c r="C3" s="42"/>
      <c r="E3" s="53"/>
    </row>
    <row r="4" spans="1:16" s="67" customFormat="1" ht="41.25" customHeight="1" x14ac:dyDescent="0.3">
      <c r="A4" s="580" t="s">
        <v>175</v>
      </c>
      <c r="B4" s="580"/>
      <c r="C4" s="580"/>
      <c r="D4" s="580"/>
      <c r="E4" s="580"/>
      <c r="F4" s="580"/>
      <c r="G4" s="580"/>
      <c r="H4" s="580"/>
      <c r="I4" s="580"/>
      <c r="J4" s="580"/>
      <c r="K4" s="580"/>
      <c r="L4" s="580"/>
      <c r="M4" s="580"/>
      <c r="N4" s="580"/>
      <c r="O4" s="580"/>
      <c r="P4" s="580"/>
    </row>
    <row r="5" spans="1:16" s="90" customFormat="1" ht="15.75" customHeight="1" x14ac:dyDescent="0.3">
      <c r="A5" s="96"/>
      <c r="B5" s="91"/>
      <c r="C5" s="91"/>
      <c r="D5" s="92"/>
      <c r="E5" s="93"/>
      <c r="F5" s="94"/>
      <c r="H5" s="97" t="s">
        <v>62</v>
      </c>
      <c r="I5" s="95"/>
      <c r="J5" s="95"/>
      <c r="K5" s="95"/>
      <c r="L5" s="95"/>
      <c r="M5" s="95"/>
      <c r="N5" s="95"/>
    </row>
    <row r="6" spans="1:16" s="90" customFormat="1" ht="15.75" customHeight="1" thickBot="1" x14ac:dyDescent="0.35">
      <c r="A6" s="99"/>
      <c r="B6" s="91"/>
      <c r="C6" s="91"/>
      <c r="D6" s="92"/>
      <c r="E6" s="93"/>
      <c r="F6" s="94"/>
      <c r="H6" s="98" t="s">
        <v>74</v>
      </c>
      <c r="I6" s="95"/>
      <c r="J6" s="95"/>
      <c r="K6" s="95"/>
      <c r="L6" s="95"/>
      <c r="M6" s="95"/>
      <c r="N6" s="95"/>
    </row>
    <row r="7" spans="1:16" s="101" customFormat="1" ht="81" customHeight="1" thickBot="1" x14ac:dyDescent="0.3">
      <c r="A7" s="112" t="s">
        <v>0</v>
      </c>
      <c r="B7" s="113" t="s">
        <v>1</v>
      </c>
      <c r="C7" s="100" t="s">
        <v>2</v>
      </c>
      <c r="D7" s="130" t="s">
        <v>3</v>
      </c>
      <c r="E7" s="135" t="s">
        <v>4</v>
      </c>
      <c r="F7" s="463" t="s">
        <v>5</v>
      </c>
      <c r="G7" s="462" t="s">
        <v>65</v>
      </c>
      <c r="H7" s="388" t="s">
        <v>66</v>
      </c>
      <c r="I7" s="366" t="s">
        <v>280</v>
      </c>
      <c r="J7" s="200" t="s">
        <v>281</v>
      </c>
      <c r="K7" s="200" t="s">
        <v>282</v>
      </c>
      <c r="L7" s="201" t="s">
        <v>283</v>
      </c>
      <c r="M7" s="202" t="s">
        <v>162</v>
      </c>
    </row>
    <row r="8" spans="1:16" s="124" customFormat="1" ht="53.4" customHeight="1" x14ac:dyDescent="0.25">
      <c r="A8" s="886" t="s">
        <v>133</v>
      </c>
      <c r="B8" s="496" t="s">
        <v>311</v>
      </c>
      <c r="C8" s="497" t="s">
        <v>313</v>
      </c>
      <c r="D8" s="498" t="s">
        <v>314</v>
      </c>
      <c r="E8" s="522" t="s">
        <v>315</v>
      </c>
      <c r="F8" s="757" t="s">
        <v>318</v>
      </c>
      <c r="G8" s="537" t="s">
        <v>304</v>
      </c>
      <c r="H8" s="271" t="s">
        <v>320</v>
      </c>
      <c r="I8" s="538"/>
      <c r="J8" s="539">
        <f>I8</f>
        <v>0</v>
      </c>
      <c r="K8" s="540">
        <f>I8</f>
        <v>0</v>
      </c>
      <c r="L8" s="541">
        <f>I8</f>
        <v>0</v>
      </c>
      <c r="M8" s="834">
        <f>SUM(I8:L9)</f>
        <v>0</v>
      </c>
    </row>
    <row r="9" spans="1:16" s="124" customFormat="1" ht="37.200000000000003" customHeight="1" thickBot="1" x14ac:dyDescent="0.3">
      <c r="A9" s="887"/>
      <c r="B9" s="531" t="s">
        <v>312</v>
      </c>
      <c r="C9" s="532" t="s">
        <v>313</v>
      </c>
      <c r="D9" s="533" t="s">
        <v>316</v>
      </c>
      <c r="E9" s="534" t="s">
        <v>317</v>
      </c>
      <c r="F9" s="758"/>
      <c r="G9" s="542" t="s">
        <v>319</v>
      </c>
      <c r="H9" s="526" t="s">
        <v>320</v>
      </c>
      <c r="I9" s="544"/>
      <c r="J9" s="543"/>
      <c r="K9" s="535">
        <f>J9</f>
        <v>0</v>
      </c>
      <c r="L9" s="536">
        <f>J9</f>
        <v>0</v>
      </c>
      <c r="M9" s="888"/>
    </row>
    <row r="10" spans="1:16" s="101" customFormat="1" ht="19.95" customHeight="1" thickBot="1" x14ac:dyDescent="0.3">
      <c r="A10" s="105"/>
      <c r="B10" s="106"/>
      <c r="C10" s="106"/>
      <c r="D10" s="107"/>
      <c r="E10" s="107"/>
      <c r="F10" s="107"/>
      <c r="G10" s="107"/>
      <c r="H10" s="114" t="s">
        <v>157</v>
      </c>
      <c r="I10" s="527">
        <f>SUM(I8:I9)</f>
        <v>0</v>
      </c>
      <c r="J10" s="528">
        <f>SUM(J8:J9)</f>
        <v>0</v>
      </c>
      <c r="K10" s="528">
        <f>SUM(K8:K9)</f>
        <v>0</v>
      </c>
      <c r="L10" s="529">
        <f>SUM(L8:L9)</f>
        <v>0</v>
      </c>
      <c r="M10" s="530">
        <f>SUM(M8:M9)</f>
        <v>0</v>
      </c>
    </row>
    <row r="11" spans="1:16" s="101" customFormat="1" ht="15.75" customHeight="1" x14ac:dyDescent="0.25">
      <c r="A11" s="105"/>
      <c r="B11" s="106"/>
      <c r="C11" s="106"/>
      <c r="D11" s="107"/>
      <c r="E11" s="107"/>
      <c r="F11" s="107"/>
      <c r="G11" s="107"/>
      <c r="H11" s="114"/>
      <c r="I11" s="115"/>
      <c r="J11" s="115"/>
      <c r="K11" s="115"/>
      <c r="L11" s="115"/>
    </row>
    <row r="12" spans="1:16" ht="24" customHeight="1" thickBot="1" x14ac:dyDescent="0.3">
      <c r="A12" s="545"/>
      <c r="B12" s="545"/>
      <c r="C12" s="545"/>
      <c r="D12" s="545"/>
      <c r="E12" s="44"/>
    </row>
    <row r="13" spans="1:16" s="45" customFormat="1" ht="17.25" customHeight="1" x14ac:dyDescent="0.3">
      <c r="A13" s="545"/>
      <c r="B13" s="545"/>
      <c r="C13" s="545"/>
      <c r="D13" s="545"/>
      <c r="E13" s="46"/>
      <c r="F13" s="83" t="s">
        <v>68</v>
      </c>
      <c r="G13" s="78"/>
      <c r="H13" s="78"/>
      <c r="I13" s="84"/>
    </row>
    <row r="14" spans="1:16" s="45" customFormat="1" ht="17.25" customHeight="1" x14ac:dyDescent="0.3">
      <c r="A14" s="545"/>
      <c r="B14" s="545"/>
      <c r="C14" s="545"/>
      <c r="D14" s="545"/>
      <c r="E14" s="46"/>
      <c r="F14" s="80" t="s">
        <v>70</v>
      </c>
      <c r="G14" s="81"/>
      <c r="H14" s="81"/>
      <c r="I14" s="82"/>
    </row>
    <row r="15" spans="1:16" s="45" customFormat="1" ht="17.25" customHeight="1" x14ac:dyDescent="0.3">
      <c r="A15" s="545"/>
      <c r="B15" s="545"/>
      <c r="C15" s="545"/>
      <c r="D15" s="545"/>
      <c r="E15" s="46"/>
      <c r="F15" s="80" t="s">
        <v>71</v>
      </c>
      <c r="G15" s="81"/>
      <c r="H15" s="81"/>
      <c r="I15" s="82"/>
    </row>
    <row r="16" spans="1:16" s="45" customFormat="1" ht="17.25" customHeight="1" x14ac:dyDescent="0.3">
      <c r="A16" s="545"/>
      <c r="B16" s="545"/>
      <c r="C16" s="545"/>
      <c r="D16" s="545"/>
      <c r="E16" s="46"/>
      <c r="F16" s="109"/>
      <c r="G16" s="81"/>
      <c r="H16" s="81"/>
      <c r="I16" s="82"/>
    </row>
    <row r="17" spans="1:9" ht="13.8" customHeight="1" thickBot="1" x14ac:dyDescent="0.3">
      <c r="A17" s="545"/>
      <c r="B17" s="545"/>
      <c r="C17" s="545"/>
      <c r="D17" s="545"/>
      <c r="E17" s="53"/>
      <c r="F17" s="132"/>
      <c r="G17" s="133"/>
      <c r="H17" s="133"/>
      <c r="I17" s="134"/>
    </row>
    <row r="18" spans="1:9" ht="14.4" x14ac:dyDescent="0.25">
      <c r="A18" s="53"/>
      <c r="C18" s="42"/>
      <c r="D18" s="43"/>
      <c r="E18" s="107"/>
    </row>
    <row r="19" spans="1:9" ht="14.4" x14ac:dyDescent="0.25">
      <c r="A19" s="53"/>
      <c r="C19" s="42"/>
      <c r="D19" s="43"/>
      <c r="E19" s="107"/>
    </row>
    <row r="20" spans="1:9" ht="14.4" x14ac:dyDescent="0.25">
      <c r="A20" s="53"/>
      <c r="C20" s="42"/>
      <c r="D20" s="43"/>
      <c r="E20" s="107"/>
    </row>
  </sheetData>
  <mergeCells count="5">
    <mergeCell ref="A1:O1"/>
    <mergeCell ref="A4:P4"/>
    <mergeCell ref="A8:A9"/>
    <mergeCell ref="F8:F9"/>
    <mergeCell ref="M8:M9"/>
  </mergeCells>
  <pageMargins left="0.19685039370078741" right="0.19685039370078741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5</vt:i4>
      </vt:variant>
    </vt:vector>
  </HeadingPairs>
  <TitlesOfParts>
    <vt:vector size="11" baseType="lpstr">
      <vt:lpstr>OB lot 1</vt:lpstr>
      <vt:lpstr>OB lot 2</vt:lpstr>
      <vt:lpstr>OB lot 3</vt:lpstr>
      <vt:lpstr>OB lot 4</vt:lpstr>
      <vt:lpstr>OB lot 5</vt:lpstr>
      <vt:lpstr>OB lot6</vt:lpstr>
      <vt:lpstr>'OB lot 1'!Impression_des_titres</vt:lpstr>
      <vt:lpstr>'OB lot 2'!Impression_des_titres</vt:lpstr>
      <vt:lpstr>'OB lot 3'!Impression_des_titres</vt:lpstr>
      <vt:lpstr>'OB lot 5'!Impression_des_titres</vt:lpstr>
      <vt:lpstr>'OB lot 2'!Zone_d_impression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MUSILLI Lydia</cp:lastModifiedBy>
  <cp:lastPrinted>2025-02-10T15:01:54Z</cp:lastPrinted>
  <dcterms:created xsi:type="dcterms:W3CDTF">2020-03-09T10:48:08Z</dcterms:created>
  <dcterms:modified xsi:type="dcterms:W3CDTF">2025-03-07T13:40:19Z</dcterms:modified>
</cp:coreProperties>
</file>