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R:\Ivry Siège\Juridique_Achat\Dossiers SJHA DCE\RESSOURCES_HUMAINES\Formation_TMS\2024_2028\1_Procedure_840\1_DCE\10_YG\"/>
    </mc:Choice>
  </mc:AlternateContent>
  <xr:revisionPtr revIDLastSave="0" documentId="13_ncr:1_{5F6DE062-ECD2-41C0-9657-BDB6F2766EA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PU" sheetId="3" r:id="rId1"/>
    <sheet name="DQE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6" l="1"/>
  <c r="E6" i="6" s="1"/>
  <c r="D10" i="6"/>
  <c r="E10" i="6" s="1"/>
  <c r="D9" i="6"/>
  <c r="E9" i="6" s="1"/>
  <c r="D7" i="6"/>
  <c r="E7" i="6" s="1"/>
  <c r="E6" i="3"/>
  <c r="E11" i="6" l="1"/>
  <c r="E10" i="3"/>
  <c r="E9" i="3"/>
  <c r="E7" i="3" l="1"/>
</calcChain>
</file>

<file path=xl/sharedStrings.xml><?xml version="1.0" encoding="utf-8"?>
<sst xmlns="http://schemas.openxmlformats.org/spreadsheetml/2006/main" count="34" uniqueCount="17">
  <si>
    <t>Désignations</t>
  </si>
  <si>
    <t>Unité</t>
  </si>
  <si>
    <t>Taux de TVA %</t>
  </si>
  <si>
    <t>Forfait</t>
  </si>
  <si>
    <t>*Ingénierie dont session pilote</t>
  </si>
  <si>
    <t>Session (prix unitaire)</t>
  </si>
  <si>
    <t>Prix en € HT*</t>
  </si>
  <si>
    <t>Prix en € T.T.C</t>
  </si>
  <si>
    <t>FORMATION DES CHAUFFEURS INSTALLATEURS ET DES ASSISTANTS LOGISTIQUE</t>
  </si>
  <si>
    <t>FORMATION DU PERSONNEL DE L'ACTIVITE DE PREPARATION DES PRODUITS SANGUINS LABILES</t>
  </si>
  <si>
    <t>*Tous les frais annexes sont inclus (tels que frais de déplacement, gestion des documents administratifs, etc.)</t>
  </si>
  <si>
    <t>*Formation à la prévention des risques d'accident du travail et de troubles musculo-squelettiques</t>
  </si>
  <si>
    <r>
      <rPr>
        <b/>
        <sz val="14"/>
        <rFont val="Tahoma"/>
        <family val="2"/>
      </rPr>
      <t>PRESTATIONS DE FORMATION A LA PREVENTION DES RISQUES D’ACCIDENT DU TRAVAIL 
ET DE TROUBLES MUSCULO-SQUELETTIQUES
Consultation n°2024EFSIDFR840</t>
    </r>
    <r>
      <rPr>
        <b/>
        <sz val="16"/>
        <color rgb="FFFF0000"/>
        <rFont val="Tahoma"/>
        <family val="2"/>
      </rPr>
      <t xml:space="preserve">
Annexe financière - Bordereau des prix unitaires (BPU)</t>
    </r>
  </si>
  <si>
    <r>
      <rPr>
        <b/>
        <sz val="14"/>
        <rFont val="Tahoma"/>
        <family val="2"/>
      </rPr>
      <t xml:space="preserve">FORMATION POUR PREVENIR LES RISQUES D’ACCIDENT DU TRAVAIL 
ET DE TROUBLES MUSCULO-SQUELETTIQUES
Consultation n°2024EFSIDFR840
</t>
    </r>
    <r>
      <rPr>
        <b/>
        <sz val="16"/>
        <rFont val="Tahoma"/>
        <family val="2"/>
      </rPr>
      <t xml:space="preserve">
Annexe financière - Détail quantitatif estimatif (DQE)</t>
    </r>
  </si>
  <si>
    <t>Prix total en € HT</t>
  </si>
  <si>
    <t xml:space="preserve">Quantités estimatives sur 48 mois </t>
  </si>
  <si>
    <t>Montant total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</si>
</sst>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4"/>
      <name val="Tahoma"/>
      <family val="2"/>
    </font>
    <font>
      <b/>
      <sz val="16"/>
      <name val="Tahoma"/>
      <family val="2"/>
    </font>
    <font>
      <b/>
      <sz val="18"/>
      <name val="Tahoma"/>
      <family val="2"/>
    </font>
    <font>
      <sz val="14"/>
      <name val="Tahoma"/>
      <family val="2"/>
    </font>
    <font>
      <sz val="12"/>
      <name val="Tahoma"/>
      <family val="2"/>
    </font>
    <font>
      <sz val="14"/>
      <color theme="1"/>
      <name val="Calibri"/>
      <family val="2"/>
      <scheme val="minor"/>
    </font>
    <font>
      <sz val="11"/>
      <color theme="1"/>
      <name val="Tahoma"/>
      <family val="2"/>
    </font>
    <font>
      <sz val="11"/>
      <color theme="1"/>
      <name val="Calibri"/>
      <family val="2"/>
      <scheme val="minor"/>
    </font>
    <font>
      <b/>
      <sz val="16"/>
      <color rgb="FFFF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7" fillId="0" borderId="0" xfId="0" applyFont="1"/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64" fontId="5" fillId="0" borderId="2" xfId="2" applyNumberFormat="1" applyFont="1" applyBorder="1" applyAlignment="1">
      <alignment horizontal="right" vertical="center"/>
    </xf>
    <xf numFmtId="164" fontId="5" fillId="0" borderId="2" xfId="0" applyNumberFormat="1" applyFont="1" applyBorder="1" applyAlignment="1">
      <alignment horizontal="right" vertical="center"/>
    </xf>
    <xf numFmtId="10" fontId="5" fillId="0" borderId="2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164" fontId="5" fillId="0" borderId="0" xfId="2" applyNumberFormat="1" applyFont="1" applyBorder="1" applyAlignment="1">
      <alignment horizontal="right" vertical="center"/>
    </xf>
    <xf numFmtId="10" fontId="5" fillId="0" borderId="0" xfId="1" applyNumberFormat="1" applyFont="1" applyBorder="1" applyAlignment="1">
      <alignment horizontal="right" vertical="center" wrapText="1"/>
    </xf>
    <xf numFmtId="164" fontId="5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164" fontId="5" fillId="0" borderId="7" xfId="2" applyNumberFormat="1" applyFont="1" applyBorder="1" applyAlignment="1">
      <alignment horizontal="right" vertical="center"/>
    </xf>
    <xf numFmtId="10" fontId="5" fillId="0" borderId="7" xfId="1" applyNumberFormat="1" applyFont="1" applyBorder="1" applyAlignment="1">
      <alignment horizontal="right" vertical="center" wrapText="1"/>
    </xf>
    <xf numFmtId="164" fontId="5" fillId="0" borderId="7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164" fontId="5" fillId="0" borderId="8" xfId="2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428625</xdr:rowOff>
    </xdr:from>
    <xdr:to>
      <xdr:col>0</xdr:col>
      <xdr:colOff>1352550</xdr:colOff>
      <xdr:row>0</xdr:row>
      <xdr:rowOff>1751049</xdr:rowOff>
    </xdr:to>
    <xdr:pic>
      <xdr:nvPicPr>
        <xdr:cNvPr id="2" name="Image 1" descr="logo_efs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428625"/>
          <a:ext cx="1343025" cy="13224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254000</xdr:rowOff>
    </xdr:from>
    <xdr:to>
      <xdr:col>0</xdr:col>
      <xdr:colOff>1539875</xdr:colOff>
      <xdr:row>0</xdr:row>
      <xdr:rowOff>1576424</xdr:rowOff>
    </xdr:to>
    <xdr:pic>
      <xdr:nvPicPr>
        <xdr:cNvPr id="2" name="Image 1" descr="logo_efs.png">
          <a:extLst>
            <a:ext uri="{FF2B5EF4-FFF2-40B4-BE49-F238E27FC236}">
              <a16:creationId xmlns:a16="http://schemas.microsoft.com/office/drawing/2014/main" id="{0A308A35-03B1-411C-A177-B2210AFD45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54000"/>
          <a:ext cx="1406525" cy="13224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2"/>
  <sheetViews>
    <sheetView tabSelected="1" zoomScaleNormal="100" workbookViewId="0">
      <selection sqref="A1:E1"/>
    </sheetView>
  </sheetViews>
  <sheetFormatPr baseColWidth="10" defaultRowHeight="15" x14ac:dyDescent="0.25"/>
  <cols>
    <col min="1" max="1" width="39.28515625" customWidth="1"/>
    <col min="2" max="4" width="33.140625" customWidth="1"/>
    <col min="5" max="5" width="28.140625" customWidth="1"/>
    <col min="258" max="260" width="54.7109375" customWidth="1"/>
    <col min="514" max="516" width="54.7109375" customWidth="1"/>
    <col min="770" max="772" width="54.7109375" customWidth="1"/>
    <col min="1026" max="1028" width="54.7109375" customWidth="1"/>
    <col min="1282" max="1284" width="54.7109375" customWidth="1"/>
    <col min="1538" max="1540" width="54.7109375" customWidth="1"/>
    <col min="1794" max="1796" width="54.7109375" customWidth="1"/>
    <col min="2050" max="2052" width="54.7109375" customWidth="1"/>
    <col min="2306" max="2308" width="54.7109375" customWidth="1"/>
    <col min="2562" max="2564" width="54.7109375" customWidth="1"/>
    <col min="2818" max="2820" width="54.7109375" customWidth="1"/>
    <col min="3074" max="3076" width="54.7109375" customWidth="1"/>
    <col min="3330" max="3332" width="54.7109375" customWidth="1"/>
    <col min="3586" max="3588" width="54.7109375" customWidth="1"/>
    <col min="3842" max="3844" width="54.7109375" customWidth="1"/>
    <col min="4098" max="4100" width="54.7109375" customWidth="1"/>
    <col min="4354" max="4356" width="54.7109375" customWidth="1"/>
    <col min="4610" max="4612" width="54.7109375" customWidth="1"/>
    <col min="4866" max="4868" width="54.7109375" customWidth="1"/>
    <col min="5122" max="5124" width="54.7109375" customWidth="1"/>
    <col min="5378" max="5380" width="54.7109375" customWidth="1"/>
    <col min="5634" max="5636" width="54.7109375" customWidth="1"/>
    <col min="5890" max="5892" width="54.7109375" customWidth="1"/>
    <col min="6146" max="6148" width="54.7109375" customWidth="1"/>
    <col min="6402" max="6404" width="54.7109375" customWidth="1"/>
    <col min="6658" max="6660" width="54.7109375" customWidth="1"/>
    <col min="6914" max="6916" width="54.7109375" customWidth="1"/>
    <col min="7170" max="7172" width="54.7109375" customWidth="1"/>
    <col min="7426" max="7428" width="54.7109375" customWidth="1"/>
    <col min="7682" max="7684" width="54.7109375" customWidth="1"/>
    <col min="7938" max="7940" width="54.7109375" customWidth="1"/>
    <col min="8194" max="8196" width="54.7109375" customWidth="1"/>
    <col min="8450" max="8452" width="54.7109375" customWidth="1"/>
    <col min="8706" max="8708" width="54.7109375" customWidth="1"/>
    <col min="8962" max="8964" width="54.7109375" customWidth="1"/>
    <col min="9218" max="9220" width="54.7109375" customWidth="1"/>
    <col min="9474" max="9476" width="54.7109375" customWidth="1"/>
    <col min="9730" max="9732" width="54.7109375" customWidth="1"/>
    <col min="9986" max="9988" width="54.7109375" customWidth="1"/>
    <col min="10242" max="10244" width="54.7109375" customWidth="1"/>
    <col min="10498" max="10500" width="54.7109375" customWidth="1"/>
    <col min="10754" max="10756" width="54.7109375" customWidth="1"/>
    <col min="11010" max="11012" width="54.7109375" customWidth="1"/>
    <col min="11266" max="11268" width="54.7109375" customWidth="1"/>
    <col min="11522" max="11524" width="54.7109375" customWidth="1"/>
    <col min="11778" max="11780" width="54.7109375" customWidth="1"/>
    <col min="12034" max="12036" width="54.7109375" customWidth="1"/>
    <col min="12290" max="12292" width="54.7109375" customWidth="1"/>
    <col min="12546" max="12548" width="54.7109375" customWidth="1"/>
    <col min="12802" max="12804" width="54.7109375" customWidth="1"/>
    <col min="13058" max="13060" width="54.7109375" customWidth="1"/>
    <col min="13314" max="13316" width="54.7109375" customWidth="1"/>
    <col min="13570" max="13572" width="54.7109375" customWidth="1"/>
    <col min="13826" max="13828" width="54.7109375" customWidth="1"/>
    <col min="14082" max="14084" width="54.7109375" customWidth="1"/>
    <col min="14338" max="14340" width="54.7109375" customWidth="1"/>
    <col min="14594" max="14596" width="54.7109375" customWidth="1"/>
    <col min="14850" max="14852" width="54.7109375" customWidth="1"/>
    <col min="15106" max="15108" width="54.7109375" customWidth="1"/>
    <col min="15362" max="15364" width="54.7109375" customWidth="1"/>
    <col min="15618" max="15620" width="54.7109375" customWidth="1"/>
    <col min="15874" max="15876" width="54.7109375" customWidth="1"/>
    <col min="16130" max="16132" width="54.7109375" customWidth="1"/>
  </cols>
  <sheetData>
    <row r="1" spans="1:15" ht="149.25" customHeight="1" thickBot="1" x14ac:dyDescent="0.3">
      <c r="A1" s="27" t="s">
        <v>12</v>
      </c>
      <c r="B1" s="28"/>
      <c r="C1" s="28"/>
      <c r="D1" s="28"/>
      <c r="E1" s="29"/>
      <c r="F1" s="1"/>
      <c r="G1" s="1"/>
      <c r="H1" s="2"/>
      <c r="I1" s="2"/>
      <c r="J1" s="2"/>
      <c r="K1" s="2"/>
      <c r="L1" s="2"/>
      <c r="M1" s="2"/>
      <c r="N1" s="2"/>
      <c r="O1" s="2"/>
    </row>
    <row r="2" spans="1:15" ht="15.75" thickBot="1" x14ac:dyDescent="0.3"/>
    <row r="3" spans="1:15" s="3" customFormat="1" ht="21" customHeight="1" x14ac:dyDescent="0.2">
      <c r="A3" s="32" t="s">
        <v>0</v>
      </c>
      <c r="B3" s="32" t="s">
        <v>1</v>
      </c>
      <c r="C3" s="32" t="s">
        <v>6</v>
      </c>
      <c r="D3" s="32" t="s">
        <v>2</v>
      </c>
      <c r="E3" s="32" t="s">
        <v>7</v>
      </c>
    </row>
    <row r="4" spans="1:15" s="3" customFormat="1" ht="21" customHeight="1" thickBot="1" x14ac:dyDescent="0.25">
      <c r="A4" s="33"/>
      <c r="B4" s="33"/>
      <c r="C4" s="33"/>
      <c r="D4" s="33"/>
      <c r="E4" s="33"/>
    </row>
    <row r="5" spans="1:15" s="3" customFormat="1" ht="37.5" customHeight="1" thickBot="1" x14ac:dyDescent="0.25">
      <c r="A5" s="24" t="s">
        <v>8</v>
      </c>
      <c r="B5" s="25"/>
      <c r="C5" s="25"/>
      <c r="D5" s="25"/>
      <c r="E5" s="26"/>
    </row>
    <row r="6" spans="1:15" ht="37.5" customHeight="1" thickBot="1" x14ac:dyDescent="0.3">
      <c r="A6" s="15" t="s">
        <v>4</v>
      </c>
      <c r="B6" s="16" t="s">
        <v>3</v>
      </c>
      <c r="C6" s="17">
        <v>0</v>
      </c>
      <c r="D6" s="18">
        <v>0</v>
      </c>
      <c r="E6" s="19">
        <f>(C6*D6)+C6</f>
        <v>0</v>
      </c>
    </row>
    <row r="7" spans="1:15" ht="72.75" thickBot="1" x14ac:dyDescent="0.3">
      <c r="A7" s="4" t="s">
        <v>11</v>
      </c>
      <c r="B7" s="5" t="s">
        <v>5</v>
      </c>
      <c r="C7" s="6">
        <v>0</v>
      </c>
      <c r="D7" s="8">
        <v>0</v>
      </c>
      <c r="E7" s="7">
        <f>(C7*D7)+C7</f>
        <v>0</v>
      </c>
    </row>
    <row r="8" spans="1:15" ht="37.5" customHeight="1" thickBot="1" x14ac:dyDescent="0.3">
      <c r="A8" s="24" t="s">
        <v>9</v>
      </c>
      <c r="B8" s="25"/>
      <c r="C8" s="25"/>
      <c r="D8" s="25"/>
      <c r="E8" s="26"/>
    </row>
    <row r="9" spans="1:15" ht="33" customHeight="1" thickBot="1" x14ac:dyDescent="0.3">
      <c r="A9" s="15" t="s">
        <v>4</v>
      </c>
      <c r="B9" s="16" t="s">
        <v>3</v>
      </c>
      <c r="C9" s="17">
        <v>0</v>
      </c>
      <c r="D9" s="18">
        <v>0</v>
      </c>
      <c r="E9" s="19">
        <f t="shared" ref="E9" si="0">(C9*D9)+C9</f>
        <v>0</v>
      </c>
    </row>
    <row r="10" spans="1:15" ht="54.6" customHeight="1" x14ac:dyDescent="0.25">
      <c r="A10" s="4" t="s">
        <v>11</v>
      </c>
      <c r="B10" s="5" t="s">
        <v>5</v>
      </c>
      <c r="C10" s="6">
        <v>0</v>
      </c>
      <c r="D10" s="8">
        <v>0</v>
      </c>
      <c r="E10" s="7">
        <f>(C10*D10)+C10</f>
        <v>0</v>
      </c>
    </row>
    <row r="11" spans="1:15" ht="18" x14ac:dyDescent="0.25">
      <c r="A11" s="9"/>
      <c r="B11" s="10"/>
      <c r="C11" s="11"/>
      <c r="D11" s="12"/>
      <c r="E11" s="13"/>
    </row>
    <row r="12" spans="1:15" ht="33.75" customHeight="1" x14ac:dyDescent="0.25">
      <c r="A12" s="30" t="s">
        <v>10</v>
      </c>
      <c r="B12" s="31"/>
      <c r="C12" s="31"/>
      <c r="D12" s="31"/>
      <c r="E12" s="31"/>
    </row>
  </sheetData>
  <mergeCells count="9">
    <mergeCell ref="A5:E5"/>
    <mergeCell ref="A8:E8"/>
    <mergeCell ref="A1:E1"/>
    <mergeCell ref="A12:E12"/>
    <mergeCell ref="E3:E4"/>
    <mergeCell ref="A3:A4"/>
    <mergeCell ref="B3:B4"/>
    <mergeCell ref="C3:C4"/>
    <mergeCell ref="D3:D4"/>
  </mergeCells>
  <pageMargins left="0.25" right="0.25" top="0.75" bottom="0.75" header="0.3" footer="0.3"/>
  <pageSetup paperSize="9" scale="76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EE355-4D64-4B1C-8C6A-E1B9E56B02B4}">
  <sheetPr>
    <pageSetUpPr fitToPage="1"/>
  </sheetPr>
  <dimension ref="A1:O11"/>
  <sheetViews>
    <sheetView zoomScaleNormal="100" workbookViewId="0">
      <selection sqref="A1:E1"/>
    </sheetView>
  </sheetViews>
  <sheetFormatPr baseColWidth="10" defaultRowHeight="15" x14ac:dyDescent="0.25"/>
  <cols>
    <col min="1" max="1" width="56.85546875" customWidth="1"/>
    <col min="2" max="2" width="17.42578125" customWidth="1"/>
    <col min="3" max="3" width="28.5703125" style="14" customWidth="1"/>
    <col min="4" max="4" width="20.140625" customWidth="1"/>
    <col min="5" max="5" width="22.85546875" customWidth="1"/>
    <col min="258" max="260" width="54.7109375" customWidth="1"/>
    <col min="514" max="516" width="54.7109375" customWidth="1"/>
    <col min="770" max="772" width="54.7109375" customWidth="1"/>
    <col min="1026" max="1028" width="54.7109375" customWidth="1"/>
    <col min="1282" max="1284" width="54.7109375" customWidth="1"/>
    <col min="1538" max="1540" width="54.7109375" customWidth="1"/>
    <col min="1794" max="1796" width="54.7109375" customWidth="1"/>
    <col min="2050" max="2052" width="54.7109375" customWidth="1"/>
    <col min="2306" max="2308" width="54.7109375" customWidth="1"/>
    <col min="2562" max="2564" width="54.7109375" customWidth="1"/>
    <col min="2818" max="2820" width="54.7109375" customWidth="1"/>
    <col min="3074" max="3076" width="54.7109375" customWidth="1"/>
    <col min="3330" max="3332" width="54.7109375" customWidth="1"/>
    <col min="3586" max="3588" width="54.7109375" customWidth="1"/>
    <col min="3842" max="3844" width="54.7109375" customWidth="1"/>
    <col min="4098" max="4100" width="54.7109375" customWidth="1"/>
    <col min="4354" max="4356" width="54.7109375" customWidth="1"/>
    <col min="4610" max="4612" width="54.7109375" customWidth="1"/>
    <col min="4866" max="4868" width="54.7109375" customWidth="1"/>
    <col min="5122" max="5124" width="54.7109375" customWidth="1"/>
    <col min="5378" max="5380" width="54.7109375" customWidth="1"/>
    <col min="5634" max="5636" width="54.7109375" customWidth="1"/>
    <col min="5890" max="5892" width="54.7109375" customWidth="1"/>
    <col min="6146" max="6148" width="54.7109375" customWidth="1"/>
    <col min="6402" max="6404" width="54.7109375" customWidth="1"/>
    <col min="6658" max="6660" width="54.7109375" customWidth="1"/>
    <col min="6914" max="6916" width="54.7109375" customWidth="1"/>
    <col min="7170" max="7172" width="54.7109375" customWidth="1"/>
    <col min="7426" max="7428" width="54.7109375" customWidth="1"/>
    <col min="7682" max="7684" width="54.7109375" customWidth="1"/>
    <col min="7938" max="7940" width="54.7109375" customWidth="1"/>
    <col min="8194" max="8196" width="54.7109375" customWidth="1"/>
    <col min="8450" max="8452" width="54.7109375" customWidth="1"/>
    <col min="8706" max="8708" width="54.7109375" customWidth="1"/>
    <col min="8962" max="8964" width="54.7109375" customWidth="1"/>
    <col min="9218" max="9220" width="54.7109375" customWidth="1"/>
    <col min="9474" max="9476" width="54.7109375" customWidth="1"/>
    <col min="9730" max="9732" width="54.7109375" customWidth="1"/>
    <col min="9986" max="9988" width="54.7109375" customWidth="1"/>
    <col min="10242" max="10244" width="54.7109375" customWidth="1"/>
    <col min="10498" max="10500" width="54.7109375" customWidth="1"/>
    <col min="10754" max="10756" width="54.7109375" customWidth="1"/>
    <col min="11010" max="11012" width="54.7109375" customWidth="1"/>
    <col min="11266" max="11268" width="54.7109375" customWidth="1"/>
    <col min="11522" max="11524" width="54.7109375" customWidth="1"/>
    <col min="11778" max="11780" width="54.7109375" customWidth="1"/>
    <col min="12034" max="12036" width="54.7109375" customWidth="1"/>
    <col min="12290" max="12292" width="54.7109375" customWidth="1"/>
    <col min="12546" max="12548" width="54.7109375" customWidth="1"/>
    <col min="12802" max="12804" width="54.7109375" customWidth="1"/>
    <col min="13058" max="13060" width="54.7109375" customWidth="1"/>
    <col min="13314" max="13316" width="54.7109375" customWidth="1"/>
    <col min="13570" max="13572" width="54.7109375" customWidth="1"/>
    <col min="13826" max="13828" width="54.7109375" customWidth="1"/>
    <col min="14082" max="14084" width="54.7109375" customWidth="1"/>
    <col min="14338" max="14340" width="54.7109375" customWidth="1"/>
    <col min="14594" max="14596" width="54.7109375" customWidth="1"/>
    <col min="14850" max="14852" width="54.7109375" customWidth="1"/>
    <col min="15106" max="15108" width="54.7109375" customWidth="1"/>
    <col min="15362" max="15364" width="54.7109375" customWidth="1"/>
    <col min="15618" max="15620" width="54.7109375" customWidth="1"/>
    <col min="15874" max="15876" width="54.7109375" customWidth="1"/>
    <col min="16130" max="16132" width="54.7109375" customWidth="1"/>
  </cols>
  <sheetData>
    <row r="1" spans="1:15" ht="135.75" customHeight="1" x14ac:dyDescent="0.25">
      <c r="A1" s="40" t="s">
        <v>13</v>
      </c>
      <c r="B1" s="40"/>
      <c r="C1" s="40"/>
      <c r="D1" s="40"/>
      <c r="E1" s="40"/>
      <c r="F1" s="1"/>
      <c r="G1" s="1"/>
      <c r="H1" s="2"/>
      <c r="I1" s="2"/>
      <c r="J1" s="2"/>
      <c r="K1" s="2"/>
      <c r="L1" s="2"/>
      <c r="M1" s="2"/>
      <c r="N1" s="2"/>
      <c r="O1" s="2"/>
    </row>
    <row r="3" spans="1:15" s="3" customFormat="1" ht="39.75" customHeight="1" x14ac:dyDescent="0.2">
      <c r="A3" s="37" t="s">
        <v>0</v>
      </c>
      <c r="B3" s="37" t="s">
        <v>1</v>
      </c>
      <c r="C3" s="37" t="s">
        <v>15</v>
      </c>
      <c r="D3" s="37" t="s">
        <v>6</v>
      </c>
      <c r="E3" s="35" t="s">
        <v>14</v>
      </c>
    </row>
    <row r="4" spans="1:15" s="3" customFormat="1" ht="38.25" customHeight="1" x14ac:dyDescent="0.2">
      <c r="A4" s="37"/>
      <c r="B4" s="37"/>
      <c r="C4" s="37"/>
      <c r="D4" s="37"/>
      <c r="E4" s="36"/>
    </row>
    <row r="5" spans="1:15" s="3" customFormat="1" ht="51.75" customHeight="1" x14ac:dyDescent="0.2">
      <c r="A5" s="37" t="s">
        <v>8</v>
      </c>
      <c r="B5" s="37"/>
      <c r="C5" s="37"/>
      <c r="D5" s="37"/>
      <c r="E5" s="37"/>
    </row>
    <row r="6" spans="1:15" ht="37.5" customHeight="1" x14ac:dyDescent="0.25">
      <c r="A6" s="20" t="s">
        <v>4</v>
      </c>
      <c r="B6" s="21" t="s">
        <v>3</v>
      </c>
      <c r="C6" s="22">
        <v>1</v>
      </c>
      <c r="D6" s="23">
        <f>BPU!C6</f>
        <v>0</v>
      </c>
      <c r="E6" s="23">
        <f>D6*C6</f>
        <v>0</v>
      </c>
    </row>
    <row r="7" spans="1:15" ht="62.25" customHeight="1" x14ac:dyDescent="0.25">
      <c r="A7" s="20" t="s">
        <v>11</v>
      </c>
      <c r="B7" s="21" t="s">
        <v>5</v>
      </c>
      <c r="C7" s="22">
        <v>11</v>
      </c>
      <c r="D7" s="23">
        <f>BPU!C7</f>
        <v>0</v>
      </c>
      <c r="E7" s="23">
        <f>D7*C7</f>
        <v>0</v>
      </c>
    </row>
    <row r="8" spans="1:15" ht="50.25" customHeight="1" x14ac:dyDescent="0.25">
      <c r="A8" s="38" t="s">
        <v>9</v>
      </c>
      <c r="B8" s="39"/>
      <c r="C8" s="39"/>
      <c r="D8" s="39"/>
      <c r="E8" s="39"/>
    </row>
    <row r="9" spans="1:15" ht="37.5" customHeight="1" x14ac:dyDescent="0.25">
      <c r="A9" s="20" t="s">
        <v>4</v>
      </c>
      <c r="B9" s="21" t="s">
        <v>3</v>
      </c>
      <c r="C9" s="22">
        <v>1</v>
      </c>
      <c r="D9" s="23">
        <f>BPU!C9</f>
        <v>0</v>
      </c>
      <c r="E9" s="23">
        <f>D9*C9</f>
        <v>0</v>
      </c>
    </row>
    <row r="10" spans="1:15" ht="85.5" customHeight="1" x14ac:dyDescent="0.25">
      <c r="A10" s="20" t="s">
        <v>11</v>
      </c>
      <c r="B10" s="21" t="s">
        <v>5</v>
      </c>
      <c r="C10" s="22">
        <v>13</v>
      </c>
      <c r="D10" s="23">
        <f>BPU!C10</f>
        <v>0</v>
      </c>
      <c r="E10" s="23">
        <f>D10*C10</f>
        <v>0</v>
      </c>
    </row>
    <row r="11" spans="1:15" ht="37.5" customHeight="1" x14ac:dyDescent="0.25">
      <c r="C11" s="34" t="s">
        <v>16</v>
      </c>
      <c r="D11" s="34"/>
      <c r="E11" s="23">
        <f>SUM(E6+E7+E9+E10)</f>
        <v>0</v>
      </c>
    </row>
  </sheetData>
  <mergeCells count="9">
    <mergeCell ref="C11:D11"/>
    <mergeCell ref="E3:E4"/>
    <mergeCell ref="A5:E5"/>
    <mergeCell ref="A8:E8"/>
    <mergeCell ref="A1:E1"/>
    <mergeCell ref="A3:A4"/>
    <mergeCell ref="B3:B4"/>
    <mergeCell ref="D3:D4"/>
    <mergeCell ref="C3:C4"/>
  </mergeCells>
  <pageMargins left="0.25" right="0.25" top="0.75" bottom="0.75" header="0.3" footer="0.3"/>
  <pageSetup paperSize="9" scale="86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EFS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LAPORTE Nathalie</dc:creator>
  <cp:lastModifiedBy>GUILLOU Yoan</cp:lastModifiedBy>
  <cp:lastPrinted>2025-02-03T11:51:18Z</cp:lastPrinted>
  <dcterms:created xsi:type="dcterms:W3CDTF">2020-05-05T15:05:16Z</dcterms:created>
  <dcterms:modified xsi:type="dcterms:W3CDTF">2025-02-10T16:57:34Z</dcterms:modified>
</cp:coreProperties>
</file>