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ate1904="1"/>
  <mc:AlternateContent xmlns:mc="http://schemas.openxmlformats.org/markup-compatibility/2006">
    <mc:Choice Requires="x15">
      <x15ac:absPath xmlns:x15ac="http://schemas.microsoft.com/office/spreadsheetml/2010/11/ac" url="L:\SDF2\CMP\2025_procédures\2025STAC03 Reconnaissances structurelles et géotechniques BAN Lann Bihoué_p178\01 - DCE\"/>
    </mc:Choice>
  </mc:AlternateContent>
  <xr:revisionPtr revIDLastSave="0" documentId="13_ncr:1_{70BED1F6-68E8-4EAB-855A-E1E333524716}" xr6:coauthVersionLast="47" xr6:coauthVersionMax="47" xr10:uidLastSave="{00000000-0000-0000-0000-000000000000}"/>
  <bookViews>
    <workbookView xWindow="-120" yWindow="-120" windowWidth="29040" windowHeight="15840" tabRatio="908" xr2:uid="{00000000-000D-0000-FFFF-FFFF00000000}"/>
  </bookViews>
  <sheets>
    <sheet name="A lire" sheetId="17" r:id="rId1"/>
    <sheet name="BPU jour" sheetId="15" r:id="rId2"/>
    <sheet name="BPU nuit" sheetId="16" r:id="rId3"/>
  </sheets>
  <definedNames>
    <definedName name="_Toc340214735" localSheetId="1">'BPU jour'!#REF!</definedName>
    <definedName name="_Toc340214735" localSheetId="2">'BPU nuit'!#REF!</definedName>
    <definedName name="_xlnm.Print_Titles" localSheetId="1">'BPU jour'!$5:$5</definedName>
    <definedName name="_xlnm.Print_Titles" localSheetId="2">'BPU nuit'!$5:$5</definedName>
    <definedName name="OLE_LINK1" localSheetId="1">'BPU jour'!#REF!</definedName>
    <definedName name="OLE_LINK1" localSheetId="2">'BPU nuit'!#REF!</definedName>
    <definedName name="_xlnm.Print_Area" localSheetId="1">'BPU jour'!$A$1:$F$35</definedName>
    <definedName name="_xlnm.Print_Area" localSheetId="2">'BPU nuit'!$A$1:$F$35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7" i="16" l="1"/>
  <c r="F46" i="16"/>
  <c r="F45" i="16"/>
  <c r="F48" i="16" s="1"/>
  <c r="F43" i="16"/>
  <c r="F42" i="16"/>
  <c r="F41" i="16"/>
  <c r="F34" i="16"/>
  <c r="F35" i="16" s="1"/>
  <c r="F33" i="16"/>
  <c r="F31" i="16"/>
  <c r="F30" i="16"/>
  <c r="F29" i="16"/>
  <c r="F28" i="16"/>
  <c r="F27" i="16"/>
  <c r="F24" i="16"/>
  <c r="F23" i="16"/>
  <c r="F22" i="16"/>
  <c r="F21" i="16"/>
  <c r="F18" i="16"/>
  <c r="F17" i="16"/>
  <c r="F16" i="16"/>
  <c r="F15" i="16"/>
  <c r="F14" i="16"/>
  <c r="F11" i="16"/>
  <c r="F10" i="16"/>
  <c r="F9" i="16"/>
  <c r="F8" i="16"/>
  <c r="F7" i="16"/>
  <c r="F47" i="15"/>
  <c r="F46" i="15"/>
  <c r="F45" i="15"/>
  <c r="F43" i="15"/>
  <c r="F42" i="15"/>
  <c r="F41" i="15"/>
  <c r="F28" i="15"/>
  <c r="F29" i="15"/>
  <c r="F30" i="15"/>
  <c r="F31" i="15"/>
  <c r="F27" i="15"/>
  <c r="F22" i="15"/>
  <c r="F23" i="15"/>
  <c r="F24" i="15"/>
  <c r="F21" i="15"/>
  <c r="F15" i="15"/>
  <c r="F16" i="15"/>
  <c r="F17" i="15"/>
  <c r="F18" i="15"/>
  <c r="F14" i="15"/>
  <c r="F8" i="15"/>
  <c r="F9" i="15"/>
  <c r="F10" i="15"/>
  <c r="F11" i="15"/>
  <c r="F7" i="15"/>
  <c r="F49" i="15" l="1"/>
  <c r="F49" i="16"/>
  <c r="F50" i="16" s="1"/>
  <c r="F48" i="15"/>
  <c r="F34" i="15"/>
  <c r="F33" i="15"/>
  <c r="F50" i="15" l="1"/>
  <c r="F35" i="15"/>
</calcChain>
</file>

<file path=xl/sharedStrings.xml><?xml version="1.0" encoding="utf-8"?>
<sst xmlns="http://schemas.openxmlformats.org/spreadsheetml/2006/main" count="190" uniqueCount="62">
  <si>
    <t>N°Article</t>
  </si>
  <si>
    <t>U</t>
  </si>
  <si>
    <t>PU HT</t>
  </si>
  <si>
    <t>ens</t>
  </si>
  <si>
    <t>ft</t>
  </si>
  <si>
    <t>4.1</t>
  </si>
  <si>
    <t>4.2</t>
  </si>
  <si>
    <t>4.3</t>
  </si>
  <si>
    <t>4.4</t>
  </si>
  <si>
    <t>ENERGIES</t>
  </si>
  <si>
    <t>RECONNAISSANCES STRUCTURELLES ET GEOTECHNIQUES
Massifs ancrages pour frein textile BAN LANN BIHOUE (56)</t>
  </si>
  <si>
    <t>RELEVES GEOMETRIQUES</t>
  </si>
  <si>
    <t>RECONNAISSANCE DES BETONS</t>
  </si>
  <si>
    <t>MESURE DE LA PROFONDEUR DE CARBONATATION</t>
  </si>
  <si>
    <t>RECONNAISSANCE DES ACIERS</t>
  </si>
  <si>
    <t>2.3</t>
  </si>
  <si>
    <t>2.4</t>
  </si>
  <si>
    <t>2.5</t>
  </si>
  <si>
    <t>2.6</t>
  </si>
  <si>
    <t>2.7</t>
  </si>
  <si>
    <t xml:space="preserve">	RECONNAISSANCES GEOTECHNIQUES</t>
  </si>
  <si>
    <t>SONDAGES PRESSIOMETRIQUES</t>
  </si>
  <si>
    <t>SONDAGES CAROTTES</t>
  </si>
  <si>
    <t>ESSAIS EN LABORATOIRE</t>
  </si>
  <si>
    <t>REMISE EN ETAT</t>
  </si>
  <si>
    <t>Article du CCTP</t>
  </si>
  <si>
    <t>Montant € HT</t>
  </si>
  <si>
    <t>MONTANT TVA 20%</t>
  </si>
  <si>
    <t>RECONNAISSANCES STRUCTURELLES</t>
  </si>
  <si>
    <t>ESSAI DE POROSITE SUR BETON</t>
  </si>
  <si>
    <t>3.2</t>
  </si>
  <si>
    <t>SONDAGES A LA PELLE</t>
  </si>
  <si>
    <t>3.3</t>
  </si>
  <si>
    <t>3.4</t>
  </si>
  <si>
    <t>3.5</t>
  </si>
  <si>
    <t>3.6</t>
  </si>
  <si>
    <t>TESTS D’AGRESSIVITE</t>
  </si>
  <si>
    <t>PRESTATIONS CONNEXES</t>
  </si>
  <si>
    <t>PROPOSITION D'IMPLANTATION DES SONDAGES</t>
  </si>
  <si>
    <t>CONSTATS D'HUISSIER</t>
  </si>
  <si>
    <t>REDACTION DES RAPPORTS</t>
  </si>
  <si>
    <t>SUJETIONS</t>
  </si>
  <si>
    <t>QUANT AUX PERSONNELS</t>
  </si>
  <si>
    <t>5.1</t>
  </si>
  <si>
    <t>PLAN DE PREVENTION</t>
  </si>
  <si>
    <t>5.2</t>
  </si>
  <si>
    <t>Quantité</t>
  </si>
  <si>
    <t>MONTANT € HT des éventuels essais complémentaires nécessaires</t>
  </si>
  <si>
    <t>MONTANT € TTC des éventuels essais complémentaires nécessaires</t>
  </si>
  <si>
    <t>ZONES DE VIE STOCKAGE MATERIEL CONTAINER</t>
  </si>
  <si>
    <r>
      <t xml:space="preserve">Bordereau de prix unitaires - BPU - prestations réalisées de jour
</t>
    </r>
    <r>
      <rPr>
        <sz val="10"/>
        <color rgb="FFC00000"/>
        <rFont val="Arial"/>
        <family val="2"/>
      </rPr>
      <t>Le prestataire est seul responsable de ces quantités et ne pourra en aucun cas se retourner vers l'acheteur en cas de divergence de quelque ordre que ce soit</t>
    </r>
  </si>
  <si>
    <r>
      <t xml:space="preserve">Eventuel Bordereau de prix unitaires - BPU - complémentaire - prestations réalisées de jour
</t>
    </r>
    <r>
      <rPr>
        <sz val="10"/>
        <color rgb="FFC00000"/>
        <rFont val="Arial"/>
        <family val="2"/>
      </rPr>
      <t>Si le prestataire estime que des essais complémentaires sont nécessaires pour atteindre les objectifs, il les mentionne ci-dessous avec le prix</t>
    </r>
  </si>
  <si>
    <r>
      <t xml:space="preserve">Bordereau de prix unitaires - BPU - prestations réalisées de nuit
</t>
    </r>
    <r>
      <rPr>
        <sz val="10"/>
        <color rgb="FFC00000"/>
        <rFont val="Arial"/>
        <family val="2"/>
      </rPr>
      <t>Le prestataire est seul responsable de ces quantités et ne pourra en aucun cas se retourner vers l'acheteur en cas de divergence de quelque ordre que ce soit</t>
    </r>
  </si>
  <si>
    <r>
      <t xml:space="preserve">Eventuel Bordereau de prix unitaires - BPU - complémentaire - prestations réalisées de nuit
</t>
    </r>
    <r>
      <rPr>
        <sz val="10"/>
        <color rgb="FFC00000"/>
        <rFont val="Arial"/>
        <family val="2"/>
      </rPr>
      <t>Si le prestataire estime que des essais complémentaires sont nécessaires pour atteindre les objectifs, il les mentionne ci-dessous avec le prix</t>
    </r>
  </si>
  <si>
    <t>FRAIS D' INSTALLATION, ISOLEMENT ET SURVEILLANCE DU CHANTIER</t>
  </si>
  <si>
    <t xml:space="preserve">Pour information, montant HT de la vacation par 1/2 journée </t>
  </si>
  <si>
    <r>
      <t xml:space="preserve">pour un </t>
    </r>
    <r>
      <rPr>
        <b/>
        <sz val="10"/>
        <rFont val="Arial"/>
        <family val="2"/>
      </rPr>
      <t>INGENIEUR STRUCTURE</t>
    </r>
  </si>
  <si>
    <r>
      <rPr>
        <sz val="10"/>
        <rFont val="Arial"/>
        <family val="2"/>
      </rPr>
      <t>pour un</t>
    </r>
    <r>
      <rPr>
        <b/>
        <sz val="10"/>
        <rFont val="Arial"/>
        <family val="2"/>
      </rPr>
      <t xml:space="preserve"> INGENIEUR GEOTECHNICIEN</t>
    </r>
  </si>
  <si>
    <t>Pour information, montant HT de la vacation par 1/2 nuit</t>
  </si>
  <si>
    <t xml:space="preserve">PRIX DE L'OFFRE EN € HT </t>
  </si>
  <si>
    <t xml:space="preserve">PRIX DE L'OFFRE EN € TTC </t>
  </si>
  <si>
    <r>
      <t>L’offre</t>
    </r>
    <r>
      <rPr>
        <sz val="11"/>
        <color rgb="FFFF0000"/>
        <rFont val="Verdana"/>
        <family val="2"/>
      </rPr>
      <t xml:space="preserve"> </t>
    </r>
    <r>
      <rPr>
        <sz val="11"/>
        <rFont val="Verdana"/>
        <family val="2"/>
      </rPr>
      <t>de prix</t>
    </r>
    <r>
      <rPr>
        <sz val="11"/>
        <color rgb="FFFF0000"/>
        <rFont val="Verdana"/>
        <family val="2"/>
      </rPr>
      <t xml:space="preserve"> </t>
    </r>
    <r>
      <rPr>
        <sz val="11"/>
        <rFont val="Verdana"/>
        <family val="2"/>
      </rPr>
      <t xml:space="preserve">est obligatoirement présentée à l'aide des 2 présents onglets du bordereau de prix : BPU jour et BPU nuit, permettant de la juger sous un aspect quantitatif, que les prestations soient réalisées de jour ou de nuit 
(ce qui dépendra de l'activité de la base Lann Bihoué au moment de l'exécution des prestations).
</t>
    </r>
    <r>
      <rPr>
        <u/>
        <sz val="11"/>
        <rFont val="Verdana"/>
        <family val="2"/>
      </rPr>
      <t>Les bordereaux de prix font apparaître le détail de tous les prix unitaires nécessaires à la bonne compréhension de l’offre et ce, mission par mission avec notamment</t>
    </r>
    <r>
      <rPr>
        <sz val="11"/>
        <rFont val="Verdana"/>
        <family val="2"/>
      </rPr>
      <t xml:space="preserve"> :
- les prix des différents relevés, reconnaissances, essais, mesures ou sondages
- le forfait de rémunération pour l’établissement des rapports
- les frais d’installation de chantier correspondant aux différents matériels préconisés pour les essais, avec mises en station des appareils
- les frais d'isolement et de surveillance du chantier
- les frais relatifs à l'installation de zones de vie, de stockage de matériel, de container
- les frais relatifs à l'autonomie en énergie du chantier
Les prix indiqués sont forfaitisés pour rémunèrer totalement les opérations et prestations qu’ils désignent, identifiées comme nécessaires pour l'atteinte des objectifs du projet présenté au CCTP
Ils comprendront toutes les fournitures et toutes les dépenses de main d’œuvre nécessaires, l’amortissement, l’usure, l’entretien et les frais de réparation de tous les matériels, …
Les prix seront fermes et non révisables.
Si le prestataire estime que des essais complémentaires sont nécessaires pour atteindre les objectifs, il les mentionne dans les BPU complémentaires prévus à cet effet, sans les totaliser au prix de l'offre.
Le prestataire indique obligatoirement, pour information, le prix de la vacation par demi-journée ou demi-nuit de l’ingénieur géotechnicien et de l'ingénieur structure, sans le totaliser au prix de l'offre.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</si>
</sst>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
    <numFmt numFmtId="165" formatCode="_-* #,##0.00\ _€_-;\-* #,##0.00\ _€_-;_-* &quot;-&quot;??\ _€_-;_-@_-"/>
  </numFmts>
  <fonts count="15" x14ac:knownFonts="1">
    <font>
      <sz val="10"/>
      <name val="Verdana"/>
    </font>
    <font>
      <sz val="10"/>
      <name val="Arial"/>
      <family val="2"/>
    </font>
    <font>
      <b/>
      <sz val="10"/>
      <name val="Arial"/>
      <family val="2"/>
    </font>
    <font>
      <u/>
      <sz val="10"/>
      <name val="Arial"/>
      <family val="2"/>
    </font>
    <font>
      <b/>
      <sz val="14"/>
      <name val="Arial"/>
      <family val="2"/>
    </font>
    <font>
      <sz val="10"/>
      <name val="Arial"/>
      <family val="2"/>
    </font>
    <font>
      <i/>
      <u/>
      <sz val="10"/>
      <name val="Arial"/>
      <family val="2"/>
    </font>
    <font>
      <sz val="11"/>
      <name val="Arial"/>
      <family val="2"/>
    </font>
    <font>
      <b/>
      <sz val="11"/>
      <name val="Arial"/>
      <family val="2"/>
    </font>
    <font>
      <sz val="16"/>
      <name val="Arial"/>
      <family val="2"/>
    </font>
    <font>
      <b/>
      <sz val="12"/>
      <name val="Arial"/>
      <family val="2"/>
    </font>
    <font>
      <sz val="10"/>
      <color rgb="FFC00000"/>
      <name val="Arial"/>
      <family val="2"/>
    </font>
    <font>
      <sz val="11"/>
      <name val="Verdana"/>
      <family val="2"/>
    </font>
    <font>
      <sz val="11"/>
      <color rgb="FFFF0000"/>
      <name val="Verdana"/>
      <family val="2"/>
    </font>
    <font>
      <u/>
      <sz val="11"/>
      <name val="Verdana"/>
      <family val="2"/>
    </font>
  </fonts>
  <fills count="6">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6"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8"/>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s>
  <cellStyleXfs count="1">
    <xf numFmtId="0" fontId="0" fillId="0" borderId="0"/>
  </cellStyleXfs>
  <cellXfs count="53">
    <xf numFmtId="0" fontId="0" fillId="0" borderId="0" xfId="0"/>
    <xf numFmtId="0" fontId="1"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center" vertical="center"/>
    </xf>
    <xf numFmtId="164" fontId="1" fillId="0" borderId="1" xfId="0" applyNumberFormat="1"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center" vertical="center"/>
    </xf>
    <xf numFmtId="0" fontId="6" fillId="0" borderId="1" xfId="0" applyFont="1" applyBorder="1" applyAlignment="1">
      <alignment horizontal="left" vertical="center"/>
    </xf>
    <xf numFmtId="0" fontId="2" fillId="0" borderId="0"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xf numFmtId="0" fontId="7" fillId="0" borderId="1" xfId="0" applyFont="1" applyBorder="1"/>
    <xf numFmtId="0" fontId="2" fillId="0" borderId="4" xfId="0" applyFont="1" applyBorder="1" applyAlignment="1">
      <alignment horizontal="center" vertical="center"/>
    </xf>
    <xf numFmtId="0" fontId="1" fillId="0" borderId="1" xfId="0" applyFont="1" applyBorder="1" applyAlignment="1">
      <alignment horizontal="center"/>
    </xf>
    <xf numFmtId="0" fontId="1" fillId="0" borderId="5" xfId="0" applyFont="1" applyBorder="1" applyAlignment="1">
      <alignment horizontal="center"/>
    </xf>
    <xf numFmtId="0" fontId="1" fillId="0" borderId="3" xfId="0" applyFont="1" applyFill="1" applyBorder="1" applyAlignment="1">
      <alignment horizontal="center" vertical="center"/>
    </xf>
    <xf numFmtId="0" fontId="2" fillId="3" borderId="2"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2" xfId="0" applyFont="1" applyFill="1" applyBorder="1" applyAlignment="1">
      <alignment horizontal="center" vertical="center" wrapText="1"/>
    </xf>
    <xf numFmtId="0" fontId="2" fillId="4" borderId="3"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165" fontId="1" fillId="0" borderId="1" xfId="0" applyNumberFormat="1" applyFont="1" applyBorder="1" applyAlignment="1">
      <alignment horizontal="center" vertical="center"/>
    </xf>
    <xf numFmtId="165" fontId="1" fillId="0" borderId="1" xfId="0" applyNumberFormat="1" applyFont="1" applyFill="1" applyBorder="1" applyAlignment="1">
      <alignment horizontal="left" vertical="center" wrapText="1"/>
    </xf>
    <xf numFmtId="0" fontId="2" fillId="4" borderId="1" xfId="0" applyFont="1" applyFill="1" applyBorder="1" applyAlignment="1">
      <alignment vertical="center" wrapText="1"/>
    </xf>
    <xf numFmtId="0" fontId="1" fillId="4" borderId="1" xfId="0" applyFont="1" applyFill="1" applyBorder="1" applyAlignment="1">
      <alignment vertical="center" wrapText="1"/>
    </xf>
    <xf numFmtId="0" fontId="4" fillId="0" borderId="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1" xfId="0" applyFont="1" applyFill="1" applyBorder="1" applyAlignment="1">
      <alignment horizontal="center" vertical="center"/>
    </xf>
    <xf numFmtId="0" fontId="4" fillId="2" borderId="1" xfId="0" applyFont="1" applyFill="1" applyBorder="1" applyAlignment="1">
      <alignment horizontal="center" vertical="center" wrapText="1"/>
    </xf>
    <xf numFmtId="0" fontId="9" fillId="0" borderId="0" xfId="0" applyFont="1" applyAlignment="1">
      <alignment vertical="center"/>
    </xf>
    <xf numFmtId="0" fontId="8"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2" fillId="0" borderId="1" xfId="0" applyFont="1" applyFill="1" applyBorder="1" applyAlignment="1">
      <alignment horizontal="right" vertical="center" wrapText="1"/>
    </xf>
    <xf numFmtId="0" fontId="9" fillId="5" borderId="6" xfId="0" applyFont="1" applyFill="1" applyBorder="1" applyAlignment="1">
      <alignment horizontal="center" vertical="center"/>
    </xf>
    <xf numFmtId="0" fontId="9" fillId="5" borderId="7" xfId="0" applyFont="1" applyFill="1" applyBorder="1" applyAlignment="1">
      <alignment horizontal="center" vertical="center"/>
    </xf>
    <xf numFmtId="0" fontId="9" fillId="5" borderId="5" xfId="0" applyFont="1" applyFill="1" applyBorder="1" applyAlignment="1">
      <alignment horizontal="center" vertical="center"/>
    </xf>
    <xf numFmtId="0" fontId="2" fillId="4" borderId="6"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 fillId="4" borderId="5"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4" fillId="2" borderId="1" xfId="0" applyFont="1" applyFill="1" applyBorder="1" applyAlignment="1">
      <alignment horizontal="center" vertical="center" wrapText="1"/>
    </xf>
    <xf numFmtId="49" fontId="11" fillId="0" borderId="8" xfId="0" applyNumberFormat="1" applyFont="1" applyBorder="1" applyAlignment="1">
      <alignment horizontal="center" vertical="center" wrapText="1"/>
    </xf>
    <xf numFmtId="0" fontId="4" fillId="2" borderId="1" xfId="0" applyFont="1" applyFill="1" applyBorder="1" applyAlignment="1">
      <alignment vertical="center" wrapText="1"/>
    </xf>
    <xf numFmtId="0" fontId="12" fillId="0" borderId="1" xfId="0" applyFont="1" applyBorder="1" applyAlignment="1">
      <alignment horizontal="center" vertical="center" wrapText="1"/>
    </xf>
  </cellXfs>
  <cellStyles count="1">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7E06B-41BE-4303-94BD-C9665AD77719}">
  <dimension ref="A1:F2"/>
  <sheetViews>
    <sheetView tabSelected="1" workbookViewId="0">
      <selection activeCell="A2" sqref="A2"/>
    </sheetView>
  </sheetViews>
  <sheetFormatPr baseColWidth="10" defaultRowHeight="12.75" x14ac:dyDescent="0.2"/>
  <cols>
    <col min="1" max="1" width="213.375" customWidth="1"/>
    <col min="2" max="4" width="11" hidden="1" customWidth="1"/>
    <col min="5" max="5" width="5.375" customWidth="1"/>
    <col min="6" max="6" width="4.625" customWidth="1"/>
    <col min="7" max="7" width="6.25" customWidth="1"/>
    <col min="8" max="8" width="6.125" customWidth="1"/>
    <col min="9" max="9" width="6" customWidth="1"/>
  </cols>
  <sheetData>
    <row r="1" spans="1:4" ht="78.75" customHeight="1" x14ac:dyDescent="0.2">
      <c r="A1" s="34" t="s">
        <v>10</v>
      </c>
      <c r="B1" s="51"/>
      <c r="C1" s="51"/>
      <c r="D1" s="51"/>
    </row>
    <row r="2" spans="1:4" ht="409.5" customHeight="1" x14ac:dyDescent="0.2">
      <c r="A2" s="52" t="s">
        <v>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G55"/>
  <sheetViews>
    <sheetView zoomScaleNormal="100" workbookViewId="0">
      <selection activeCell="L15" sqref="L15"/>
    </sheetView>
  </sheetViews>
  <sheetFormatPr baseColWidth="10" defaultColWidth="10.75" defaultRowHeight="12.75" x14ac:dyDescent="0.2"/>
  <cols>
    <col min="1" max="1" width="9.375" style="3" customWidth="1"/>
    <col min="2" max="2" width="56.5" style="1" customWidth="1"/>
    <col min="3" max="3" width="5.375" style="1" customWidth="1"/>
    <col min="4" max="4" width="9.75" style="1" customWidth="1"/>
    <col min="5" max="5" width="18.125" style="1" customWidth="1"/>
    <col min="6" max="6" width="19.5" style="1" customWidth="1"/>
    <col min="7" max="16384" width="10.75" style="1"/>
  </cols>
  <sheetData>
    <row r="1" spans="1:6" ht="53.25" customHeight="1" x14ac:dyDescent="0.2">
      <c r="A1" s="49" t="s">
        <v>10</v>
      </c>
      <c r="B1" s="49"/>
      <c r="C1" s="49"/>
      <c r="D1" s="49"/>
      <c r="E1" s="49"/>
      <c r="F1" s="49"/>
    </row>
    <row r="2" spans="1:6" ht="12.75" customHeight="1" x14ac:dyDescent="0.2">
      <c r="A2" s="31"/>
      <c r="B2" s="31"/>
      <c r="C2" s="31"/>
      <c r="D2" s="31"/>
      <c r="E2" s="31"/>
      <c r="F2" s="31"/>
    </row>
    <row r="3" spans="1:6" ht="48.75" customHeight="1" x14ac:dyDescent="0.2">
      <c r="A3" s="47" t="s">
        <v>50</v>
      </c>
      <c r="B3" s="48"/>
      <c r="C3" s="48"/>
      <c r="D3" s="48"/>
      <c r="E3" s="48"/>
      <c r="F3" s="48"/>
    </row>
    <row r="4" spans="1:6" s="2" customFormat="1" ht="15" customHeight="1" x14ac:dyDescent="0.2">
      <c r="A4" s="50"/>
      <c r="B4" s="50"/>
      <c r="C4" s="50"/>
      <c r="D4" s="50"/>
      <c r="E4" s="50"/>
      <c r="F4" s="50"/>
    </row>
    <row r="5" spans="1:6" s="2" customFormat="1" ht="24.75" customHeight="1" x14ac:dyDescent="0.2">
      <c r="A5" s="19" t="s">
        <v>0</v>
      </c>
      <c r="B5" s="20" t="s">
        <v>25</v>
      </c>
      <c r="C5" s="20" t="s">
        <v>1</v>
      </c>
      <c r="D5" s="21" t="s">
        <v>46</v>
      </c>
      <c r="E5" s="20" t="s">
        <v>2</v>
      </c>
      <c r="F5" s="20" t="s">
        <v>26</v>
      </c>
    </row>
    <row r="6" spans="1:6" s="2" customFormat="1" x14ac:dyDescent="0.2">
      <c r="A6" s="22">
        <v>2</v>
      </c>
      <c r="B6" s="42" t="s">
        <v>28</v>
      </c>
      <c r="C6" s="43"/>
      <c r="D6" s="43"/>
      <c r="E6" s="43"/>
      <c r="F6" s="44"/>
    </row>
    <row r="7" spans="1:6" s="2" customFormat="1" ht="12.75" customHeight="1" x14ac:dyDescent="0.2">
      <c r="A7" s="6" t="s">
        <v>15</v>
      </c>
      <c r="B7" s="13" t="s">
        <v>11</v>
      </c>
      <c r="C7" s="6" t="s">
        <v>3</v>
      </c>
      <c r="D7" s="9"/>
      <c r="E7" s="27"/>
      <c r="F7" s="27">
        <f>D7*E7</f>
        <v>0</v>
      </c>
    </row>
    <row r="8" spans="1:6" s="2" customFormat="1" ht="12.75" customHeight="1" x14ac:dyDescent="0.2">
      <c r="A8" s="6" t="s">
        <v>16</v>
      </c>
      <c r="B8" s="13" t="s">
        <v>12</v>
      </c>
      <c r="C8" s="6" t="s">
        <v>3</v>
      </c>
      <c r="D8" s="9"/>
      <c r="E8" s="27"/>
      <c r="F8" s="27">
        <f t="shared" ref="F8:F11" si="0">D8*E8</f>
        <v>0</v>
      </c>
    </row>
    <row r="9" spans="1:6" s="2" customFormat="1" ht="12.75" customHeight="1" x14ac:dyDescent="0.2">
      <c r="A9" s="6" t="s">
        <v>17</v>
      </c>
      <c r="B9" s="13" t="s">
        <v>29</v>
      </c>
      <c r="C9" s="6" t="s">
        <v>3</v>
      </c>
      <c r="D9" s="9"/>
      <c r="E9" s="27"/>
      <c r="F9" s="27">
        <f t="shared" si="0"/>
        <v>0</v>
      </c>
    </row>
    <row r="10" spans="1:6" s="2" customFormat="1" ht="12.75" customHeight="1" x14ac:dyDescent="0.2">
      <c r="A10" s="6" t="s">
        <v>18</v>
      </c>
      <c r="B10" s="13" t="s">
        <v>13</v>
      </c>
      <c r="C10" s="6" t="s">
        <v>3</v>
      </c>
      <c r="D10" s="9"/>
      <c r="E10" s="27"/>
      <c r="F10" s="27">
        <f t="shared" si="0"/>
        <v>0</v>
      </c>
    </row>
    <row r="11" spans="1:6" s="2" customFormat="1" ht="12.75" customHeight="1" x14ac:dyDescent="0.2">
      <c r="A11" s="6" t="s">
        <v>19</v>
      </c>
      <c r="B11" s="13" t="s">
        <v>14</v>
      </c>
      <c r="C11" s="6" t="s">
        <v>3</v>
      </c>
      <c r="D11" s="9"/>
      <c r="E11" s="27"/>
      <c r="F11" s="27">
        <f t="shared" si="0"/>
        <v>0</v>
      </c>
    </row>
    <row r="12" spans="1:6" s="2" customFormat="1" ht="12.75" customHeight="1" x14ac:dyDescent="0.2">
      <c r="A12" s="15"/>
      <c r="B12" s="5"/>
      <c r="C12" s="6"/>
      <c r="D12" s="10"/>
      <c r="E12" s="11"/>
      <c r="F12" s="6"/>
    </row>
    <row r="13" spans="1:6" s="2" customFormat="1" x14ac:dyDescent="0.2">
      <c r="A13" s="22">
        <v>3</v>
      </c>
      <c r="B13" s="29" t="s">
        <v>20</v>
      </c>
      <c r="C13" s="29"/>
      <c r="D13" s="29"/>
      <c r="E13" s="29"/>
      <c r="F13" s="29"/>
    </row>
    <row r="14" spans="1:6" s="2" customFormat="1" ht="14.45" customHeight="1" x14ac:dyDescent="0.2">
      <c r="A14" s="6" t="s">
        <v>30</v>
      </c>
      <c r="B14" s="13" t="s">
        <v>31</v>
      </c>
      <c r="C14" s="6" t="s">
        <v>3</v>
      </c>
      <c r="D14" s="9"/>
      <c r="E14" s="27"/>
      <c r="F14" s="27">
        <f>D14*E14</f>
        <v>0</v>
      </c>
    </row>
    <row r="15" spans="1:6" ht="12.75" customHeight="1" x14ac:dyDescent="0.2">
      <c r="A15" s="6" t="s">
        <v>32</v>
      </c>
      <c r="B15" s="13" t="s">
        <v>21</v>
      </c>
      <c r="C15" s="6" t="s">
        <v>3</v>
      </c>
      <c r="D15" s="9"/>
      <c r="E15" s="27"/>
      <c r="F15" s="27">
        <f t="shared" ref="F15:F18" si="1">D15*E15</f>
        <v>0</v>
      </c>
    </row>
    <row r="16" spans="1:6" ht="12.75" customHeight="1" x14ac:dyDescent="0.2">
      <c r="A16" s="6" t="s">
        <v>33</v>
      </c>
      <c r="B16" s="13" t="s">
        <v>22</v>
      </c>
      <c r="C16" s="6" t="s">
        <v>3</v>
      </c>
      <c r="D16" s="9"/>
      <c r="E16" s="27"/>
      <c r="F16" s="27">
        <f t="shared" si="1"/>
        <v>0</v>
      </c>
    </row>
    <row r="17" spans="1:6" x14ac:dyDescent="0.2">
      <c r="A17" s="6" t="s">
        <v>34</v>
      </c>
      <c r="B17" s="13" t="s">
        <v>23</v>
      </c>
      <c r="C17" s="6" t="s">
        <v>3</v>
      </c>
      <c r="D17" s="9"/>
      <c r="E17" s="27"/>
      <c r="F17" s="27">
        <f t="shared" si="1"/>
        <v>0</v>
      </c>
    </row>
    <row r="18" spans="1:6" x14ac:dyDescent="0.2">
      <c r="A18" s="16" t="s">
        <v>35</v>
      </c>
      <c r="B18" s="13" t="s">
        <v>36</v>
      </c>
      <c r="C18" s="6" t="s">
        <v>3</v>
      </c>
      <c r="D18" s="9"/>
      <c r="E18" s="27"/>
      <c r="F18" s="27">
        <f t="shared" si="1"/>
        <v>0</v>
      </c>
    </row>
    <row r="19" spans="1:6" ht="14.25" x14ac:dyDescent="0.2">
      <c r="A19" s="17"/>
      <c r="B19" s="14"/>
      <c r="C19" s="6"/>
      <c r="D19" s="12"/>
      <c r="E19" s="6"/>
      <c r="F19" s="6"/>
    </row>
    <row r="20" spans="1:6" x14ac:dyDescent="0.2">
      <c r="A20" s="22">
        <v>4</v>
      </c>
      <c r="B20" s="29" t="s">
        <v>37</v>
      </c>
      <c r="C20" s="29"/>
      <c r="D20" s="29"/>
      <c r="E20" s="29"/>
      <c r="F20" s="29"/>
    </row>
    <row r="21" spans="1:6" x14ac:dyDescent="0.2">
      <c r="A21" s="6" t="s">
        <v>5</v>
      </c>
      <c r="B21" s="13" t="s">
        <v>38</v>
      </c>
      <c r="C21" s="6" t="s">
        <v>3</v>
      </c>
      <c r="D21" s="9"/>
      <c r="E21" s="27"/>
      <c r="F21" s="27">
        <f>D21*E21</f>
        <v>0</v>
      </c>
    </row>
    <row r="22" spans="1:6" x14ac:dyDescent="0.2">
      <c r="A22" s="6" t="s">
        <v>6</v>
      </c>
      <c r="B22" s="12" t="s">
        <v>39</v>
      </c>
      <c r="C22" s="6" t="s">
        <v>3</v>
      </c>
      <c r="D22" s="9"/>
      <c r="E22" s="27"/>
      <c r="F22" s="27">
        <f t="shared" ref="F22:F24" si="2">D22*E22</f>
        <v>0</v>
      </c>
    </row>
    <row r="23" spans="1:6" x14ac:dyDescent="0.2">
      <c r="A23" s="6" t="s">
        <v>7</v>
      </c>
      <c r="B23" s="12" t="s">
        <v>24</v>
      </c>
      <c r="C23" s="6" t="s">
        <v>3</v>
      </c>
      <c r="D23" s="9"/>
      <c r="E23" s="27"/>
      <c r="F23" s="27">
        <f t="shared" si="2"/>
        <v>0</v>
      </c>
    </row>
    <row r="24" spans="1:6" x14ac:dyDescent="0.2">
      <c r="A24" s="6" t="s">
        <v>8</v>
      </c>
      <c r="B24" s="13" t="s">
        <v>40</v>
      </c>
      <c r="C24" s="6" t="s">
        <v>3</v>
      </c>
      <c r="D24" s="9"/>
      <c r="E24" s="27"/>
      <c r="F24" s="27">
        <f t="shared" si="2"/>
        <v>0</v>
      </c>
    </row>
    <row r="25" spans="1:6" x14ac:dyDescent="0.2">
      <c r="A25" s="6"/>
      <c r="B25" s="13"/>
      <c r="C25" s="6"/>
      <c r="D25" s="9"/>
      <c r="E25" s="6"/>
      <c r="F25" s="6"/>
    </row>
    <row r="26" spans="1:6" x14ac:dyDescent="0.2">
      <c r="A26" s="22">
        <v>5</v>
      </c>
      <c r="B26" s="29" t="s">
        <v>41</v>
      </c>
      <c r="C26" s="30"/>
      <c r="D26" s="30"/>
      <c r="E26" s="30"/>
      <c r="F26" s="30"/>
    </row>
    <row r="27" spans="1:6" x14ac:dyDescent="0.2">
      <c r="A27" s="24" t="s">
        <v>43</v>
      </c>
      <c r="B27" s="23" t="s">
        <v>42</v>
      </c>
      <c r="C27" s="6" t="s">
        <v>4</v>
      </c>
      <c r="D27" s="9"/>
      <c r="E27" s="28"/>
      <c r="F27" s="28">
        <f>D27*E27</f>
        <v>0</v>
      </c>
    </row>
    <row r="28" spans="1:6" x14ac:dyDescent="0.2">
      <c r="A28" s="6" t="s">
        <v>45</v>
      </c>
      <c r="B28" s="12" t="s">
        <v>44</v>
      </c>
      <c r="C28" s="6" t="s">
        <v>4</v>
      </c>
      <c r="D28" s="9"/>
      <c r="E28" s="27"/>
      <c r="F28" s="28">
        <f t="shared" ref="F28:F31" si="3">D28*E28</f>
        <v>0</v>
      </c>
    </row>
    <row r="29" spans="1:6" x14ac:dyDescent="0.2">
      <c r="A29" s="6" t="s">
        <v>45</v>
      </c>
      <c r="B29" s="12" t="s">
        <v>54</v>
      </c>
      <c r="C29" s="6" t="s">
        <v>4</v>
      </c>
      <c r="D29" s="9"/>
      <c r="E29" s="27"/>
      <c r="F29" s="28">
        <f t="shared" si="3"/>
        <v>0</v>
      </c>
    </row>
    <row r="30" spans="1:6" x14ac:dyDescent="0.2">
      <c r="A30" s="6" t="s">
        <v>45</v>
      </c>
      <c r="B30" s="12" t="s">
        <v>49</v>
      </c>
      <c r="C30" s="6" t="s">
        <v>4</v>
      </c>
      <c r="D30" s="9"/>
      <c r="E30" s="27"/>
      <c r="F30" s="28">
        <f t="shared" si="3"/>
        <v>0</v>
      </c>
    </row>
    <row r="31" spans="1:6" x14ac:dyDescent="0.2">
      <c r="A31" s="6" t="s">
        <v>45</v>
      </c>
      <c r="B31" s="12" t="s">
        <v>9</v>
      </c>
      <c r="C31" s="6" t="s">
        <v>4</v>
      </c>
      <c r="D31" s="9"/>
      <c r="E31" s="27"/>
      <c r="F31" s="28">
        <f t="shared" si="3"/>
        <v>0</v>
      </c>
    </row>
    <row r="32" spans="1:6" ht="12.75" customHeight="1" x14ac:dyDescent="0.2">
      <c r="A32" s="18"/>
      <c r="B32" s="12"/>
      <c r="C32" s="6"/>
      <c r="D32" s="12"/>
      <c r="E32" s="7"/>
      <c r="F32" s="7"/>
    </row>
    <row r="33" spans="1:7" ht="36" customHeight="1" x14ac:dyDescent="0.2">
      <c r="A33" s="25"/>
      <c r="B33" s="45" t="s">
        <v>59</v>
      </c>
      <c r="C33" s="45"/>
      <c r="D33" s="45"/>
      <c r="E33" s="45"/>
      <c r="F33" s="4">
        <f>SUM(F7:F32)</f>
        <v>0</v>
      </c>
    </row>
    <row r="34" spans="1:7" ht="15.75" x14ac:dyDescent="0.2">
      <c r="A34" s="26"/>
      <c r="B34" s="46" t="s">
        <v>27</v>
      </c>
      <c r="C34" s="46"/>
      <c r="D34" s="46"/>
      <c r="E34" s="46"/>
      <c r="F34" s="4">
        <f>ROUND(SUM(F7:F32)*20%,2)</f>
        <v>0</v>
      </c>
    </row>
    <row r="35" spans="1:7" ht="36" customHeight="1" x14ac:dyDescent="0.2">
      <c r="A35" s="26"/>
      <c r="B35" s="45" t="s">
        <v>60</v>
      </c>
      <c r="C35" s="45"/>
      <c r="D35" s="45"/>
      <c r="E35" s="45"/>
      <c r="F35" s="4">
        <f>F33+F34</f>
        <v>0</v>
      </c>
    </row>
    <row r="36" spans="1:7" ht="19.5" customHeight="1" x14ac:dyDescent="0.2">
      <c r="A36" s="8"/>
    </row>
    <row r="37" spans="1:7" ht="51" customHeight="1" x14ac:dyDescent="0.2">
      <c r="A37" s="47" t="s">
        <v>51</v>
      </c>
      <c r="B37" s="48"/>
      <c r="C37" s="48"/>
      <c r="D37" s="48"/>
      <c r="E37" s="48"/>
      <c r="F37" s="48"/>
      <c r="G37" s="3"/>
    </row>
    <row r="38" spans="1:7" ht="15" customHeight="1" x14ac:dyDescent="0.2">
      <c r="A38" s="32"/>
      <c r="B38" s="33"/>
      <c r="C38" s="33"/>
      <c r="D38" s="33"/>
      <c r="E38" s="33"/>
      <c r="F38" s="33"/>
      <c r="G38" s="3"/>
    </row>
    <row r="39" spans="1:7" ht="23.25" customHeight="1" x14ac:dyDescent="0.2">
      <c r="A39" s="19" t="s">
        <v>0</v>
      </c>
      <c r="B39" s="20" t="s">
        <v>25</v>
      </c>
      <c r="C39" s="20" t="s">
        <v>1</v>
      </c>
      <c r="D39" s="21" t="s">
        <v>46</v>
      </c>
      <c r="E39" s="20" t="s">
        <v>2</v>
      </c>
      <c r="F39" s="20" t="s">
        <v>26</v>
      </c>
    </row>
    <row r="40" spans="1:7" x14ac:dyDescent="0.2">
      <c r="A40" s="22">
        <v>2</v>
      </c>
      <c r="B40" s="42" t="s">
        <v>28</v>
      </c>
      <c r="C40" s="43"/>
      <c r="D40" s="43"/>
      <c r="E40" s="43"/>
      <c r="F40" s="44"/>
    </row>
    <row r="41" spans="1:7" x14ac:dyDescent="0.2">
      <c r="A41" s="6"/>
      <c r="B41" s="13"/>
      <c r="C41" s="6" t="s">
        <v>3</v>
      </c>
      <c r="D41" s="9"/>
      <c r="E41" s="27"/>
      <c r="F41" s="27">
        <f>D41*E41</f>
        <v>0</v>
      </c>
    </row>
    <row r="42" spans="1:7" x14ac:dyDescent="0.2">
      <c r="A42" s="6"/>
      <c r="B42" s="13"/>
      <c r="C42" s="6" t="s">
        <v>3</v>
      </c>
      <c r="D42" s="9"/>
      <c r="E42" s="27"/>
      <c r="F42" s="27">
        <f t="shared" ref="F42:F43" si="4">D42*E42</f>
        <v>0</v>
      </c>
    </row>
    <row r="43" spans="1:7" x14ac:dyDescent="0.2">
      <c r="A43" s="6"/>
      <c r="B43" s="13"/>
      <c r="C43" s="6" t="s">
        <v>3</v>
      </c>
      <c r="D43" s="9"/>
      <c r="E43" s="27"/>
      <c r="F43" s="27">
        <f t="shared" si="4"/>
        <v>0</v>
      </c>
    </row>
    <row r="44" spans="1:7" x14ac:dyDescent="0.2">
      <c r="A44" s="22">
        <v>3</v>
      </c>
      <c r="B44" s="29" t="s">
        <v>20</v>
      </c>
      <c r="C44" s="29"/>
      <c r="D44" s="29"/>
      <c r="E44" s="29"/>
      <c r="F44" s="29"/>
    </row>
    <row r="45" spans="1:7" x14ac:dyDescent="0.2">
      <c r="A45" s="6"/>
      <c r="B45" s="13"/>
      <c r="C45" s="6" t="s">
        <v>3</v>
      </c>
      <c r="D45" s="9"/>
      <c r="E45" s="27"/>
      <c r="F45" s="27">
        <f>D45*E45</f>
        <v>0</v>
      </c>
    </row>
    <row r="46" spans="1:7" x14ac:dyDescent="0.2">
      <c r="A46" s="6"/>
      <c r="B46" s="13"/>
      <c r="C46" s="6" t="s">
        <v>3</v>
      </c>
      <c r="D46" s="9"/>
      <c r="E46" s="27"/>
      <c r="F46" s="27">
        <f t="shared" ref="F46:F47" si="5">D46*E46</f>
        <v>0</v>
      </c>
    </row>
    <row r="47" spans="1:7" x14ac:dyDescent="0.2">
      <c r="A47" s="6"/>
      <c r="B47" s="13"/>
      <c r="C47" s="6" t="s">
        <v>3</v>
      </c>
      <c r="D47" s="9"/>
      <c r="E47" s="27"/>
      <c r="F47" s="27">
        <f t="shared" si="5"/>
        <v>0</v>
      </c>
    </row>
    <row r="48" spans="1:7" ht="15.75" x14ac:dyDescent="0.2">
      <c r="A48" s="25"/>
      <c r="B48" s="45" t="s">
        <v>47</v>
      </c>
      <c r="C48" s="45"/>
      <c r="D48" s="45"/>
      <c r="E48" s="45"/>
      <c r="F48" s="4">
        <f>SUM(F41:F47)</f>
        <v>0</v>
      </c>
    </row>
    <row r="49" spans="1:6" ht="15.75" x14ac:dyDescent="0.2">
      <c r="A49" s="26"/>
      <c r="B49" s="46" t="s">
        <v>27</v>
      </c>
      <c r="C49" s="46"/>
      <c r="D49" s="46"/>
      <c r="E49" s="46"/>
      <c r="F49" s="4">
        <f>ROUND(SUM(F41:F47)*20%,2)</f>
        <v>0</v>
      </c>
    </row>
    <row r="50" spans="1:6" ht="15.75" customHeight="1" x14ac:dyDescent="0.2">
      <c r="A50" s="26"/>
      <c r="B50" s="45" t="s">
        <v>48</v>
      </c>
      <c r="C50" s="45"/>
      <c r="D50" s="45"/>
      <c r="E50" s="45"/>
      <c r="F50" s="4">
        <f>F48+F49</f>
        <v>0</v>
      </c>
    </row>
    <row r="53" spans="1:6" ht="20.25" x14ac:dyDescent="0.2">
      <c r="A53" s="39" t="s">
        <v>55</v>
      </c>
      <c r="B53" s="40"/>
      <c r="C53" s="40"/>
      <c r="D53" s="41"/>
      <c r="E53" s="36" t="s">
        <v>26</v>
      </c>
      <c r="F53" s="35"/>
    </row>
    <row r="54" spans="1:6" ht="12.75" customHeight="1" x14ac:dyDescent="0.2">
      <c r="A54" s="11">
        <v>2</v>
      </c>
      <c r="B54" s="37" t="s">
        <v>56</v>
      </c>
      <c r="C54" s="37"/>
      <c r="D54" s="37"/>
      <c r="E54" s="27"/>
    </row>
    <row r="55" spans="1:6" ht="12.75" customHeight="1" x14ac:dyDescent="0.2">
      <c r="A55" s="11">
        <v>3</v>
      </c>
      <c r="B55" s="38" t="s">
        <v>57</v>
      </c>
      <c r="C55" s="37"/>
      <c r="D55" s="37"/>
      <c r="E55" s="6"/>
    </row>
  </sheetData>
  <mergeCells count="15">
    <mergeCell ref="A37:F37"/>
    <mergeCell ref="B35:E35"/>
    <mergeCell ref="B33:E33"/>
    <mergeCell ref="B34:E34"/>
    <mergeCell ref="A1:F1"/>
    <mergeCell ref="A3:F3"/>
    <mergeCell ref="A4:F4"/>
    <mergeCell ref="B6:F6"/>
    <mergeCell ref="B54:D54"/>
    <mergeCell ref="B55:D55"/>
    <mergeCell ref="A53:D53"/>
    <mergeCell ref="B40:F40"/>
    <mergeCell ref="B48:E48"/>
    <mergeCell ref="B49:E49"/>
    <mergeCell ref="B50:E50"/>
  </mergeCells>
  <phoneticPr fontId="0" type="noConversion"/>
  <printOptions horizontalCentered="1"/>
  <pageMargins left="0.55000000000000004" right="0.55000000000000004" top="0.45" bottom="0.79000000000000015" header="0.51" footer="0.51"/>
  <pageSetup paperSize="9" scale="69" orientation="portrait" r:id="rId1"/>
  <headerFooter alignWithMargins="0">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132A7-6830-49B5-BBC9-1C168FDDC92E}">
  <sheetPr>
    <tabColor rgb="FF92D050"/>
    <pageSetUpPr fitToPage="1"/>
  </sheetPr>
  <dimension ref="A1:G55"/>
  <sheetViews>
    <sheetView zoomScaleNormal="100" workbookViewId="0">
      <selection activeCell="B61" sqref="B61"/>
    </sheetView>
  </sheetViews>
  <sheetFormatPr baseColWidth="10" defaultColWidth="10.75" defaultRowHeight="12.75" x14ac:dyDescent="0.2"/>
  <cols>
    <col min="1" max="1" width="9.375" style="3" customWidth="1"/>
    <col min="2" max="2" width="56.5" style="1" customWidth="1"/>
    <col min="3" max="3" width="5.375" style="1" customWidth="1"/>
    <col min="4" max="4" width="9.75" style="1" customWidth="1"/>
    <col min="5" max="5" width="18.125" style="1" customWidth="1"/>
    <col min="6" max="6" width="19.5" style="1" customWidth="1"/>
    <col min="7" max="16384" width="10.75" style="1"/>
  </cols>
  <sheetData>
    <row r="1" spans="1:6" ht="53.25" customHeight="1" x14ac:dyDescent="0.2">
      <c r="A1" s="49" t="s">
        <v>10</v>
      </c>
      <c r="B1" s="49"/>
      <c r="C1" s="49"/>
      <c r="D1" s="49"/>
      <c r="E1" s="49"/>
      <c r="F1" s="49"/>
    </row>
    <row r="2" spans="1:6" ht="12.75" customHeight="1" x14ac:dyDescent="0.2">
      <c r="A2" s="31"/>
      <c r="B2" s="31"/>
      <c r="C2" s="31"/>
      <c r="D2" s="31"/>
      <c r="E2" s="31"/>
      <c r="F2" s="31"/>
    </row>
    <row r="3" spans="1:6" ht="48.75" customHeight="1" x14ac:dyDescent="0.2">
      <c r="A3" s="47" t="s">
        <v>52</v>
      </c>
      <c r="B3" s="48"/>
      <c r="C3" s="48"/>
      <c r="D3" s="48"/>
      <c r="E3" s="48"/>
      <c r="F3" s="48"/>
    </row>
    <row r="4" spans="1:6" s="2" customFormat="1" ht="15" customHeight="1" x14ac:dyDescent="0.2">
      <c r="A4" s="50"/>
      <c r="B4" s="50"/>
      <c r="C4" s="50"/>
      <c r="D4" s="50"/>
      <c r="E4" s="50"/>
      <c r="F4" s="50"/>
    </row>
    <row r="5" spans="1:6" s="2" customFormat="1" ht="24.75" customHeight="1" x14ac:dyDescent="0.2">
      <c r="A5" s="19" t="s">
        <v>0</v>
      </c>
      <c r="B5" s="20" t="s">
        <v>25</v>
      </c>
      <c r="C5" s="20" t="s">
        <v>1</v>
      </c>
      <c r="D5" s="21" t="s">
        <v>46</v>
      </c>
      <c r="E5" s="20" t="s">
        <v>2</v>
      </c>
      <c r="F5" s="20" t="s">
        <v>26</v>
      </c>
    </row>
    <row r="6" spans="1:6" s="2" customFormat="1" x14ac:dyDescent="0.2">
      <c r="A6" s="22">
        <v>2</v>
      </c>
      <c r="B6" s="42" t="s">
        <v>28</v>
      </c>
      <c r="C6" s="43"/>
      <c r="D6" s="43"/>
      <c r="E6" s="43"/>
      <c r="F6" s="44"/>
    </row>
    <row r="7" spans="1:6" s="2" customFormat="1" ht="12.75" customHeight="1" x14ac:dyDescent="0.2">
      <c r="A7" s="6" t="s">
        <v>15</v>
      </c>
      <c r="B7" s="13" t="s">
        <v>11</v>
      </c>
      <c r="C7" s="6" t="s">
        <v>3</v>
      </c>
      <c r="D7" s="9"/>
      <c r="E7" s="27"/>
      <c r="F7" s="27">
        <f>D7*E7</f>
        <v>0</v>
      </c>
    </row>
    <row r="8" spans="1:6" s="2" customFormat="1" ht="12.75" customHeight="1" x14ac:dyDescent="0.2">
      <c r="A8" s="6" t="s">
        <v>16</v>
      </c>
      <c r="B8" s="13" t="s">
        <v>12</v>
      </c>
      <c r="C8" s="6" t="s">
        <v>3</v>
      </c>
      <c r="D8" s="9"/>
      <c r="E8" s="27"/>
      <c r="F8" s="27">
        <f t="shared" ref="F8:F11" si="0">D8*E8</f>
        <v>0</v>
      </c>
    </row>
    <row r="9" spans="1:6" s="2" customFormat="1" ht="12.75" customHeight="1" x14ac:dyDescent="0.2">
      <c r="A9" s="6" t="s">
        <v>17</v>
      </c>
      <c r="B9" s="13" t="s">
        <v>29</v>
      </c>
      <c r="C9" s="6" t="s">
        <v>3</v>
      </c>
      <c r="D9" s="9"/>
      <c r="E9" s="27"/>
      <c r="F9" s="27">
        <f t="shared" si="0"/>
        <v>0</v>
      </c>
    </row>
    <row r="10" spans="1:6" s="2" customFormat="1" ht="12.75" customHeight="1" x14ac:dyDescent="0.2">
      <c r="A10" s="6" t="s">
        <v>18</v>
      </c>
      <c r="B10" s="13" t="s">
        <v>13</v>
      </c>
      <c r="C10" s="6" t="s">
        <v>3</v>
      </c>
      <c r="D10" s="9"/>
      <c r="E10" s="27"/>
      <c r="F10" s="27">
        <f t="shared" si="0"/>
        <v>0</v>
      </c>
    </row>
    <row r="11" spans="1:6" s="2" customFormat="1" ht="12.75" customHeight="1" x14ac:dyDescent="0.2">
      <c r="A11" s="6" t="s">
        <v>19</v>
      </c>
      <c r="B11" s="13" t="s">
        <v>14</v>
      </c>
      <c r="C11" s="6" t="s">
        <v>3</v>
      </c>
      <c r="D11" s="9"/>
      <c r="E11" s="27"/>
      <c r="F11" s="27">
        <f t="shared" si="0"/>
        <v>0</v>
      </c>
    </row>
    <row r="12" spans="1:6" s="2" customFormat="1" ht="12.75" customHeight="1" x14ac:dyDescent="0.2">
      <c r="A12" s="15"/>
      <c r="B12" s="5"/>
      <c r="C12" s="6"/>
      <c r="D12" s="10"/>
      <c r="E12" s="11"/>
      <c r="F12" s="6"/>
    </row>
    <row r="13" spans="1:6" s="2" customFormat="1" x14ac:dyDescent="0.2">
      <c r="A13" s="22">
        <v>3</v>
      </c>
      <c r="B13" s="29" t="s">
        <v>20</v>
      </c>
      <c r="C13" s="29"/>
      <c r="D13" s="29"/>
      <c r="E13" s="29"/>
      <c r="F13" s="29"/>
    </row>
    <row r="14" spans="1:6" s="2" customFormat="1" ht="14.45" customHeight="1" x14ac:dyDescent="0.2">
      <c r="A14" s="6" t="s">
        <v>30</v>
      </c>
      <c r="B14" s="13" t="s">
        <v>31</v>
      </c>
      <c r="C14" s="6" t="s">
        <v>3</v>
      </c>
      <c r="D14" s="9"/>
      <c r="E14" s="27"/>
      <c r="F14" s="27">
        <f>D14*E14</f>
        <v>0</v>
      </c>
    </row>
    <row r="15" spans="1:6" ht="12.75" customHeight="1" x14ac:dyDescent="0.2">
      <c r="A15" s="6" t="s">
        <v>32</v>
      </c>
      <c r="B15" s="13" t="s">
        <v>21</v>
      </c>
      <c r="C15" s="6" t="s">
        <v>3</v>
      </c>
      <c r="D15" s="9"/>
      <c r="E15" s="27"/>
      <c r="F15" s="27">
        <f t="shared" ref="F15:F18" si="1">D15*E15</f>
        <v>0</v>
      </c>
    </row>
    <row r="16" spans="1:6" ht="12.75" customHeight="1" x14ac:dyDescent="0.2">
      <c r="A16" s="6" t="s">
        <v>33</v>
      </c>
      <c r="B16" s="13" t="s">
        <v>22</v>
      </c>
      <c r="C16" s="6" t="s">
        <v>3</v>
      </c>
      <c r="D16" s="9"/>
      <c r="E16" s="27"/>
      <c r="F16" s="27">
        <f t="shared" si="1"/>
        <v>0</v>
      </c>
    </row>
    <row r="17" spans="1:6" x14ac:dyDescent="0.2">
      <c r="A17" s="6" t="s">
        <v>34</v>
      </c>
      <c r="B17" s="13" t="s">
        <v>23</v>
      </c>
      <c r="C17" s="6" t="s">
        <v>3</v>
      </c>
      <c r="D17" s="9"/>
      <c r="E17" s="27"/>
      <c r="F17" s="27">
        <f t="shared" si="1"/>
        <v>0</v>
      </c>
    </row>
    <row r="18" spans="1:6" x14ac:dyDescent="0.2">
      <c r="A18" s="16" t="s">
        <v>35</v>
      </c>
      <c r="B18" s="13" t="s">
        <v>36</v>
      </c>
      <c r="C18" s="6" t="s">
        <v>3</v>
      </c>
      <c r="D18" s="9"/>
      <c r="E18" s="27"/>
      <c r="F18" s="27">
        <f t="shared" si="1"/>
        <v>0</v>
      </c>
    </row>
    <row r="19" spans="1:6" ht="14.25" x14ac:dyDescent="0.2">
      <c r="A19" s="17"/>
      <c r="B19" s="14"/>
      <c r="C19" s="6"/>
      <c r="D19" s="12"/>
      <c r="E19" s="6"/>
      <c r="F19" s="6"/>
    </row>
    <row r="20" spans="1:6" x14ac:dyDescent="0.2">
      <c r="A20" s="22">
        <v>4</v>
      </c>
      <c r="B20" s="29" t="s">
        <v>37</v>
      </c>
      <c r="C20" s="29"/>
      <c r="D20" s="29"/>
      <c r="E20" s="29"/>
      <c r="F20" s="29"/>
    </row>
    <row r="21" spans="1:6" x14ac:dyDescent="0.2">
      <c r="A21" s="6" t="s">
        <v>5</v>
      </c>
      <c r="B21" s="13" t="s">
        <v>38</v>
      </c>
      <c r="C21" s="6" t="s">
        <v>3</v>
      </c>
      <c r="D21" s="9"/>
      <c r="E21" s="27"/>
      <c r="F21" s="27">
        <f>D21*E21</f>
        <v>0</v>
      </c>
    </row>
    <row r="22" spans="1:6" x14ac:dyDescent="0.2">
      <c r="A22" s="6" t="s">
        <v>6</v>
      </c>
      <c r="B22" s="12" t="s">
        <v>39</v>
      </c>
      <c r="C22" s="6" t="s">
        <v>3</v>
      </c>
      <c r="D22" s="9"/>
      <c r="E22" s="27"/>
      <c r="F22" s="27">
        <f t="shared" ref="F22:F24" si="2">D22*E22</f>
        <v>0</v>
      </c>
    </row>
    <row r="23" spans="1:6" x14ac:dyDescent="0.2">
      <c r="A23" s="6" t="s">
        <v>7</v>
      </c>
      <c r="B23" s="12" t="s">
        <v>24</v>
      </c>
      <c r="C23" s="6" t="s">
        <v>3</v>
      </c>
      <c r="D23" s="9"/>
      <c r="E23" s="27"/>
      <c r="F23" s="27">
        <f t="shared" si="2"/>
        <v>0</v>
      </c>
    </row>
    <row r="24" spans="1:6" x14ac:dyDescent="0.2">
      <c r="A24" s="6" t="s">
        <v>8</v>
      </c>
      <c r="B24" s="13" t="s">
        <v>40</v>
      </c>
      <c r="C24" s="6" t="s">
        <v>3</v>
      </c>
      <c r="D24" s="9"/>
      <c r="E24" s="27"/>
      <c r="F24" s="27">
        <f t="shared" si="2"/>
        <v>0</v>
      </c>
    </row>
    <row r="25" spans="1:6" x14ac:dyDescent="0.2">
      <c r="A25" s="6"/>
      <c r="B25" s="13"/>
      <c r="C25" s="6"/>
      <c r="D25" s="9"/>
      <c r="E25" s="6"/>
      <c r="F25" s="6"/>
    </row>
    <row r="26" spans="1:6" x14ac:dyDescent="0.2">
      <c r="A26" s="22">
        <v>5</v>
      </c>
      <c r="B26" s="29" t="s">
        <v>41</v>
      </c>
      <c r="C26" s="30"/>
      <c r="D26" s="30"/>
      <c r="E26" s="30"/>
      <c r="F26" s="30"/>
    </row>
    <row r="27" spans="1:6" x14ac:dyDescent="0.2">
      <c r="A27" s="24" t="s">
        <v>43</v>
      </c>
      <c r="B27" s="23" t="s">
        <v>42</v>
      </c>
      <c r="C27" s="6" t="s">
        <v>4</v>
      </c>
      <c r="D27" s="9"/>
      <c r="E27" s="28"/>
      <c r="F27" s="28">
        <f>D27*E27</f>
        <v>0</v>
      </c>
    </row>
    <row r="28" spans="1:6" x14ac:dyDescent="0.2">
      <c r="A28" s="6" t="s">
        <v>45</v>
      </c>
      <c r="B28" s="12" t="s">
        <v>44</v>
      </c>
      <c r="C28" s="6" t="s">
        <v>4</v>
      </c>
      <c r="D28" s="9"/>
      <c r="E28" s="27"/>
      <c r="F28" s="28">
        <f t="shared" ref="F28:F31" si="3">D28*E28</f>
        <v>0</v>
      </c>
    </row>
    <row r="29" spans="1:6" x14ac:dyDescent="0.2">
      <c r="A29" s="6" t="s">
        <v>45</v>
      </c>
      <c r="B29" s="12" t="s">
        <v>54</v>
      </c>
      <c r="C29" s="6" t="s">
        <v>4</v>
      </c>
      <c r="D29" s="9"/>
      <c r="E29" s="27"/>
      <c r="F29" s="28">
        <f t="shared" si="3"/>
        <v>0</v>
      </c>
    </row>
    <row r="30" spans="1:6" x14ac:dyDescent="0.2">
      <c r="A30" s="6" t="s">
        <v>45</v>
      </c>
      <c r="B30" s="12" t="s">
        <v>49</v>
      </c>
      <c r="C30" s="6" t="s">
        <v>4</v>
      </c>
      <c r="D30" s="9"/>
      <c r="E30" s="27"/>
      <c r="F30" s="28">
        <f t="shared" si="3"/>
        <v>0</v>
      </c>
    </row>
    <row r="31" spans="1:6" x14ac:dyDescent="0.2">
      <c r="A31" s="6" t="s">
        <v>45</v>
      </c>
      <c r="B31" s="12" t="s">
        <v>9</v>
      </c>
      <c r="C31" s="6" t="s">
        <v>4</v>
      </c>
      <c r="D31" s="9"/>
      <c r="E31" s="27"/>
      <c r="F31" s="28">
        <f t="shared" si="3"/>
        <v>0</v>
      </c>
    </row>
    <row r="32" spans="1:6" ht="12.75" customHeight="1" x14ac:dyDescent="0.2">
      <c r="A32" s="18"/>
      <c r="B32" s="12"/>
      <c r="C32" s="6"/>
      <c r="D32" s="12"/>
      <c r="E32" s="7"/>
      <c r="F32" s="7"/>
    </row>
    <row r="33" spans="1:7" ht="36" customHeight="1" x14ac:dyDescent="0.2">
      <c r="A33" s="25"/>
      <c r="B33" s="45" t="s">
        <v>59</v>
      </c>
      <c r="C33" s="45"/>
      <c r="D33" s="45"/>
      <c r="E33" s="45"/>
      <c r="F33" s="4">
        <f>SUM(F7:F32)</f>
        <v>0</v>
      </c>
    </row>
    <row r="34" spans="1:7" ht="15.75" x14ac:dyDescent="0.2">
      <c r="A34" s="26"/>
      <c r="B34" s="46" t="s">
        <v>27</v>
      </c>
      <c r="C34" s="46"/>
      <c r="D34" s="46"/>
      <c r="E34" s="46"/>
      <c r="F34" s="4">
        <f>ROUND(SUM(F7:F32)*20%,2)</f>
        <v>0</v>
      </c>
    </row>
    <row r="35" spans="1:7" ht="36" customHeight="1" x14ac:dyDescent="0.2">
      <c r="A35" s="26"/>
      <c r="B35" s="45" t="s">
        <v>60</v>
      </c>
      <c r="C35" s="45"/>
      <c r="D35" s="45"/>
      <c r="E35" s="45"/>
      <c r="F35" s="4">
        <f>F33+F34</f>
        <v>0</v>
      </c>
    </row>
    <row r="36" spans="1:7" ht="19.5" customHeight="1" x14ac:dyDescent="0.2">
      <c r="A36" s="8"/>
    </row>
    <row r="37" spans="1:7" ht="51" customHeight="1" x14ac:dyDescent="0.2">
      <c r="A37" s="47" t="s">
        <v>53</v>
      </c>
      <c r="B37" s="48"/>
      <c r="C37" s="48"/>
      <c r="D37" s="48"/>
      <c r="E37" s="48"/>
      <c r="F37" s="48"/>
      <c r="G37" s="3"/>
    </row>
    <row r="38" spans="1:7" ht="15" customHeight="1" x14ac:dyDescent="0.2">
      <c r="A38" s="32"/>
      <c r="B38" s="33"/>
      <c r="C38" s="33"/>
      <c r="D38" s="33"/>
      <c r="E38" s="33"/>
      <c r="F38" s="33"/>
      <c r="G38" s="3"/>
    </row>
    <row r="39" spans="1:7" ht="23.25" customHeight="1" x14ac:dyDescent="0.2">
      <c r="A39" s="19" t="s">
        <v>0</v>
      </c>
      <c r="B39" s="20" t="s">
        <v>25</v>
      </c>
      <c r="C39" s="20" t="s">
        <v>1</v>
      </c>
      <c r="D39" s="21" t="s">
        <v>46</v>
      </c>
      <c r="E39" s="20" t="s">
        <v>2</v>
      </c>
      <c r="F39" s="20" t="s">
        <v>26</v>
      </c>
    </row>
    <row r="40" spans="1:7" x14ac:dyDescent="0.2">
      <c r="A40" s="22">
        <v>2</v>
      </c>
      <c r="B40" s="42" t="s">
        <v>28</v>
      </c>
      <c r="C40" s="43"/>
      <c r="D40" s="43"/>
      <c r="E40" s="43"/>
      <c r="F40" s="44"/>
    </row>
    <row r="41" spans="1:7" x14ac:dyDescent="0.2">
      <c r="A41" s="6"/>
      <c r="B41" s="13"/>
      <c r="C41" s="6" t="s">
        <v>3</v>
      </c>
      <c r="D41" s="9"/>
      <c r="E41" s="27"/>
      <c r="F41" s="27">
        <f>D41*E41</f>
        <v>0</v>
      </c>
    </row>
    <row r="42" spans="1:7" x14ac:dyDescent="0.2">
      <c r="A42" s="6"/>
      <c r="B42" s="13"/>
      <c r="C42" s="6" t="s">
        <v>3</v>
      </c>
      <c r="D42" s="9"/>
      <c r="E42" s="27"/>
      <c r="F42" s="27">
        <f t="shared" ref="F42:F43" si="4">D42*E42</f>
        <v>0</v>
      </c>
    </row>
    <row r="43" spans="1:7" x14ac:dyDescent="0.2">
      <c r="A43" s="6"/>
      <c r="B43" s="13"/>
      <c r="C43" s="6" t="s">
        <v>3</v>
      </c>
      <c r="D43" s="9"/>
      <c r="E43" s="27"/>
      <c r="F43" s="27">
        <f t="shared" si="4"/>
        <v>0</v>
      </c>
    </row>
    <row r="44" spans="1:7" x14ac:dyDescent="0.2">
      <c r="A44" s="22">
        <v>3</v>
      </c>
      <c r="B44" s="29" t="s">
        <v>20</v>
      </c>
      <c r="C44" s="29"/>
      <c r="D44" s="29"/>
      <c r="E44" s="29"/>
      <c r="F44" s="29"/>
    </row>
    <row r="45" spans="1:7" x14ac:dyDescent="0.2">
      <c r="A45" s="6"/>
      <c r="B45" s="13"/>
      <c r="C45" s="6" t="s">
        <v>3</v>
      </c>
      <c r="D45" s="9"/>
      <c r="E45" s="27"/>
      <c r="F45" s="27">
        <f>D45*E45</f>
        <v>0</v>
      </c>
    </row>
    <row r="46" spans="1:7" x14ac:dyDescent="0.2">
      <c r="A46" s="6"/>
      <c r="B46" s="13"/>
      <c r="C46" s="6" t="s">
        <v>3</v>
      </c>
      <c r="D46" s="9"/>
      <c r="E46" s="27"/>
      <c r="F46" s="27">
        <f t="shared" ref="F46:F47" si="5">D46*E46</f>
        <v>0</v>
      </c>
    </row>
    <row r="47" spans="1:7" x14ac:dyDescent="0.2">
      <c r="A47" s="6"/>
      <c r="B47" s="13"/>
      <c r="C47" s="6" t="s">
        <v>3</v>
      </c>
      <c r="D47" s="9"/>
      <c r="E47" s="27"/>
      <c r="F47" s="27">
        <f t="shared" si="5"/>
        <v>0</v>
      </c>
    </row>
    <row r="48" spans="1:7" ht="15.75" x14ac:dyDescent="0.2">
      <c r="A48" s="25"/>
      <c r="B48" s="45" t="s">
        <v>47</v>
      </c>
      <c r="C48" s="45"/>
      <c r="D48" s="45"/>
      <c r="E48" s="45"/>
      <c r="F48" s="4">
        <f>SUM(F41:F47)</f>
        <v>0</v>
      </c>
    </row>
    <row r="49" spans="1:6" ht="15.75" x14ac:dyDescent="0.2">
      <c r="A49" s="26"/>
      <c r="B49" s="46" t="s">
        <v>27</v>
      </c>
      <c r="C49" s="46"/>
      <c r="D49" s="46"/>
      <c r="E49" s="46"/>
      <c r="F49" s="4">
        <f>ROUND(SUM(F41:F47)*20%,2)</f>
        <v>0</v>
      </c>
    </row>
    <row r="50" spans="1:6" ht="15.75" customHeight="1" x14ac:dyDescent="0.2">
      <c r="A50" s="26"/>
      <c r="B50" s="45" t="s">
        <v>48</v>
      </c>
      <c r="C50" s="45"/>
      <c r="D50" s="45"/>
      <c r="E50" s="45"/>
      <c r="F50" s="4">
        <f>F48+F49</f>
        <v>0</v>
      </c>
    </row>
    <row r="53" spans="1:6" ht="20.25" x14ac:dyDescent="0.2">
      <c r="A53" s="39" t="s">
        <v>58</v>
      </c>
      <c r="B53" s="40"/>
      <c r="C53" s="40"/>
      <c r="D53" s="41"/>
      <c r="E53" s="36" t="s">
        <v>26</v>
      </c>
    </row>
    <row r="54" spans="1:6" x14ac:dyDescent="0.2">
      <c r="A54" s="11">
        <v>2</v>
      </c>
      <c r="B54" s="37" t="s">
        <v>56</v>
      </c>
      <c r="C54" s="37"/>
      <c r="D54" s="37"/>
      <c r="E54" s="27"/>
    </row>
    <row r="55" spans="1:6" x14ac:dyDescent="0.2">
      <c r="A55" s="11">
        <v>3</v>
      </c>
      <c r="B55" s="38" t="s">
        <v>57</v>
      </c>
      <c r="C55" s="37"/>
      <c r="D55" s="37"/>
      <c r="E55" s="6"/>
    </row>
  </sheetData>
  <mergeCells count="15">
    <mergeCell ref="B54:D54"/>
    <mergeCell ref="A53:D53"/>
    <mergeCell ref="B55:D55"/>
    <mergeCell ref="B50:E50"/>
    <mergeCell ref="A1:F1"/>
    <mergeCell ref="A3:F3"/>
    <mergeCell ref="A4:F4"/>
    <mergeCell ref="B6:F6"/>
    <mergeCell ref="B33:E33"/>
    <mergeCell ref="B34:E34"/>
    <mergeCell ref="B35:E35"/>
    <mergeCell ref="A37:F37"/>
    <mergeCell ref="B40:F40"/>
    <mergeCell ref="B48:E48"/>
    <mergeCell ref="B49:E49"/>
  </mergeCells>
  <printOptions horizontalCentered="1"/>
  <pageMargins left="0.55000000000000004" right="0.55000000000000004" top="0.45" bottom="0.79000000000000015" header="0.51" footer="0.51"/>
  <pageSetup paperSize="9" scale="69" orientation="portrait"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A lire</vt:lpstr>
      <vt:lpstr>BPU jour</vt:lpstr>
      <vt:lpstr>BPU nuit</vt:lpstr>
      <vt:lpstr>'BPU jour'!Impression_des_titres</vt:lpstr>
      <vt:lpstr>'BPU nuit'!Impression_des_titres</vt:lpstr>
      <vt:lpstr>'BPU jour'!Zone_d_impression</vt:lpstr>
      <vt:lpstr>'BPU nuit'!Zone_d_impression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AGENCE SEQUENCES</dc:creator>
  <cp:lastModifiedBy>Laurence Vazquez</cp:lastModifiedBy>
  <cp:lastPrinted>2025-02-14T10:00:54Z</cp:lastPrinted>
  <dcterms:created xsi:type="dcterms:W3CDTF">2005-12-07T15:06:32Z</dcterms:created>
  <dcterms:modified xsi:type="dcterms:W3CDTF">2025-03-26T10:46:39Z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5df92d3-bc41-4011-84ae-24af45e15272_Enabled">
    <vt:lpwstr>true</vt:lpwstr>
  </property>
  <property fmtid="{D5CDD505-2E9C-101B-9397-08002B2CF9AE}" pid="3" name="MSIP_Label_a5df92d3-bc41-4011-84ae-24af45e15272_SetDate">
    <vt:lpwstr>2023-12-14T14:48:37Z</vt:lpwstr>
  </property>
  <property fmtid="{D5CDD505-2E9C-101B-9397-08002B2CF9AE}" pid="4" name="MSIP_Label_a5df92d3-bc41-4011-84ae-24af45e15272_Method">
    <vt:lpwstr>Standard</vt:lpwstr>
  </property>
  <property fmtid="{D5CDD505-2E9C-101B-9397-08002B2CF9AE}" pid="5" name="MSIP_Label_a5df92d3-bc41-4011-84ae-24af45e15272_Name">
    <vt:lpwstr>a5df92d3-bc41-4011-84ae-24af45e15272</vt:lpwstr>
  </property>
  <property fmtid="{D5CDD505-2E9C-101B-9397-08002B2CF9AE}" pid="6" name="MSIP_Label_a5df92d3-bc41-4011-84ae-24af45e15272_SiteId">
    <vt:lpwstr>079132a0-3864-4413-a77e-c26f1fb47e37</vt:lpwstr>
  </property>
  <property fmtid="{D5CDD505-2E9C-101B-9397-08002B2CF9AE}" pid="7" name="MSIP_Label_a5df92d3-bc41-4011-84ae-24af45e15272_ActionId">
    <vt:lpwstr>7f398d0e-4378-4664-bafc-55b4975c4b92</vt:lpwstr>
  </property>
  <property fmtid="{D5CDD505-2E9C-101B-9397-08002B2CF9AE}" pid="8" name="MSIP_Label_a5df92d3-bc41-4011-84ae-24af45e15272_ContentBits">
    <vt:lpwstr>0</vt:lpwstr>
  </property>
</Properties>
</file>