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.koese\Desktop\Affaires\21-0837 - MPA Papaichton\05 - PRO\Rendu PRO Atelier\2025.01.15\Pièces écrites\DPGF\"/>
    </mc:Choice>
  </mc:AlternateContent>
  <xr:revisionPtr revIDLastSave="0" documentId="13_ncr:1_{43D01EF1-7C47-43EA-BE02-17CF2CB720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" sheetId="21" r:id="rId1"/>
    <sheet name="Nota" sheetId="22" r:id="rId2"/>
    <sheet name="DPGF" sheetId="20" r:id="rId3"/>
  </sheets>
  <definedNames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DPGF!#REF!</definedName>
    <definedName name="_Toc17876963" localSheetId="0">PDG!#REF!</definedName>
    <definedName name="_Toc31685699" localSheetId="2">DPGF!#REF!</definedName>
    <definedName name="_Toc31685699" localSheetId="0">PDG!#REF!</definedName>
    <definedName name="_Toc32058232" localSheetId="2">DPGF!#REF!</definedName>
    <definedName name="_Toc32058232" localSheetId="0">PDG!#REF!</definedName>
    <definedName name="_Toc35688690" localSheetId="2">DPGF!#REF!</definedName>
    <definedName name="_Toc35688690" localSheetId="0">PDG!#REF!</definedName>
    <definedName name="_Toc35688708" localSheetId="2">DPGF!#REF!</definedName>
    <definedName name="_Toc35688708" localSheetId="0">PDG!#REF!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DPGF!$1:$2</definedName>
    <definedName name="Liste1" localSheetId="1">#REF!</definedName>
    <definedName name="Liste1">#REF!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DPGF!$A$1:$F$55</definedName>
    <definedName name="_xlnm.Print_Area" localSheetId="1">Nota!$A$1:$A$25</definedName>
    <definedName name="_xlnm.Print_Area" localSheetId="0">PDG!$A$1:$G$48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20" l="1"/>
  <c r="F30" i="20"/>
  <c r="F31" i="20"/>
  <c r="F29" i="20"/>
  <c r="F15" i="20"/>
  <c r="F33" i="20" l="1"/>
  <c r="F50" i="20" s="1"/>
  <c r="F38" i="20"/>
  <c r="F39" i="20"/>
  <c r="F40" i="20"/>
  <c r="F37" i="20"/>
  <c r="F16" i="20"/>
  <c r="F17" i="20"/>
  <c r="F18" i="20"/>
  <c r="F19" i="20"/>
  <c r="F20" i="20"/>
  <c r="F21" i="20"/>
  <c r="F42" i="20" l="1"/>
  <c r="F52" i="20" s="1"/>
  <c r="F23" i="20"/>
  <c r="F22" i="20"/>
  <c r="F9" i="20"/>
  <c r="F11" i="20" s="1"/>
  <c r="F46" i="20" s="1"/>
  <c r="F25" i="20" l="1"/>
  <c r="F48" i="20" s="1"/>
  <c r="F54" i="20" s="1"/>
</calcChain>
</file>

<file path=xl/sharedStrings.xml><?xml version="1.0" encoding="utf-8"?>
<sst xmlns="http://schemas.openxmlformats.org/spreadsheetml/2006/main" count="118" uniqueCount="95">
  <si>
    <t xml:space="preserve">N° </t>
  </si>
  <si>
    <t>DESIGNATION DES OUVRAGES</t>
  </si>
  <si>
    <t xml:space="preserve">MONTANT </t>
  </si>
  <si>
    <t>TOTAL</t>
  </si>
  <si>
    <t xml:space="preserve">MONTANT TOTAL HT </t>
  </si>
  <si>
    <t>3.1</t>
  </si>
  <si>
    <t>Ens</t>
  </si>
  <si>
    <t>3.2</t>
  </si>
  <si>
    <t>ml</t>
  </si>
  <si>
    <t>UNITE</t>
  </si>
  <si>
    <t>PRIX</t>
  </si>
  <si>
    <t>QTE</t>
  </si>
  <si>
    <t>Maitre d’ouvrage :</t>
  </si>
  <si>
    <t>Bureau d’études :</t>
  </si>
  <si>
    <t>Phase</t>
  </si>
  <si>
    <t>Indice</t>
  </si>
  <si>
    <t>Date</t>
  </si>
  <si>
    <t>Objet</t>
  </si>
  <si>
    <t>Rédacteur</t>
  </si>
  <si>
    <t>Relecture</t>
  </si>
  <si>
    <t>A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</si>
  <si>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</si>
  <si>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</si>
  <si>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</si>
  <si>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</si>
  <si>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</si>
  <si>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</si>
  <si>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</si>
  <si>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1 rue de la Canne à sucre - 97354 REMIRE MONTJOLY</t>
  </si>
  <si>
    <t>Bâtiment A - Porte 2 - Résidence Patagai - Route d'Attila Cabassou - 97354 REMIRE MONTJOLY</t>
  </si>
  <si>
    <t>Installation de chantier</t>
  </si>
  <si>
    <t>Etudes techniques</t>
  </si>
  <si>
    <t>RECAPITULATIF</t>
  </si>
  <si>
    <r>
      <t xml:space="preserve">Les quantités sont données à </t>
    </r>
    <r>
      <rPr>
        <u/>
        <sz val="11"/>
        <rFont val="Calibri"/>
        <family val="2"/>
      </rPr>
      <t>titre indicatif</t>
    </r>
    <r>
      <rPr>
        <sz val="11"/>
        <rFont val="Calibri"/>
        <family val="2"/>
      </rPr>
      <t xml:space="preserve"> </t>
    </r>
  </si>
  <si>
    <r>
      <t xml:space="preserve">L’entreprise est donc tenue de les vérifier et de s’engager sur les montants des </t>
    </r>
    <r>
      <rPr>
        <u/>
        <sz val="11"/>
        <rFont val="Calibri"/>
        <family val="2"/>
      </rPr>
      <t>prix forfaitaires</t>
    </r>
    <r>
      <rPr>
        <sz val="11"/>
        <rFont val="Calibri"/>
        <family val="2"/>
      </rPr>
      <t>.</t>
    </r>
  </si>
  <si>
    <t>D.P.G.F</t>
  </si>
  <si>
    <t>MAISON DU PARC AMAZONIEN DE GUYANE A PAPAICHTON</t>
  </si>
  <si>
    <t>DRO</t>
  </si>
  <si>
    <t>HKO</t>
  </si>
  <si>
    <t xml:space="preserve">Fourreau </t>
  </si>
  <si>
    <t>prise de terre</t>
  </si>
  <si>
    <t>Barette</t>
  </si>
  <si>
    <t>LEP</t>
  </si>
  <si>
    <t xml:space="preserve">Tube IRO </t>
  </si>
  <si>
    <t>Boite de jonction</t>
  </si>
  <si>
    <t>u</t>
  </si>
  <si>
    <t>ens</t>
  </si>
  <si>
    <t xml:space="preserve">Appareillages et prises de courant  </t>
  </si>
  <si>
    <t xml:space="preserve">Eclairage </t>
  </si>
  <si>
    <t>Prise de courant 2P+T 10/16A</t>
  </si>
  <si>
    <t>Prise de courant 2P+T 10/16A étanche</t>
  </si>
  <si>
    <t xml:space="preserve">Interrupteur simple allumage à voyant étanche </t>
  </si>
  <si>
    <t xml:space="preserve">Brasseur d'air </t>
  </si>
  <si>
    <t xml:space="preserve">Armoire électrique </t>
  </si>
  <si>
    <t xml:space="preserve">BAES éclairage de sécurité </t>
  </si>
  <si>
    <t xml:space="preserve">Luminaire étanche repère 1 </t>
  </si>
  <si>
    <t>Câble raccordement au bureau</t>
  </si>
  <si>
    <t>Câble circuit force et luminaire</t>
  </si>
  <si>
    <t>Luminaire étanche repère 2 ( projecteur)</t>
  </si>
  <si>
    <t>Raccordement &amp; câblage</t>
  </si>
  <si>
    <t>DESCRIPTION DES TRAVAUX</t>
  </si>
  <si>
    <t>Travaux préparatoires</t>
  </si>
  <si>
    <t>3.1.1</t>
  </si>
  <si>
    <t>3.1.2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</si>
  <si>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</si>
  <si>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</si>
  <si>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</si>
  <si>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</si>
  <si>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</si>
  <si>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</si>
  <si>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</si>
  <si>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</si>
  <si>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</si>
  <si>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Sous-Total § 3.1</t>
  </si>
  <si>
    <t>Sous-Total § 3.2</t>
  </si>
  <si>
    <t>3.3</t>
  </si>
  <si>
    <t>Sous-Total § 3.3</t>
  </si>
  <si>
    <t>3.3.1</t>
  </si>
  <si>
    <t>3.3.2</t>
  </si>
  <si>
    <t>3.3.3</t>
  </si>
  <si>
    <t>3.4</t>
  </si>
  <si>
    <t>3.4.1</t>
  </si>
  <si>
    <t>3.4.2</t>
  </si>
  <si>
    <t>3.4.3</t>
  </si>
  <si>
    <t>3.4.4</t>
  </si>
  <si>
    <t>Sous-Total § 3.4</t>
  </si>
  <si>
    <t>ATELIER</t>
  </si>
  <si>
    <t>ELECTRICITE</t>
  </si>
  <si>
    <t>PRO</t>
  </si>
  <si>
    <t>B</t>
  </si>
  <si>
    <t>Sep, 2024</t>
  </si>
  <si>
    <t>Fév, 2023</t>
  </si>
  <si>
    <t>Maj suivant nouveau plan archi</t>
  </si>
  <si>
    <t>AGU</t>
  </si>
  <si>
    <t>MMO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</si>
</sst>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0.0"/>
    <numFmt numFmtId="166" formatCode="_-* #,##0.00\ [$€-1]_-;\-* #,##0.00\ [$€-1]_-;_-* &quot;-&quot;??\ [$€-1]_-"/>
    <numFmt numFmtId="167" formatCode="#."/>
    <numFmt numFmtId="168" formatCode="0.00_)"/>
    <numFmt numFmtId="169" formatCode="_-* #,##0.00\ _€_-;\-* #,##0.00\ _€_-;_-* &quot;-&quot;??\ _€_-;_-@_-"/>
    <numFmt numFmtId="170" formatCode="#,##0.00\ _F"/>
    <numFmt numFmtId="171" formatCode="#,##0\ [$€-1]"/>
    <numFmt numFmtId="172" formatCode="#,##0.00\ [$€-1]"/>
    <numFmt numFmtId="173" formatCode="#,##0.00\ &quot;€&quot;"/>
  </numFmts>
  <fonts count="37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1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name val="Times New Roman"/>
      <family val="1"/>
    </font>
    <font>
      <sz val="8"/>
      <name val="MS Sans Serif"/>
      <family val="2"/>
    </font>
    <font>
      <sz val="8"/>
      <name val="MS Sans Serif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5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theme="3" tint="0.39997558519241921"/>
      </right>
      <top/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/>
      <diagonal/>
    </border>
    <border>
      <left style="thin">
        <color theme="3" tint="0.39997558519241921"/>
      </left>
      <right style="thin">
        <color rgb="FF0070C0"/>
      </right>
      <top/>
      <bottom/>
      <diagonal/>
    </border>
    <border>
      <left style="thin">
        <color theme="3" tint="0.39997558519241921"/>
      </left>
      <right style="thin">
        <color rgb="FF0070C0"/>
      </right>
      <top style="thin">
        <color theme="3" tint="0.39997558519241921"/>
      </top>
      <bottom/>
      <diagonal/>
    </border>
    <border>
      <left style="thin">
        <color rgb="FF0070C0"/>
      </left>
      <right style="thin">
        <color rgb="FF0070C0"/>
      </right>
      <top style="thin">
        <color theme="3" tint="0.39997558519241921"/>
      </top>
      <bottom/>
      <diagonal/>
    </border>
    <border>
      <left style="thin">
        <color rgb="FF0070C0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theme="3" tint="0.39997558519241921"/>
      </right>
      <top/>
      <bottom style="thin">
        <color rgb="FF0070C0"/>
      </bottom>
      <diagonal/>
    </border>
    <border>
      <left style="thin">
        <color theme="3" tint="0.39997558519241921"/>
      </left>
      <right/>
      <top style="thin">
        <color rgb="FF0070C0"/>
      </top>
      <bottom/>
      <diagonal/>
    </border>
    <border>
      <left style="thin">
        <color rgb="FF0070C0"/>
      </left>
      <right style="thin">
        <color theme="3" tint="0.39997558519241921"/>
      </right>
      <top style="thin">
        <color rgb="FF0070C0"/>
      </top>
      <bottom/>
      <diagonal/>
    </border>
    <border>
      <left style="thin">
        <color rgb="FF0070C0"/>
      </left>
      <right style="thin">
        <color theme="3" tint="0.39997558519241921"/>
      </right>
      <top/>
      <bottom/>
      <diagonal/>
    </border>
    <border>
      <left style="thin">
        <color rgb="FF0070C0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rgb="FF0070C0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rgb="FF0070C0"/>
      </right>
      <top/>
      <bottom style="thin">
        <color theme="3" tint="0.39997558519241921"/>
      </bottom>
      <diagonal/>
    </border>
    <border>
      <left style="thin">
        <color rgb="FF0070C0"/>
      </left>
      <right style="thin">
        <color rgb="FF0070C0"/>
      </right>
      <top/>
      <bottom style="thin">
        <color theme="3" tint="0.39997558519241921"/>
      </bottom>
      <diagonal/>
    </border>
  </borders>
  <cellStyleXfs count="34">
    <xf numFmtId="0" fontId="0" fillId="0" borderId="0"/>
    <xf numFmtId="0" fontId="2" fillId="0" borderId="0"/>
    <xf numFmtId="167" fontId="6" fillId="0" borderId="0">
      <protection locked="0"/>
    </xf>
    <xf numFmtId="167" fontId="6" fillId="0" borderId="0">
      <protection locked="0"/>
    </xf>
    <xf numFmtId="167" fontId="6" fillId="0" borderId="0">
      <protection locked="0"/>
    </xf>
    <xf numFmtId="166" fontId="2" fillId="0" borderId="0" applyFont="0" applyFill="0" applyBorder="0" applyAlignment="0" applyProtection="0"/>
    <xf numFmtId="167" fontId="6" fillId="0" borderId="0">
      <protection locked="0"/>
    </xf>
    <xf numFmtId="38" fontId="7" fillId="2" borderId="0" applyNumberFormat="0" applyBorder="0" applyAlignment="0" applyProtection="0"/>
    <xf numFmtId="167" fontId="8" fillId="0" borderId="0">
      <protection locked="0"/>
    </xf>
    <xf numFmtId="167" fontId="8" fillId="0" borderId="0">
      <protection locked="0"/>
    </xf>
    <xf numFmtId="10" fontId="7" fillId="3" borderId="1" applyNumberFormat="0" applyBorder="0" applyAlignment="0" applyProtection="0"/>
    <xf numFmtId="164" fontId="1" fillId="0" borderId="0" applyFont="0" applyFill="0" applyBorder="0" applyAlignment="0" applyProtection="0"/>
    <xf numFmtId="168" fontId="9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7" fontId="6" fillId="0" borderId="2">
      <protection locked="0"/>
    </xf>
    <xf numFmtId="0" fontId="1" fillId="0" borderId="0"/>
    <xf numFmtId="44" fontId="16" fillId="0" borderId="0" applyFont="0" applyFill="0" applyBorder="0" applyAlignment="0" applyProtection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Alignment="0">
      <alignment vertical="top" wrapText="1"/>
      <protection locked="0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 applyAlignment="0">
      <alignment vertical="top" wrapText="1"/>
      <protection locked="0"/>
    </xf>
    <xf numFmtId="169" fontId="17" fillId="0" borderId="0" applyFont="0" applyFill="0" applyBorder="0" applyAlignment="0" applyProtection="0">
      <alignment vertical="top" wrapText="1"/>
      <protection locked="0"/>
    </xf>
    <xf numFmtId="0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49" fontId="4" fillId="0" borderId="3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44" fontId="3" fillId="0" borderId="0" xfId="19" applyFont="1" applyBorder="1" applyAlignment="1">
      <alignment vertical="center"/>
    </xf>
    <xf numFmtId="44" fontId="3" fillId="0" borderId="3" xfId="19" applyFont="1" applyBorder="1" applyAlignment="1">
      <alignment vertical="center"/>
    </xf>
    <xf numFmtId="44" fontId="5" fillId="0" borderId="3" xfId="19" applyFont="1" applyBorder="1" applyAlignment="1">
      <alignment vertical="center"/>
    </xf>
    <xf numFmtId="44" fontId="5" fillId="0" borderId="3" xfId="19" applyFont="1" applyBorder="1" applyAlignment="1">
      <alignment horizontal="center" vertical="center"/>
    </xf>
    <xf numFmtId="44" fontId="3" fillId="0" borderId="3" xfId="19" applyFont="1" applyBorder="1" applyAlignment="1">
      <alignment horizontal="center" vertical="center"/>
    </xf>
    <xf numFmtId="2" fontId="12" fillId="0" borderId="6" xfId="0" applyNumberFormat="1" applyFont="1" applyBorder="1" applyAlignment="1">
      <alignment vertical="center"/>
    </xf>
    <xf numFmtId="2" fontId="12" fillId="0" borderId="7" xfId="0" applyNumberFormat="1" applyFont="1" applyBorder="1" applyAlignment="1">
      <alignment vertical="center"/>
    </xf>
    <xf numFmtId="2" fontId="12" fillId="0" borderId="7" xfId="11" applyNumberFormat="1" applyFont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vertical="center"/>
    </xf>
    <xf numFmtId="0" fontId="12" fillId="0" borderId="0" xfId="0" applyFont="1"/>
    <xf numFmtId="0" fontId="12" fillId="0" borderId="11" xfId="0" applyFont="1" applyBorder="1" applyAlignment="1">
      <alignment vertical="top" wrapText="1"/>
    </xf>
    <xf numFmtId="0" fontId="12" fillId="0" borderId="12" xfId="0" applyFont="1" applyBorder="1"/>
    <xf numFmtId="0" fontId="23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vertical="center"/>
    </xf>
    <xf numFmtId="0" fontId="22" fillId="0" borderId="11" xfId="0" applyFont="1" applyBorder="1" applyAlignment="1">
      <alignment vertical="top" wrapText="1"/>
    </xf>
    <xf numFmtId="0" fontId="12" fillId="0" borderId="14" xfId="0" applyFont="1" applyBorder="1"/>
    <xf numFmtId="0" fontId="12" fillId="0" borderId="15" xfId="0" applyFont="1" applyBorder="1"/>
    <xf numFmtId="0" fontId="12" fillId="0" borderId="16" xfId="0" applyFont="1" applyBorder="1"/>
    <xf numFmtId="0" fontId="22" fillId="0" borderId="0" xfId="0" applyFont="1" applyAlignment="1">
      <alignment vertical="center"/>
    </xf>
    <xf numFmtId="0" fontId="27" fillId="0" borderId="17" xfId="0" applyFont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 wrapText="1"/>
    </xf>
    <xf numFmtId="17" fontId="29" fillId="4" borderId="20" xfId="0" applyNumberFormat="1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8" fillId="4" borderId="25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19" fillId="0" borderId="0" xfId="0" applyNumberFormat="1" applyFont="1" applyAlignment="1">
      <alignment vertical="center" wrapText="1"/>
    </xf>
    <xf numFmtId="170" fontId="19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horizontal="center" vertical="center"/>
    </xf>
    <xf numFmtId="49" fontId="19" fillId="0" borderId="3" xfId="0" applyNumberFormat="1" applyFont="1" applyBorder="1" applyAlignment="1">
      <alignment vertical="center" wrapText="1"/>
    </xf>
    <xf numFmtId="170" fontId="19" fillId="0" borderId="3" xfId="0" applyNumberFormat="1" applyFont="1" applyBorder="1" applyAlignment="1">
      <alignment vertical="center"/>
    </xf>
    <xf numFmtId="171" fontId="19" fillId="0" borderId="3" xfId="0" applyNumberFormat="1" applyFont="1" applyBorder="1" applyAlignment="1">
      <alignment vertical="center"/>
    </xf>
    <xf numFmtId="172" fontId="19" fillId="0" borderId="3" xfId="0" applyNumberFormat="1" applyFont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vertical="center" wrapText="1"/>
    </xf>
    <xf numFmtId="49" fontId="30" fillId="0" borderId="4" xfId="0" applyNumberFormat="1" applyFont="1" applyBorder="1" applyAlignment="1">
      <alignment vertical="center" wrapText="1"/>
    </xf>
    <xf numFmtId="0" fontId="31" fillId="0" borderId="5" xfId="32" applyFont="1" applyBorder="1" applyAlignment="1">
      <alignment horizontal="center"/>
    </xf>
    <xf numFmtId="0" fontId="19" fillId="0" borderId="5" xfId="32" applyFont="1" applyBorder="1"/>
    <xf numFmtId="0" fontId="19" fillId="0" borderId="0" xfId="32" applyFont="1"/>
    <xf numFmtId="0" fontId="31" fillId="0" borderId="0" xfId="32" applyFont="1" applyAlignment="1">
      <alignment horizontal="center"/>
    </xf>
    <xf numFmtId="0" fontId="32" fillId="0" borderId="0" xfId="18" applyFont="1" applyAlignment="1">
      <alignment horizontal="center" vertical="center"/>
    </xf>
    <xf numFmtId="0" fontId="33" fillId="0" borderId="0" xfId="32" applyFont="1" applyAlignment="1">
      <alignment horizontal="center"/>
    </xf>
    <xf numFmtId="0" fontId="31" fillId="0" borderId="0" xfId="32" applyFont="1"/>
    <xf numFmtId="0" fontId="31" fillId="0" borderId="0" xfId="32" applyFont="1" applyAlignment="1">
      <alignment horizontal="justify" vertical="justify"/>
    </xf>
    <xf numFmtId="0" fontId="31" fillId="0" borderId="0" xfId="32" applyFont="1" applyAlignment="1">
      <alignment horizontal="justify" vertical="justify" wrapText="1"/>
    </xf>
    <xf numFmtId="0" fontId="31" fillId="0" borderId="0" xfId="32" applyFont="1" applyAlignment="1">
      <alignment horizontal="center" wrapText="1"/>
    </xf>
    <xf numFmtId="0" fontId="19" fillId="0" borderId="0" xfId="32" applyFont="1" applyAlignment="1">
      <alignment horizontal="center"/>
    </xf>
    <xf numFmtId="0" fontId="34" fillId="0" borderId="0" xfId="32" applyFont="1" applyAlignment="1">
      <alignment horizontal="center"/>
    </xf>
    <xf numFmtId="0" fontId="31" fillId="0" borderId="0" xfId="32" applyFont="1" applyAlignment="1">
      <alignment horizontal="left"/>
    </xf>
    <xf numFmtId="0" fontId="31" fillId="0" borderId="0" xfId="32" applyFont="1" applyAlignment="1">
      <alignment horizontal="justify"/>
    </xf>
    <xf numFmtId="2" fontId="12" fillId="0" borderId="0" xfId="11" applyNumberFormat="1" applyFont="1" applyBorder="1" applyAlignment="1">
      <alignment horizontal="center" vertical="center"/>
    </xf>
    <xf numFmtId="0" fontId="35" fillId="0" borderId="0" xfId="18" applyFont="1" applyAlignment="1">
      <alignment horizontal="justify" vertical="justify"/>
    </xf>
    <xf numFmtId="165" fontId="19" fillId="0" borderId="12" xfId="18" applyNumberFormat="1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9" fillId="0" borderId="12" xfId="33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9" fontId="11" fillId="0" borderId="28" xfId="0" applyNumberFormat="1" applyFont="1" applyBorder="1" applyAlignment="1">
      <alignment vertical="center" wrapText="1"/>
    </xf>
    <xf numFmtId="49" fontId="15" fillId="0" borderId="29" xfId="0" applyNumberFormat="1" applyFont="1" applyBorder="1" applyAlignment="1">
      <alignment vertical="center" wrapText="1"/>
    </xf>
    <xf numFmtId="49" fontId="11" fillId="0" borderId="29" xfId="0" applyNumberFormat="1" applyFont="1" applyBorder="1" applyAlignment="1">
      <alignment vertical="center" wrapText="1"/>
    </xf>
    <xf numFmtId="49" fontId="14" fillId="0" borderId="29" xfId="0" applyNumberFormat="1" applyFont="1" applyBorder="1" applyAlignment="1">
      <alignment vertical="center" wrapText="1"/>
    </xf>
    <xf numFmtId="0" fontId="14" fillId="0" borderId="29" xfId="0" applyFont="1" applyBorder="1" applyAlignment="1">
      <alignment horizontal="center" vertical="center" wrapText="1"/>
    </xf>
    <xf numFmtId="0" fontId="12" fillId="0" borderId="29" xfId="0" quotePrefix="1" applyFont="1" applyBorder="1" applyAlignment="1">
      <alignment horizontal="justify" vertical="center" wrapText="1"/>
    </xf>
    <xf numFmtId="165" fontId="19" fillId="0" borderId="29" xfId="18" applyNumberFormat="1" applyFont="1" applyBorder="1" applyAlignment="1">
      <alignment horizontal="left" vertical="center" wrapText="1"/>
    </xf>
    <xf numFmtId="0" fontId="19" fillId="0" borderId="29" xfId="18" applyFont="1" applyBorder="1" applyAlignment="1">
      <alignment horizontal="left" vertical="center" wrapText="1"/>
    </xf>
    <xf numFmtId="49" fontId="15" fillId="0" borderId="29" xfId="0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vertical="center" wrapText="1"/>
    </xf>
    <xf numFmtId="165" fontId="14" fillId="0" borderId="29" xfId="0" applyNumberFormat="1" applyFont="1" applyBorder="1" applyAlignment="1">
      <alignment vertical="center"/>
    </xf>
    <xf numFmtId="0" fontId="11" fillId="0" borderId="29" xfId="0" applyFont="1" applyBorder="1" applyAlignment="1">
      <alignment vertical="center"/>
    </xf>
    <xf numFmtId="2" fontId="11" fillId="0" borderId="29" xfId="0" applyNumberFormat="1" applyFont="1" applyBorder="1" applyAlignment="1">
      <alignment vertical="center"/>
    </xf>
    <xf numFmtId="49" fontId="15" fillId="0" borderId="30" xfId="0" applyNumberFormat="1" applyFont="1" applyBorder="1" applyAlignment="1">
      <alignment horizontal="center" vertical="center" wrapText="1"/>
    </xf>
    <xf numFmtId="49" fontId="14" fillId="0" borderId="29" xfId="0" applyNumberFormat="1" applyFont="1" applyBorder="1" applyAlignment="1">
      <alignment horizontal="center" vertical="center" wrapText="1"/>
    </xf>
    <xf numFmtId="49" fontId="14" fillId="0" borderId="31" xfId="0" applyNumberFormat="1" applyFont="1" applyBorder="1" applyAlignment="1">
      <alignment vertical="center" wrapText="1"/>
    </xf>
    <xf numFmtId="0" fontId="19" fillId="0" borderId="32" xfId="33" applyFont="1" applyBorder="1" applyAlignment="1">
      <alignment horizontal="center" vertical="center"/>
    </xf>
    <xf numFmtId="49" fontId="14" fillId="0" borderId="29" xfId="0" applyNumberFormat="1" applyFont="1" applyBorder="1" applyAlignment="1">
      <alignment horizontal="left" vertical="center"/>
    </xf>
    <xf numFmtId="165" fontId="20" fillId="0" borderId="29" xfId="0" applyNumberFormat="1" applyFont="1" applyBorder="1" applyAlignment="1">
      <alignment vertical="center"/>
    </xf>
    <xf numFmtId="2" fontId="20" fillId="0" borderId="29" xfId="0" applyNumberFormat="1" applyFont="1" applyBorder="1" applyAlignment="1">
      <alignment vertical="center"/>
    </xf>
    <xf numFmtId="2" fontId="12" fillId="0" borderId="12" xfId="11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165" fontId="11" fillId="0" borderId="38" xfId="0" applyNumberFormat="1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44" fontId="11" fillId="0" borderId="40" xfId="19" applyFont="1" applyBorder="1" applyAlignment="1">
      <alignment vertical="center"/>
    </xf>
    <xf numFmtId="49" fontId="11" fillId="0" borderId="31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4" fillId="0" borderId="31" xfId="0" applyNumberFormat="1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 wrapText="1"/>
    </xf>
    <xf numFmtId="165" fontId="12" fillId="0" borderId="29" xfId="0" applyNumberFormat="1" applyFont="1" applyBorder="1" applyAlignment="1">
      <alignment horizontal="center" vertical="center"/>
    </xf>
    <xf numFmtId="165" fontId="11" fillId="0" borderId="31" xfId="0" applyNumberFormat="1" applyFont="1" applyBorder="1" applyAlignment="1">
      <alignment horizontal="center" vertical="center"/>
    </xf>
    <xf numFmtId="44" fontId="12" fillId="0" borderId="41" xfId="19" applyFont="1" applyBorder="1" applyAlignment="1">
      <alignment vertical="center"/>
    </xf>
    <xf numFmtId="49" fontId="14" fillId="0" borderId="29" xfId="0" applyNumberFormat="1" applyFont="1" applyBorder="1" applyAlignment="1">
      <alignment horizontal="center" vertical="center"/>
    </xf>
    <xf numFmtId="44" fontId="11" fillId="0" borderId="35" xfId="19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165" fontId="20" fillId="0" borderId="31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2" fontId="12" fillId="0" borderId="45" xfId="0" applyNumberFormat="1" applyFont="1" applyBorder="1" applyAlignment="1">
      <alignment vertical="center"/>
    </xf>
    <xf numFmtId="44" fontId="11" fillId="0" borderId="41" xfId="19" applyFont="1" applyBorder="1" applyAlignment="1">
      <alignment vertical="center"/>
    </xf>
    <xf numFmtId="173" fontId="11" fillId="0" borderId="35" xfId="19" applyNumberFormat="1" applyFont="1" applyBorder="1" applyAlignment="1">
      <alignment horizontal="center" vertical="center"/>
    </xf>
    <xf numFmtId="173" fontId="12" fillId="0" borderId="6" xfId="19" applyNumberFormat="1" applyFont="1" applyBorder="1" applyAlignment="1">
      <alignment vertical="center"/>
    </xf>
    <xf numFmtId="173" fontId="12" fillId="0" borderId="7" xfId="19" applyNumberFormat="1" applyFont="1" applyBorder="1" applyAlignment="1">
      <alignment vertical="center"/>
    </xf>
    <xf numFmtId="173" fontId="12" fillId="0" borderId="7" xfId="19" applyNumberFormat="1" applyFont="1" applyBorder="1" applyAlignment="1">
      <alignment horizontal="center" vertical="center"/>
    </xf>
    <xf numFmtId="173" fontId="20" fillId="0" borderId="12" xfId="0" applyNumberFormat="1" applyFont="1" applyBorder="1" applyAlignment="1">
      <alignment vertical="center"/>
    </xf>
    <xf numFmtId="173" fontId="11" fillId="0" borderId="7" xfId="19" applyNumberFormat="1" applyFont="1" applyBorder="1" applyAlignment="1">
      <alignment vertical="center"/>
    </xf>
    <xf numFmtId="173" fontId="11" fillId="0" borderId="45" xfId="19" applyNumberFormat="1" applyFont="1" applyBorder="1" applyAlignment="1">
      <alignment vertical="center"/>
    </xf>
    <xf numFmtId="173" fontId="11" fillId="0" borderId="41" xfId="19" applyNumberFormat="1" applyFont="1" applyBorder="1" applyAlignment="1">
      <alignment horizontal="center" vertical="center"/>
    </xf>
    <xf numFmtId="173" fontId="11" fillId="0" borderId="40" xfId="19" applyNumberFormat="1" applyFont="1" applyBorder="1" applyAlignment="1">
      <alignment horizontal="center" vertical="center"/>
    </xf>
    <xf numFmtId="173" fontId="11" fillId="0" borderId="39" xfId="19" applyNumberFormat="1" applyFont="1" applyBorder="1" applyAlignment="1">
      <alignment horizontal="center" vertical="center"/>
    </xf>
    <xf numFmtId="44" fontId="12" fillId="0" borderId="35" xfId="19" applyFont="1" applyBorder="1" applyAlignment="1">
      <alignment vertical="center"/>
    </xf>
    <xf numFmtId="173" fontId="11" fillId="0" borderId="42" xfId="19" applyNumberFormat="1" applyFont="1" applyBorder="1" applyAlignment="1">
      <alignment horizontal="center" vertical="center"/>
    </xf>
    <xf numFmtId="173" fontId="12" fillId="0" borderId="40" xfId="19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164" fontId="12" fillId="0" borderId="0" xfId="11" applyFont="1"/>
    <xf numFmtId="0" fontId="21" fillId="0" borderId="9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9" fillId="4" borderId="21" xfId="0" applyFont="1" applyFill="1" applyBorder="1" applyAlignment="1">
      <alignment horizontal="center" vertical="center" wrapText="1"/>
    </xf>
    <xf numFmtId="0" fontId="29" fillId="4" borderId="22" xfId="0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4" borderId="26" xfId="0" applyFont="1" applyFill="1" applyBorder="1" applyAlignment="1">
      <alignment horizontal="center" vertical="center" wrapText="1"/>
    </xf>
    <xf numFmtId="0" fontId="29" fillId="4" borderId="27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4" fontId="14" fillId="0" borderId="35" xfId="19" applyFont="1" applyFill="1" applyBorder="1" applyAlignment="1">
      <alignment horizontal="center" vertical="center" wrapText="1"/>
    </xf>
    <xf numFmtId="44" fontId="14" fillId="0" borderId="37" xfId="19" applyFont="1" applyFill="1" applyBorder="1" applyAlignment="1">
      <alignment horizontal="center" vertical="center" wrapText="1"/>
    </xf>
    <xf numFmtId="165" fontId="14" fillId="0" borderId="33" xfId="0" applyNumberFormat="1" applyFont="1" applyBorder="1" applyAlignment="1">
      <alignment horizontal="center" vertical="center" wrapText="1"/>
    </xf>
    <xf numFmtId="165" fontId="14" fillId="0" borderId="36" xfId="0" applyNumberFormat="1" applyFont="1" applyBorder="1" applyAlignment="1">
      <alignment horizontal="center" vertical="center" wrapText="1"/>
    </xf>
    <xf numFmtId="49" fontId="14" fillId="0" borderId="3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44" fontId="14" fillId="0" borderId="34" xfId="19" applyFont="1" applyFill="1" applyBorder="1" applyAlignment="1">
      <alignment horizontal="center" vertical="center" wrapText="1"/>
    </xf>
    <xf numFmtId="44" fontId="14" fillId="0" borderId="8" xfId="19" applyFont="1" applyFill="1" applyBorder="1" applyAlignment="1">
      <alignment horizontal="center" vertical="center" wrapText="1"/>
    </xf>
    <xf numFmtId="2" fontId="14" fillId="0" borderId="34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</cellXfs>
  <cellStyles count="34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Milliers" xfId="11" builtinId="3"/>
    <cellStyle name="Milliers 2" xfId="23" xr:uid="{CED4399C-C585-4FB8-92EA-2FF4A1ED4093}"/>
    <cellStyle name="Milliers 3" xfId="22" xr:uid="{49FF8C8B-F5D7-4EAE-A742-EA15673782FB}"/>
    <cellStyle name="Milliers 4" xfId="30" xr:uid="{81AFDC00-AED8-4C2A-92D4-F1C6ECB8D755}"/>
    <cellStyle name="Monétaire" xfId="19" builtinId="4"/>
    <cellStyle name="Monétaire 2" xfId="24" xr:uid="{0F9A0EC7-D983-44A5-8272-E9F77A677F4C}"/>
    <cellStyle name="Normal" xfId="0" builtinId="0"/>
    <cellStyle name="Normal - Style1" xfId="12" xr:uid="{00000000-0005-0000-0000-00000C000000}"/>
    <cellStyle name="Normal 14" xfId="26" xr:uid="{D11EA897-A45E-44A7-BBD8-D3966BC6E880}"/>
    <cellStyle name="Normal 16" xfId="27" xr:uid="{8F68B73E-E13C-4003-8229-7FA3B42F4057}"/>
    <cellStyle name="Normal 2" xfId="18" xr:uid="{00000000-0005-0000-0000-00000D000000}"/>
    <cellStyle name="Normal 3" xfId="21" xr:uid="{283459CC-3FBC-4374-BD30-21EDE076279D}"/>
    <cellStyle name="Normal 4" xfId="29" xr:uid="{26572DDC-95C2-47A2-A8E2-BD21C11E6CBC}"/>
    <cellStyle name="Normal 4 2" xfId="25" xr:uid="{2486644A-A6FD-45BE-9F82-481F18C7886C}"/>
    <cellStyle name="Normal 4 3" xfId="31" xr:uid="{A9E502FF-51F8-4977-A94A-0E58158E4240}"/>
    <cellStyle name="Normal 5" xfId="20" xr:uid="{A070D341-7661-4BA9-89BF-1D52C67D05FF}"/>
    <cellStyle name="Normal_E931 DCE ESTIMATIF" xfId="33" xr:uid="{D6AE57B6-3FA8-4AB0-BDA1-0BC3793385F8}"/>
    <cellStyle name="Normal_Style CDPGF" xfId="32" xr:uid="{5FD67846-60CC-4805-A364-2A28FD39DEA2}"/>
    <cellStyle name="N鴜mal_laroux" xfId="13" xr:uid="{00000000-0005-0000-0000-00000F000000}"/>
    <cellStyle name="Œ…‹æØ‚è [0.00]_laroux" xfId="14" xr:uid="{00000000-0005-0000-0000-000010000000}"/>
    <cellStyle name="Œ…‹æØ‚è_laroux" xfId="15" xr:uid="{00000000-0005-0000-0000-000011000000}"/>
    <cellStyle name="Percent [2]" xfId="16" xr:uid="{00000000-0005-0000-0000-000012000000}"/>
    <cellStyle name="Pourcentage 2" xfId="28" xr:uid="{19E6FA5E-0240-40E1-A1C1-0374F4E3175E}"/>
    <cellStyle name="Total" xfId="1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19050</xdr:rowOff>
    </xdr:from>
    <xdr:to>
      <xdr:col>4</xdr:col>
      <xdr:colOff>254635</xdr:colOff>
      <xdr:row>6</xdr:row>
      <xdr:rowOff>98425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09550"/>
          <a:ext cx="2159635" cy="10795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838200</xdr:colOff>
          <xdr:row>11</xdr:row>
          <xdr:rowOff>9525</xdr:rowOff>
        </xdr:from>
        <xdr:to>
          <xdr:col>3</xdr:col>
          <xdr:colOff>1885950</xdr:colOff>
          <xdr:row>16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4F8E4-6BC8-4C13-93F5-8C8916D874DF}">
  <dimension ref="A1:G1876"/>
  <sheetViews>
    <sheetView showZeros="0" tabSelected="1" view="pageBreakPreview" topLeftCell="A41" zoomScale="190" zoomScaleNormal="100" zoomScaleSheetLayoutView="190" workbookViewId="0">
      <selection activeCell="E52" sqref="E52"/>
    </sheetView>
  </sheetViews>
  <sheetFormatPr baseColWidth="10" defaultColWidth="11" defaultRowHeight="15" x14ac:dyDescent="0.25"/>
  <cols>
    <col min="1" max="1" width="8.875" style="57" customWidth="1"/>
    <col min="2" max="2" width="7.25" style="59" customWidth="1"/>
    <col min="3" max="3" width="9.375" style="52" customWidth="1"/>
    <col min="4" max="4" width="27.5" style="55" customWidth="1"/>
    <col min="5" max="5" width="11.5" style="55" customWidth="1"/>
    <col min="6" max="6" width="10.125" style="56" bestFit="1" customWidth="1"/>
    <col min="7" max="7" width="11.75" style="50" bestFit="1" customWidth="1"/>
    <col min="8" max="8" width="11.75" style="51" bestFit="1" customWidth="1"/>
    <col min="9" max="16384" width="11" style="51"/>
  </cols>
  <sheetData>
    <row r="1" spans="1:7" s="26" customFormat="1" ht="15" customHeight="1" x14ac:dyDescent="0.25">
      <c r="A1" s="139" t="s">
        <v>12</v>
      </c>
      <c r="B1" s="140"/>
      <c r="C1" s="140"/>
      <c r="D1" s="140"/>
      <c r="E1" s="140"/>
      <c r="F1" s="140"/>
      <c r="G1" s="141"/>
    </row>
    <row r="2" spans="1:7" s="26" customFormat="1" ht="15.75" x14ac:dyDescent="0.25">
      <c r="A2" s="27"/>
      <c r="G2" s="28"/>
    </row>
    <row r="3" spans="1:7" s="26" customFormat="1" ht="15.75" x14ac:dyDescent="0.25">
      <c r="A3" s="27"/>
      <c r="G3" s="28"/>
    </row>
    <row r="4" spans="1:7" s="26" customFormat="1" ht="15.75" x14ac:dyDescent="0.25">
      <c r="A4" s="27"/>
      <c r="G4" s="28"/>
    </row>
    <row r="5" spans="1:7" s="26" customFormat="1" ht="15.75" x14ac:dyDescent="0.25">
      <c r="A5" s="27"/>
      <c r="G5" s="28"/>
    </row>
    <row r="6" spans="1:7" s="26" customFormat="1" ht="15.75" x14ac:dyDescent="0.25">
      <c r="A6" s="27"/>
      <c r="G6" s="28"/>
    </row>
    <row r="7" spans="1:7" s="26" customFormat="1" ht="15.75" x14ac:dyDescent="0.25">
      <c r="A7" s="29"/>
      <c r="G7" s="28"/>
    </row>
    <row r="8" spans="1:7" s="26" customFormat="1" ht="15.75" customHeight="1" x14ac:dyDescent="0.25">
      <c r="A8" s="142" t="s">
        <v>28</v>
      </c>
      <c r="B8" s="143"/>
      <c r="C8" s="143"/>
      <c r="D8" s="143"/>
      <c r="E8" s="143"/>
      <c r="F8" s="143"/>
      <c r="G8" s="144"/>
    </row>
    <row r="9" spans="1:7" s="26" customFormat="1" ht="15.75" customHeight="1" x14ac:dyDescent="0.25">
      <c r="A9" s="30"/>
      <c r="B9" s="31"/>
      <c r="C9" s="31"/>
      <c r="D9" s="31"/>
      <c r="E9" s="31"/>
      <c r="F9" s="31"/>
      <c r="G9" s="32"/>
    </row>
    <row r="10" spans="1:7" s="26" customFormat="1" ht="15.75" x14ac:dyDescent="0.25">
      <c r="A10" s="145"/>
      <c r="B10" s="145"/>
      <c r="C10" s="145"/>
      <c r="D10" s="145"/>
      <c r="E10" s="145"/>
      <c r="F10" s="145"/>
      <c r="G10" s="145"/>
    </row>
    <row r="11" spans="1:7" s="26" customFormat="1" ht="18.75" customHeight="1" x14ac:dyDescent="0.25">
      <c r="A11" s="139" t="s">
        <v>13</v>
      </c>
      <c r="B11" s="140"/>
      <c r="C11" s="140"/>
      <c r="D11" s="140"/>
      <c r="E11" s="140"/>
      <c r="F11" s="140"/>
      <c r="G11" s="141"/>
    </row>
    <row r="12" spans="1:7" s="26" customFormat="1" ht="15.75" x14ac:dyDescent="0.25">
      <c r="A12" s="29"/>
      <c r="D12"/>
      <c r="G12" s="28"/>
    </row>
    <row r="13" spans="1:7" s="26" customFormat="1" ht="15.75" x14ac:dyDescent="0.25">
      <c r="A13" s="29"/>
      <c r="G13" s="28"/>
    </row>
    <row r="14" spans="1:7" s="26" customFormat="1" ht="15.75" x14ac:dyDescent="0.25">
      <c r="A14" s="29"/>
      <c r="G14" s="28"/>
    </row>
    <row r="15" spans="1:7" s="26" customFormat="1" ht="15.75" x14ac:dyDescent="0.25">
      <c r="A15" s="29"/>
      <c r="G15" s="28"/>
    </row>
    <row r="16" spans="1:7" s="26" customFormat="1" ht="15.75" x14ac:dyDescent="0.25">
      <c r="A16" s="29"/>
      <c r="G16" s="28"/>
    </row>
    <row r="17" spans="1:7" s="26" customFormat="1" ht="15.75" x14ac:dyDescent="0.25">
      <c r="A17" s="29"/>
      <c r="G17" s="28"/>
    </row>
    <row r="18" spans="1:7" s="26" customFormat="1" ht="15.75" x14ac:dyDescent="0.25">
      <c r="A18" s="29"/>
      <c r="G18" s="28"/>
    </row>
    <row r="19" spans="1:7" s="26" customFormat="1" ht="15" customHeight="1" x14ac:dyDescent="0.25">
      <c r="A19" s="142" t="s">
        <v>29</v>
      </c>
      <c r="B19" s="143"/>
      <c r="C19" s="143"/>
      <c r="D19" s="143"/>
      <c r="E19" s="143"/>
      <c r="F19" s="143"/>
      <c r="G19" s="144"/>
    </row>
    <row r="20" spans="1:7" s="26" customFormat="1" ht="15" customHeight="1" x14ac:dyDescent="0.25">
      <c r="A20" s="157"/>
      <c r="B20" s="158"/>
      <c r="C20" s="158"/>
      <c r="D20" s="158"/>
      <c r="E20" s="158"/>
      <c r="F20" s="158"/>
      <c r="G20" s="159"/>
    </row>
    <row r="21" spans="1:7" s="26" customFormat="1" ht="15.75" x14ac:dyDescent="0.25">
      <c r="A21" s="145"/>
      <c r="B21" s="145"/>
      <c r="C21" s="145"/>
      <c r="D21" s="145"/>
      <c r="E21" s="145"/>
      <c r="F21" s="145"/>
      <c r="G21" s="145"/>
    </row>
    <row r="22" spans="1:7" s="26" customFormat="1" ht="15.75" x14ac:dyDescent="0.25">
      <c r="A22" s="33"/>
      <c r="G22" s="28"/>
    </row>
    <row r="23" spans="1:7" s="26" customFormat="1" ht="21" x14ac:dyDescent="0.25">
      <c r="A23" s="148" t="s">
        <v>36</v>
      </c>
      <c r="B23" s="149"/>
      <c r="C23" s="149"/>
      <c r="D23" s="149"/>
      <c r="E23" s="149"/>
      <c r="F23" s="149"/>
      <c r="G23" s="150"/>
    </row>
    <row r="24" spans="1:7" s="26" customFormat="1" ht="15.75" x14ac:dyDescent="0.25">
      <c r="A24" s="33"/>
      <c r="G24" s="28"/>
    </row>
    <row r="25" spans="1:7" s="26" customFormat="1" ht="28.5" customHeight="1" x14ac:dyDescent="0.25">
      <c r="A25" s="160" t="s">
        <v>35</v>
      </c>
      <c r="B25" s="161"/>
      <c r="C25" s="161"/>
      <c r="D25" s="161"/>
      <c r="E25" s="161"/>
      <c r="F25" s="161"/>
      <c r="G25" s="162"/>
    </row>
    <row r="26" spans="1:7" s="26" customFormat="1" ht="25.5" customHeight="1" x14ac:dyDescent="0.25">
      <c r="A26" s="148" t="s">
        <v>87</v>
      </c>
      <c r="B26" s="149"/>
      <c r="C26" s="149"/>
      <c r="D26" s="149"/>
      <c r="E26" s="149"/>
      <c r="F26" s="149"/>
      <c r="G26" s="150"/>
    </row>
    <row r="27" spans="1:7" s="26" customFormat="1" ht="25.5" customHeight="1" x14ac:dyDescent="0.25">
      <c r="A27" s="148" t="s">
        <v>86</v>
      </c>
      <c r="B27" s="149"/>
      <c r="C27" s="149"/>
      <c r="D27" s="149"/>
      <c r="E27" s="149"/>
      <c r="F27" s="149"/>
      <c r="G27" s="150"/>
    </row>
    <row r="28" spans="1:7" s="26" customFormat="1" ht="15.75" x14ac:dyDescent="0.25">
      <c r="A28" s="34"/>
      <c r="G28" s="28"/>
    </row>
    <row r="29" spans="1:7" s="26" customFormat="1" ht="15.75" x14ac:dyDescent="0.25">
      <c r="A29" s="34"/>
      <c r="G29" s="28"/>
    </row>
    <row r="30" spans="1:7" s="26" customFormat="1" ht="15.75" x14ac:dyDescent="0.25">
      <c r="A30" s="34"/>
      <c r="G30" s="28"/>
    </row>
    <row r="31" spans="1:7" s="26" customFormat="1" ht="15.75" x14ac:dyDescent="0.25">
      <c r="A31" s="34"/>
      <c r="G31" s="28"/>
    </row>
    <row r="32" spans="1:7" s="26" customFormat="1" ht="15.75" x14ac:dyDescent="0.25">
      <c r="A32" s="34"/>
      <c r="G32" s="28"/>
    </row>
    <row r="33" spans="1:7" s="26" customFormat="1" ht="15.75" x14ac:dyDescent="0.25">
      <c r="A33" s="34"/>
      <c r="G33" s="28"/>
    </row>
    <row r="34" spans="1:7" s="26" customFormat="1" ht="15.75" x14ac:dyDescent="0.25">
      <c r="A34" s="34"/>
      <c r="G34" s="28"/>
    </row>
    <row r="35" spans="1:7" s="26" customFormat="1" ht="15.75" x14ac:dyDescent="0.25">
      <c r="A35" s="34"/>
      <c r="G35" s="28"/>
    </row>
    <row r="36" spans="1:7" s="26" customFormat="1" ht="15.75" x14ac:dyDescent="0.25">
      <c r="A36" s="34"/>
      <c r="E36" s="138"/>
      <c r="G36" s="28"/>
    </row>
    <row r="37" spans="1:7" s="26" customFormat="1" ht="15.75" x14ac:dyDescent="0.25">
      <c r="A37" s="34"/>
      <c r="G37" s="28"/>
    </row>
    <row r="38" spans="1:7" s="26" customFormat="1" ht="15.75" x14ac:dyDescent="0.25">
      <c r="A38" s="34"/>
      <c r="G38" s="28"/>
    </row>
    <row r="39" spans="1:7" s="26" customFormat="1" ht="15.75" x14ac:dyDescent="0.25">
      <c r="A39" s="34"/>
      <c r="G39" s="28"/>
    </row>
    <row r="40" spans="1:7" s="26" customFormat="1" ht="15.75" x14ac:dyDescent="0.25">
      <c r="A40" s="34"/>
      <c r="G40" s="28"/>
    </row>
    <row r="41" spans="1:7" s="26" customFormat="1" ht="15.75" x14ac:dyDescent="0.25">
      <c r="A41" s="34"/>
      <c r="G41" s="28"/>
    </row>
    <row r="42" spans="1:7" s="26" customFormat="1" ht="15.75" x14ac:dyDescent="0.25">
      <c r="A42" s="34"/>
      <c r="G42" s="28"/>
    </row>
    <row r="43" spans="1:7" s="26" customFormat="1" ht="15.75" x14ac:dyDescent="0.25">
      <c r="A43" s="35"/>
      <c r="B43" s="36"/>
      <c r="C43" s="36"/>
      <c r="D43" s="36"/>
      <c r="E43" s="36"/>
      <c r="F43" s="36"/>
      <c r="G43" s="37"/>
    </row>
    <row r="44" spans="1:7" s="26" customFormat="1" ht="15.75" x14ac:dyDescent="0.25">
      <c r="A44" s="38"/>
    </row>
    <row r="45" spans="1:7" s="26" customFormat="1" ht="12.75" customHeight="1" x14ac:dyDescent="0.25">
      <c r="A45" s="39" t="s">
        <v>14</v>
      </c>
      <c r="B45" s="39" t="s">
        <v>15</v>
      </c>
      <c r="C45" s="39" t="s">
        <v>16</v>
      </c>
      <c r="D45" s="146" t="s">
        <v>17</v>
      </c>
      <c r="E45" s="147"/>
      <c r="F45" s="39" t="s">
        <v>18</v>
      </c>
      <c r="G45" s="39" t="s">
        <v>19</v>
      </c>
    </row>
    <row r="46" spans="1:7" s="26" customFormat="1" ht="15.75" x14ac:dyDescent="0.25">
      <c r="A46" s="40" t="s">
        <v>88</v>
      </c>
      <c r="B46" s="40" t="s">
        <v>20</v>
      </c>
      <c r="C46" s="41" t="s">
        <v>91</v>
      </c>
      <c r="D46" s="151" t="s">
        <v>21</v>
      </c>
      <c r="E46" s="152"/>
      <c r="F46" s="42" t="s">
        <v>94</v>
      </c>
      <c r="G46" s="42" t="s">
        <v>93</v>
      </c>
    </row>
    <row r="47" spans="1:7" s="26" customFormat="1" ht="15.75" x14ac:dyDescent="0.25">
      <c r="A47" s="43" t="s">
        <v>88</v>
      </c>
      <c r="B47" s="43" t="s">
        <v>89</v>
      </c>
      <c r="C47" s="44" t="s">
        <v>90</v>
      </c>
      <c r="D47" s="153" t="s">
        <v>92</v>
      </c>
      <c r="E47" s="154"/>
      <c r="F47" s="44" t="s">
        <v>37</v>
      </c>
      <c r="G47" s="44" t="s">
        <v>38</v>
      </c>
    </row>
    <row r="48" spans="1:7" s="26" customFormat="1" ht="15.75" x14ac:dyDescent="0.25">
      <c r="A48" s="45"/>
      <c r="B48" s="45"/>
      <c r="C48" s="46"/>
      <c r="D48" s="155"/>
      <c r="E48" s="156"/>
      <c r="F48" s="46"/>
      <c r="G48" s="46"/>
    </row>
    <row r="49" spans="1:6" x14ac:dyDescent="0.25">
      <c r="A49" s="47"/>
      <c r="B49" s="48"/>
      <c r="C49" s="47"/>
      <c r="D49" s="49"/>
      <c r="E49" s="49"/>
      <c r="F49" s="49"/>
    </row>
    <row r="50" spans="1:6" x14ac:dyDescent="0.25">
      <c r="A50" s="47"/>
      <c r="B50" s="48"/>
      <c r="C50" s="47"/>
      <c r="D50" s="49"/>
      <c r="E50" s="49"/>
      <c r="F50" s="49"/>
    </row>
    <row r="51" spans="1:6" x14ac:dyDescent="0.25">
      <c r="A51" s="47"/>
      <c r="B51" s="48"/>
      <c r="C51" s="47"/>
      <c r="D51" s="49"/>
      <c r="E51" s="49"/>
      <c r="F51" s="49"/>
    </row>
    <row r="52" spans="1:6" x14ac:dyDescent="0.25">
      <c r="A52" s="47"/>
      <c r="B52" s="48"/>
      <c r="C52" s="47"/>
      <c r="D52" s="49"/>
      <c r="E52" s="49"/>
      <c r="F52" s="49"/>
    </row>
    <row r="53" spans="1:6" x14ac:dyDescent="0.25">
      <c r="A53" s="47"/>
      <c r="B53" s="48"/>
      <c r="C53" s="47"/>
      <c r="D53" s="49"/>
      <c r="E53" s="49"/>
      <c r="F53" s="49"/>
    </row>
    <row r="54" spans="1:6" x14ac:dyDescent="0.25">
      <c r="A54" s="47"/>
      <c r="B54" s="48"/>
      <c r="C54" s="47"/>
      <c r="D54" s="49"/>
      <c r="E54" s="49"/>
      <c r="F54" s="49"/>
    </row>
    <row r="55" spans="1:6" x14ac:dyDescent="0.25">
      <c r="A55" s="47"/>
      <c r="B55" s="48"/>
      <c r="C55" s="47"/>
      <c r="D55" s="49"/>
      <c r="E55" s="49"/>
      <c r="F55" s="49"/>
    </row>
    <row r="56" spans="1:6" x14ac:dyDescent="0.25">
      <c r="A56" s="47"/>
      <c r="B56" s="48"/>
      <c r="C56" s="47"/>
      <c r="D56" s="49"/>
      <c r="E56" s="49"/>
      <c r="F56" s="49"/>
    </row>
    <row r="57" spans="1:6" x14ac:dyDescent="0.25">
      <c r="A57" s="47"/>
      <c r="B57" s="48"/>
      <c r="C57" s="47"/>
      <c r="D57" s="49"/>
      <c r="E57" s="49"/>
      <c r="F57" s="49"/>
    </row>
    <row r="58" spans="1:6" x14ac:dyDescent="0.25">
      <c r="A58" s="47"/>
      <c r="B58" s="48"/>
      <c r="C58" s="47"/>
      <c r="D58" s="49"/>
      <c r="E58" s="49"/>
      <c r="F58" s="49"/>
    </row>
    <row r="59" spans="1:6" x14ac:dyDescent="0.25">
      <c r="A59" s="47"/>
      <c r="B59" s="48"/>
      <c r="C59" s="47"/>
      <c r="D59" s="49"/>
      <c r="E59" s="49"/>
      <c r="F59" s="49"/>
    </row>
    <row r="60" spans="1:6" x14ac:dyDescent="0.25">
      <c r="A60" s="47"/>
      <c r="B60" s="48"/>
      <c r="C60" s="47"/>
      <c r="D60" s="49"/>
      <c r="E60" s="49"/>
      <c r="F60" s="49"/>
    </row>
    <row r="61" spans="1:6" x14ac:dyDescent="0.25">
      <c r="A61" s="47"/>
      <c r="B61" s="48"/>
      <c r="C61" s="47"/>
      <c r="D61" s="49"/>
      <c r="E61" s="49"/>
      <c r="F61" s="49"/>
    </row>
    <row r="62" spans="1:6" x14ac:dyDescent="0.25">
      <c r="A62" s="47"/>
      <c r="B62" s="48"/>
      <c r="C62" s="47"/>
      <c r="D62" s="49"/>
      <c r="E62" s="49"/>
      <c r="F62" s="49"/>
    </row>
    <row r="63" spans="1:6" x14ac:dyDescent="0.25">
      <c r="A63" s="47"/>
      <c r="B63" s="48"/>
      <c r="C63" s="47"/>
      <c r="D63" s="49"/>
      <c r="E63" s="49"/>
      <c r="F63" s="49"/>
    </row>
    <row r="64" spans="1:6" x14ac:dyDescent="0.25">
      <c r="A64" s="47"/>
      <c r="B64" s="48"/>
      <c r="C64" s="47"/>
      <c r="D64" s="49"/>
      <c r="E64" s="49"/>
      <c r="F64" s="49"/>
    </row>
    <row r="65" spans="1:6" x14ac:dyDescent="0.25">
      <c r="A65" s="47"/>
      <c r="B65" s="48"/>
      <c r="C65" s="47"/>
      <c r="D65" s="49"/>
      <c r="E65" s="49"/>
      <c r="F65" s="49"/>
    </row>
    <row r="66" spans="1:6" x14ac:dyDescent="0.25">
      <c r="A66" s="47"/>
      <c r="B66" s="48"/>
      <c r="C66" s="47"/>
      <c r="D66" s="49"/>
      <c r="E66" s="49"/>
      <c r="F66" s="49"/>
    </row>
    <row r="67" spans="1:6" x14ac:dyDescent="0.25">
      <c r="A67" s="47"/>
      <c r="B67" s="48"/>
      <c r="C67" s="47"/>
      <c r="D67" s="49"/>
      <c r="E67" s="49"/>
      <c r="F67" s="49"/>
    </row>
    <row r="68" spans="1:6" x14ac:dyDescent="0.25">
      <c r="A68" s="47"/>
      <c r="B68" s="48"/>
      <c r="C68" s="47"/>
      <c r="D68" s="49"/>
      <c r="E68" s="49"/>
      <c r="F68" s="49"/>
    </row>
    <row r="69" spans="1:6" x14ac:dyDescent="0.25">
      <c r="A69" s="47"/>
      <c r="B69" s="48"/>
      <c r="C69" s="47"/>
      <c r="D69" s="49"/>
      <c r="E69" s="49"/>
      <c r="F69" s="49"/>
    </row>
    <row r="70" spans="1:6" x14ac:dyDescent="0.25">
      <c r="A70" s="47"/>
      <c r="B70" s="48"/>
      <c r="C70" s="47"/>
      <c r="D70" s="49"/>
      <c r="E70" s="49"/>
      <c r="F70" s="49"/>
    </row>
    <row r="71" spans="1:6" x14ac:dyDescent="0.25">
      <c r="A71" s="47"/>
      <c r="B71" s="48"/>
      <c r="C71" s="47"/>
      <c r="D71" s="49"/>
      <c r="E71" s="49"/>
      <c r="F71" s="49"/>
    </row>
    <row r="72" spans="1:6" x14ac:dyDescent="0.25">
      <c r="A72" s="47"/>
      <c r="B72" s="48"/>
      <c r="C72" s="47"/>
      <c r="D72" s="49"/>
      <c r="E72" s="49"/>
      <c r="F72" s="49"/>
    </row>
    <row r="73" spans="1:6" x14ac:dyDescent="0.25">
      <c r="A73" s="47"/>
      <c r="B73" s="48"/>
      <c r="C73" s="47"/>
      <c r="D73" s="49"/>
      <c r="E73" s="49"/>
      <c r="F73" s="49"/>
    </row>
    <row r="74" spans="1:6" x14ac:dyDescent="0.25">
      <c r="A74" s="47"/>
      <c r="B74" s="48"/>
      <c r="C74" s="47"/>
      <c r="D74" s="49"/>
      <c r="E74" s="49"/>
      <c r="F74" s="49"/>
    </row>
    <row r="75" spans="1:6" x14ac:dyDescent="0.25">
      <c r="A75" s="47"/>
      <c r="B75" s="48"/>
      <c r="C75" s="47"/>
      <c r="D75" s="49"/>
      <c r="E75" s="49"/>
      <c r="F75" s="49"/>
    </row>
    <row r="76" spans="1:6" x14ac:dyDescent="0.25">
      <c r="A76" s="47"/>
      <c r="B76" s="48"/>
      <c r="C76" s="47"/>
      <c r="D76" s="49"/>
      <c r="E76" s="49"/>
      <c r="F76" s="49"/>
    </row>
    <row r="77" spans="1:6" x14ac:dyDescent="0.25">
      <c r="A77" s="47"/>
      <c r="B77" s="48"/>
      <c r="C77" s="47"/>
      <c r="D77" s="49"/>
      <c r="E77" s="49"/>
      <c r="F77" s="49"/>
    </row>
    <row r="78" spans="1:6" x14ac:dyDescent="0.25">
      <c r="A78" s="47"/>
      <c r="B78" s="48"/>
      <c r="C78" s="47"/>
      <c r="D78" s="49"/>
      <c r="E78" s="49"/>
      <c r="F78" s="49"/>
    </row>
    <row r="79" spans="1:6" x14ac:dyDescent="0.25">
      <c r="A79" s="47"/>
      <c r="B79" s="48"/>
      <c r="C79" s="47"/>
      <c r="D79" s="49"/>
      <c r="E79" s="49"/>
      <c r="F79" s="49"/>
    </row>
    <row r="80" spans="1:6" x14ac:dyDescent="0.25">
      <c r="A80" s="47"/>
      <c r="B80" s="48"/>
      <c r="C80" s="47"/>
      <c r="D80" s="49"/>
      <c r="E80" s="49"/>
      <c r="F80" s="49"/>
    </row>
    <row r="81" spans="1:6" x14ac:dyDescent="0.25">
      <c r="A81" s="47"/>
      <c r="B81" s="48"/>
      <c r="C81" s="47"/>
      <c r="D81" s="49"/>
      <c r="E81" s="49"/>
      <c r="F81" s="49"/>
    </row>
    <row r="82" spans="1:6" x14ac:dyDescent="0.25">
      <c r="A82" s="47"/>
      <c r="B82" s="48"/>
      <c r="C82" s="47"/>
      <c r="D82" s="49"/>
      <c r="E82" s="49"/>
      <c r="F82" s="49"/>
    </row>
    <row r="83" spans="1:6" x14ac:dyDescent="0.25">
      <c r="A83" s="47"/>
      <c r="B83" s="48"/>
      <c r="C83" s="47"/>
      <c r="D83" s="49"/>
      <c r="E83" s="49"/>
      <c r="F83" s="49"/>
    </row>
    <row r="84" spans="1:6" x14ac:dyDescent="0.25">
      <c r="A84" s="47"/>
      <c r="B84" s="48"/>
      <c r="C84" s="47"/>
      <c r="D84" s="49"/>
      <c r="E84" s="49"/>
      <c r="F84" s="49"/>
    </row>
    <row r="85" spans="1:6" x14ac:dyDescent="0.25">
      <c r="A85" s="47"/>
      <c r="B85" s="48"/>
      <c r="C85" s="47"/>
      <c r="D85" s="49"/>
      <c r="E85" s="49"/>
      <c r="F85" s="49"/>
    </row>
    <row r="86" spans="1:6" x14ac:dyDescent="0.25">
      <c r="A86" s="47"/>
      <c r="B86" s="48"/>
      <c r="C86" s="47"/>
      <c r="D86" s="49"/>
      <c r="E86" s="49"/>
      <c r="F86" s="49"/>
    </row>
    <row r="87" spans="1:6" x14ac:dyDescent="0.25">
      <c r="A87" s="47"/>
      <c r="B87" s="48"/>
      <c r="C87" s="47"/>
      <c r="D87" s="49"/>
      <c r="E87" s="49"/>
      <c r="F87" s="49"/>
    </row>
    <row r="88" spans="1:6" x14ac:dyDescent="0.25">
      <c r="A88" s="47"/>
      <c r="B88" s="48"/>
      <c r="C88" s="47"/>
      <c r="D88" s="49"/>
      <c r="E88" s="49"/>
      <c r="F88" s="49"/>
    </row>
    <row r="89" spans="1:6" x14ac:dyDescent="0.25">
      <c r="A89" s="47"/>
      <c r="B89" s="48"/>
      <c r="C89" s="47"/>
      <c r="D89" s="49"/>
      <c r="E89" s="49"/>
      <c r="F89" s="49"/>
    </row>
    <row r="90" spans="1:6" x14ac:dyDescent="0.25">
      <c r="A90" s="47"/>
      <c r="B90" s="48"/>
      <c r="C90" s="47"/>
      <c r="D90" s="49"/>
      <c r="E90" s="49"/>
      <c r="F90" s="49"/>
    </row>
    <row r="91" spans="1:6" x14ac:dyDescent="0.25">
      <c r="A91" s="47"/>
      <c r="B91" s="48"/>
      <c r="C91" s="47"/>
      <c r="D91" s="49"/>
      <c r="E91" s="49"/>
      <c r="F91" s="49"/>
    </row>
    <row r="92" spans="1:6" x14ac:dyDescent="0.25">
      <c r="A92" s="47"/>
      <c r="B92" s="48"/>
      <c r="C92" s="47"/>
      <c r="D92" s="49"/>
      <c r="E92" s="49"/>
      <c r="F92" s="49"/>
    </row>
    <row r="93" spans="1:6" x14ac:dyDescent="0.25">
      <c r="A93" s="47"/>
      <c r="B93" s="48"/>
      <c r="C93" s="47"/>
      <c r="D93" s="49"/>
      <c r="E93" s="49"/>
      <c r="F93" s="49"/>
    </row>
    <row r="94" spans="1:6" x14ac:dyDescent="0.25">
      <c r="A94" s="47"/>
      <c r="B94" s="48"/>
      <c r="C94" s="47"/>
      <c r="D94" s="49"/>
      <c r="E94" s="49"/>
      <c r="F94" s="49"/>
    </row>
    <row r="95" spans="1:6" x14ac:dyDescent="0.25">
      <c r="A95" s="47"/>
      <c r="B95" s="48"/>
      <c r="C95" s="47"/>
      <c r="D95" s="49"/>
      <c r="E95" s="49"/>
      <c r="F95" s="49"/>
    </row>
    <row r="96" spans="1:6" x14ac:dyDescent="0.25">
      <c r="A96" s="47"/>
      <c r="B96" s="48"/>
      <c r="C96" s="47"/>
      <c r="D96" s="49"/>
      <c r="E96" s="49"/>
      <c r="F96" s="49"/>
    </row>
    <row r="97" spans="1:6" x14ac:dyDescent="0.25">
      <c r="A97" s="47"/>
      <c r="B97" s="48"/>
      <c r="C97" s="47"/>
      <c r="D97" s="49"/>
      <c r="E97" s="49"/>
      <c r="F97" s="49"/>
    </row>
    <row r="98" spans="1:6" x14ac:dyDescent="0.25">
      <c r="A98" s="47"/>
      <c r="B98" s="48"/>
      <c r="C98" s="47"/>
      <c r="D98" s="49"/>
      <c r="E98" s="49"/>
      <c r="F98" s="49"/>
    </row>
    <row r="99" spans="1:6" x14ac:dyDescent="0.25">
      <c r="A99" s="47"/>
      <c r="B99" s="48"/>
      <c r="C99" s="47"/>
      <c r="D99" s="49"/>
      <c r="E99" s="49"/>
      <c r="F99" s="49"/>
    </row>
    <row r="100" spans="1:6" x14ac:dyDescent="0.25">
      <c r="A100" s="47"/>
      <c r="B100" s="48"/>
      <c r="C100" s="47"/>
      <c r="D100" s="49"/>
      <c r="E100" s="49"/>
      <c r="F100" s="49"/>
    </row>
    <row r="101" spans="1:6" x14ac:dyDescent="0.25">
      <c r="A101" s="47"/>
      <c r="B101" s="48"/>
      <c r="C101" s="47"/>
      <c r="D101" s="49"/>
      <c r="E101" s="49"/>
      <c r="F101" s="49"/>
    </row>
    <row r="102" spans="1:6" x14ac:dyDescent="0.25">
      <c r="A102" s="47"/>
      <c r="B102" s="48"/>
      <c r="C102" s="47"/>
      <c r="D102" s="49"/>
      <c r="E102" s="49"/>
      <c r="F102" s="49"/>
    </row>
    <row r="103" spans="1:6" x14ac:dyDescent="0.25">
      <c r="A103" s="47"/>
      <c r="B103" s="48"/>
      <c r="C103" s="47"/>
      <c r="D103" s="49"/>
      <c r="E103" s="49"/>
      <c r="F103" s="49"/>
    </row>
    <row r="104" spans="1:6" x14ac:dyDescent="0.25">
      <c r="A104" s="47"/>
      <c r="B104" s="48"/>
      <c r="C104" s="47"/>
      <c r="D104" s="49"/>
      <c r="E104" s="49"/>
      <c r="F104" s="49"/>
    </row>
    <row r="105" spans="1:6" x14ac:dyDescent="0.25">
      <c r="A105" s="47"/>
      <c r="B105" s="48"/>
      <c r="C105" s="47"/>
      <c r="D105" s="49"/>
      <c r="E105" s="49"/>
      <c r="F105" s="49"/>
    </row>
    <row r="106" spans="1:6" x14ac:dyDescent="0.25">
      <c r="A106" s="47"/>
      <c r="B106" s="48"/>
      <c r="C106" s="47"/>
      <c r="D106" s="49"/>
      <c r="E106" s="49"/>
      <c r="F106" s="49"/>
    </row>
    <row r="107" spans="1:6" x14ac:dyDescent="0.25">
      <c r="A107" s="47"/>
      <c r="B107" s="48"/>
      <c r="C107" s="47"/>
      <c r="D107" s="49"/>
      <c r="E107" s="49"/>
      <c r="F107" s="49"/>
    </row>
    <row r="108" spans="1:6" x14ac:dyDescent="0.25">
      <c r="A108" s="47"/>
      <c r="B108" s="48"/>
      <c r="C108" s="47"/>
      <c r="D108" s="49"/>
      <c r="E108" s="49"/>
      <c r="F108" s="49"/>
    </row>
    <row r="109" spans="1:6" x14ac:dyDescent="0.25">
      <c r="A109" s="47"/>
      <c r="B109" s="48"/>
      <c r="C109" s="47"/>
      <c r="D109" s="49"/>
      <c r="E109" s="49"/>
      <c r="F109" s="49"/>
    </row>
    <row r="110" spans="1:6" x14ac:dyDescent="0.25">
      <c r="A110" s="47"/>
      <c r="B110" s="48"/>
      <c r="C110" s="47"/>
      <c r="D110" s="49"/>
      <c r="E110" s="49"/>
      <c r="F110" s="49"/>
    </row>
    <row r="111" spans="1:6" x14ac:dyDescent="0.25">
      <c r="A111" s="47"/>
      <c r="B111" s="48"/>
      <c r="C111" s="47"/>
      <c r="D111" s="49"/>
      <c r="E111" s="49"/>
      <c r="F111" s="49"/>
    </row>
    <row r="112" spans="1:6" x14ac:dyDescent="0.25">
      <c r="A112" s="47"/>
      <c r="B112" s="48"/>
      <c r="C112" s="47"/>
      <c r="D112" s="49"/>
      <c r="E112" s="49"/>
      <c r="F112" s="49"/>
    </row>
    <row r="113" spans="1:6" x14ac:dyDescent="0.25">
      <c r="A113" s="47"/>
      <c r="B113" s="48"/>
      <c r="C113" s="47"/>
      <c r="D113" s="49"/>
      <c r="E113" s="49"/>
      <c r="F113" s="49"/>
    </row>
    <row r="114" spans="1:6" x14ac:dyDescent="0.25">
      <c r="A114" s="47"/>
      <c r="B114" s="48"/>
      <c r="C114" s="47"/>
      <c r="D114" s="49"/>
      <c r="E114" s="49"/>
      <c r="F114" s="49"/>
    </row>
    <row r="115" spans="1:6" x14ac:dyDescent="0.25">
      <c r="A115" s="47"/>
      <c r="B115" s="48"/>
      <c r="C115" s="47"/>
      <c r="D115" s="49"/>
      <c r="E115" s="49"/>
      <c r="F115" s="49"/>
    </row>
    <row r="116" spans="1:6" x14ac:dyDescent="0.25">
      <c r="A116" s="47"/>
      <c r="B116" s="48"/>
      <c r="C116" s="47"/>
      <c r="D116" s="49"/>
      <c r="E116" s="49"/>
      <c r="F116" s="49"/>
    </row>
    <row r="117" spans="1:6" x14ac:dyDescent="0.25">
      <c r="A117" s="47"/>
      <c r="B117" s="48"/>
      <c r="C117" s="47"/>
      <c r="D117" s="49"/>
      <c r="E117" s="49"/>
      <c r="F117" s="49"/>
    </row>
    <row r="118" spans="1:6" x14ac:dyDescent="0.25">
      <c r="A118" s="47"/>
      <c r="B118" s="48"/>
      <c r="C118" s="47"/>
      <c r="D118" s="49"/>
      <c r="E118" s="49"/>
      <c r="F118" s="49"/>
    </row>
    <row r="119" spans="1:6" x14ac:dyDescent="0.25">
      <c r="A119" s="47"/>
      <c r="B119" s="48"/>
      <c r="C119" s="47"/>
      <c r="D119" s="49"/>
      <c r="E119" s="49"/>
      <c r="F119" s="49"/>
    </row>
    <row r="120" spans="1:6" x14ac:dyDescent="0.25">
      <c r="A120" s="47"/>
      <c r="B120" s="48"/>
      <c r="C120" s="47"/>
      <c r="D120" s="49"/>
      <c r="E120" s="49"/>
      <c r="F120" s="49"/>
    </row>
    <row r="121" spans="1:6" x14ac:dyDescent="0.25">
      <c r="A121" s="47"/>
      <c r="B121" s="48"/>
      <c r="C121" s="47"/>
      <c r="D121" s="49"/>
      <c r="E121" s="49"/>
      <c r="F121" s="49"/>
    </row>
    <row r="122" spans="1:6" x14ac:dyDescent="0.25">
      <c r="A122" s="47"/>
      <c r="B122" s="48"/>
      <c r="C122" s="47"/>
      <c r="D122" s="49"/>
      <c r="E122" s="49"/>
      <c r="F122" s="49"/>
    </row>
    <row r="123" spans="1:6" x14ac:dyDescent="0.25">
      <c r="A123" s="47"/>
      <c r="B123" s="48"/>
      <c r="C123" s="47"/>
      <c r="D123" s="49"/>
      <c r="E123" s="49"/>
      <c r="F123" s="49"/>
    </row>
    <row r="124" spans="1:6" x14ac:dyDescent="0.25">
      <c r="A124" s="47"/>
      <c r="B124" s="48"/>
      <c r="C124" s="47"/>
      <c r="D124" s="49"/>
      <c r="E124" s="49"/>
      <c r="F124" s="49"/>
    </row>
    <row r="125" spans="1:6" x14ac:dyDescent="0.25">
      <c r="A125" s="47"/>
      <c r="B125" s="48"/>
      <c r="C125" s="47"/>
      <c r="D125" s="49"/>
      <c r="E125" s="49"/>
      <c r="F125" s="49"/>
    </row>
    <row r="126" spans="1:6" x14ac:dyDescent="0.25">
      <c r="A126" s="47"/>
      <c r="B126" s="48"/>
      <c r="C126" s="47"/>
      <c r="D126" s="49"/>
      <c r="E126" s="49"/>
      <c r="F126" s="49"/>
    </row>
    <row r="127" spans="1:6" x14ac:dyDescent="0.25">
      <c r="A127" s="47"/>
      <c r="B127" s="48"/>
      <c r="C127" s="47"/>
      <c r="D127" s="49"/>
      <c r="E127" s="49"/>
      <c r="F127" s="49"/>
    </row>
    <row r="128" spans="1:6" x14ac:dyDescent="0.25">
      <c r="A128" s="47"/>
      <c r="B128" s="48"/>
      <c r="C128" s="47"/>
      <c r="D128" s="49"/>
      <c r="E128" s="49"/>
      <c r="F128" s="49"/>
    </row>
    <row r="129" spans="1:6" x14ac:dyDescent="0.25">
      <c r="A129" s="47"/>
      <c r="B129" s="48"/>
      <c r="C129" s="47"/>
      <c r="D129" s="49"/>
      <c r="E129" s="49"/>
      <c r="F129" s="49"/>
    </row>
    <row r="130" spans="1:6" x14ac:dyDescent="0.25">
      <c r="A130" s="47"/>
      <c r="B130" s="48"/>
      <c r="C130" s="47"/>
      <c r="D130" s="49"/>
      <c r="E130" s="49"/>
      <c r="F130" s="49"/>
    </row>
    <row r="131" spans="1:6" x14ac:dyDescent="0.25">
      <c r="A131" s="47"/>
      <c r="B131" s="48"/>
      <c r="C131" s="47"/>
      <c r="D131" s="49"/>
      <c r="E131" s="49"/>
      <c r="F131" s="49"/>
    </row>
    <row r="132" spans="1:6" x14ac:dyDescent="0.25">
      <c r="A132" s="47"/>
      <c r="B132" s="48"/>
      <c r="C132" s="47"/>
      <c r="D132" s="49"/>
      <c r="E132" s="49"/>
      <c r="F132" s="49"/>
    </row>
    <row r="133" spans="1:6" x14ac:dyDescent="0.25">
      <c r="A133" s="47"/>
      <c r="B133" s="48"/>
      <c r="C133" s="47"/>
      <c r="D133" s="49"/>
      <c r="E133" s="49"/>
      <c r="F133" s="49"/>
    </row>
    <row r="134" spans="1:6" x14ac:dyDescent="0.25">
      <c r="A134" s="47"/>
      <c r="B134" s="48"/>
      <c r="C134" s="47"/>
      <c r="D134" s="49"/>
      <c r="E134" s="49"/>
      <c r="F134" s="49"/>
    </row>
    <row r="135" spans="1:6" x14ac:dyDescent="0.25">
      <c r="A135" s="47"/>
      <c r="B135" s="48"/>
      <c r="C135" s="47"/>
      <c r="D135" s="49"/>
      <c r="E135" s="49"/>
      <c r="F135" s="49"/>
    </row>
    <row r="136" spans="1:6" x14ac:dyDescent="0.25">
      <c r="A136" s="47"/>
      <c r="B136" s="48"/>
      <c r="C136" s="47"/>
      <c r="D136" s="49"/>
      <c r="E136" s="49"/>
      <c r="F136" s="49"/>
    </row>
    <row r="137" spans="1:6" x14ac:dyDescent="0.25">
      <c r="A137" s="47"/>
      <c r="B137" s="48"/>
      <c r="C137" s="47"/>
      <c r="D137" s="49"/>
      <c r="E137" s="49"/>
      <c r="F137" s="49"/>
    </row>
    <row r="138" spans="1:6" x14ac:dyDescent="0.25">
      <c r="A138" s="47"/>
      <c r="B138" s="48"/>
      <c r="C138" s="47"/>
      <c r="D138" s="49"/>
      <c r="E138" s="49"/>
      <c r="F138" s="49"/>
    </row>
    <row r="139" spans="1:6" x14ac:dyDescent="0.25">
      <c r="A139" s="47"/>
      <c r="B139" s="48"/>
      <c r="C139" s="47"/>
      <c r="D139" s="49"/>
      <c r="E139" s="49"/>
      <c r="F139" s="49"/>
    </row>
    <row r="140" spans="1:6" x14ac:dyDescent="0.25">
      <c r="A140" s="47"/>
      <c r="B140" s="48"/>
      <c r="C140" s="47"/>
      <c r="D140" s="49"/>
      <c r="E140" s="49"/>
      <c r="F140" s="49"/>
    </row>
    <row r="141" spans="1:6" x14ac:dyDescent="0.25">
      <c r="A141" s="47"/>
      <c r="B141" s="48"/>
      <c r="C141" s="47"/>
      <c r="D141" s="49"/>
      <c r="E141" s="49"/>
      <c r="F141" s="49"/>
    </row>
    <row r="142" spans="1:6" x14ac:dyDescent="0.25">
      <c r="A142" s="47"/>
      <c r="B142" s="48"/>
      <c r="C142" s="47"/>
      <c r="D142" s="49"/>
      <c r="E142" s="49"/>
      <c r="F142" s="49"/>
    </row>
    <row r="143" spans="1:6" x14ac:dyDescent="0.25">
      <c r="A143" s="47"/>
      <c r="B143" s="48"/>
      <c r="C143" s="47"/>
      <c r="D143" s="49"/>
      <c r="E143" s="49"/>
      <c r="F143" s="49"/>
    </row>
    <row r="144" spans="1:6" x14ac:dyDescent="0.25">
      <c r="A144" s="47"/>
      <c r="B144" s="48"/>
      <c r="C144" s="47"/>
      <c r="D144" s="49"/>
      <c r="E144" s="49"/>
      <c r="F144" s="49"/>
    </row>
    <row r="145" spans="1:6" x14ac:dyDescent="0.25">
      <c r="A145" s="47"/>
      <c r="B145" s="48"/>
      <c r="C145" s="47"/>
      <c r="D145" s="49"/>
      <c r="E145" s="49"/>
      <c r="F145" s="49"/>
    </row>
    <row r="146" spans="1:6" x14ac:dyDescent="0.25">
      <c r="A146" s="47"/>
      <c r="B146" s="48"/>
      <c r="C146" s="47"/>
      <c r="D146" s="49"/>
      <c r="E146" s="49"/>
      <c r="F146" s="49"/>
    </row>
    <row r="147" spans="1:6" x14ac:dyDescent="0.25">
      <c r="A147" s="47"/>
      <c r="B147" s="48"/>
      <c r="C147" s="47"/>
      <c r="D147" s="49"/>
      <c r="E147" s="49"/>
      <c r="F147" s="49"/>
    </row>
    <row r="148" spans="1:6" x14ac:dyDescent="0.25">
      <c r="A148" s="47"/>
      <c r="B148" s="48"/>
      <c r="C148" s="47"/>
      <c r="D148" s="49"/>
      <c r="E148" s="49"/>
      <c r="F148" s="49"/>
    </row>
    <row r="149" spans="1:6" x14ac:dyDescent="0.25">
      <c r="A149" s="47"/>
      <c r="B149" s="48"/>
      <c r="C149" s="47"/>
      <c r="D149" s="49"/>
      <c r="E149" s="49"/>
      <c r="F149" s="49"/>
    </row>
    <row r="150" spans="1:6" x14ac:dyDescent="0.25">
      <c r="A150" s="47"/>
      <c r="B150" s="48"/>
      <c r="C150" s="47"/>
      <c r="D150" s="49"/>
      <c r="E150" s="49"/>
      <c r="F150" s="49"/>
    </row>
    <row r="151" spans="1:6" x14ac:dyDescent="0.25">
      <c r="A151" s="47"/>
      <c r="B151" s="48"/>
      <c r="C151" s="47"/>
      <c r="D151" s="49"/>
      <c r="E151" s="49"/>
      <c r="F151" s="49"/>
    </row>
    <row r="152" spans="1:6" x14ac:dyDescent="0.25">
      <c r="A152" s="47"/>
      <c r="B152" s="48"/>
      <c r="C152" s="47"/>
      <c r="D152" s="49"/>
      <c r="E152" s="49"/>
      <c r="F152" s="49"/>
    </row>
    <row r="153" spans="1:6" x14ac:dyDescent="0.25">
      <c r="A153" s="47"/>
      <c r="B153" s="48"/>
      <c r="C153" s="47"/>
      <c r="D153" s="49"/>
      <c r="E153" s="49"/>
      <c r="F153" s="49"/>
    </row>
    <row r="154" spans="1:6" x14ac:dyDescent="0.25">
      <c r="A154" s="47"/>
      <c r="B154" s="48"/>
      <c r="C154" s="47"/>
      <c r="D154" s="49"/>
      <c r="E154" s="49"/>
      <c r="F154" s="49"/>
    </row>
    <row r="155" spans="1:6" x14ac:dyDescent="0.25">
      <c r="A155" s="47"/>
      <c r="B155" s="48"/>
      <c r="C155" s="47"/>
      <c r="D155" s="49"/>
      <c r="E155" s="49"/>
      <c r="F155" s="49"/>
    </row>
    <row r="156" spans="1:6" x14ac:dyDescent="0.25">
      <c r="A156" s="47"/>
      <c r="B156" s="48"/>
      <c r="C156" s="47"/>
      <c r="D156" s="49"/>
      <c r="E156" s="49"/>
      <c r="F156" s="49"/>
    </row>
    <row r="157" spans="1:6" x14ac:dyDescent="0.25">
      <c r="A157" s="47"/>
      <c r="B157" s="48"/>
      <c r="C157" s="47"/>
      <c r="D157" s="49"/>
      <c r="E157" s="49"/>
      <c r="F157" s="49"/>
    </row>
    <row r="158" spans="1:6" x14ac:dyDescent="0.25">
      <c r="A158" s="47"/>
      <c r="B158" s="48"/>
      <c r="C158" s="47"/>
      <c r="D158" s="49"/>
      <c r="E158" s="49"/>
      <c r="F158" s="49"/>
    </row>
    <row r="159" spans="1:6" x14ac:dyDescent="0.25">
      <c r="A159" s="47"/>
      <c r="B159" s="48"/>
      <c r="C159" s="47"/>
      <c r="D159" s="49"/>
      <c r="E159" s="49"/>
      <c r="F159" s="49"/>
    </row>
    <row r="160" spans="1:6" x14ac:dyDescent="0.25">
      <c r="A160" s="47"/>
      <c r="B160" s="48"/>
      <c r="C160" s="47"/>
      <c r="D160" s="49"/>
      <c r="E160" s="49"/>
      <c r="F160" s="49"/>
    </row>
    <row r="161" spans="1:6" x14ac:dyDescent="0.25">
      <c r="A161" s="47"/>
      <c r="B161" s="48"/>
      <c r="C161" s="47"/>
      <c r="D161" s="49"/>
      <c r="E161" s="49"/>
      <c r="F161" s="49"/>
    </row>
    <row r="162" spans="1:6" x14ac:dyDescent="0.25">
      <c r="A162" s="47"/>
      <c r="B162" s="48"/>
      <c r="C162" s="47"/>
      <c r="D162" s="49"/>
      <c r="E162" s="49"/>
      <c r="F162" s="49"/>
    </row>
    <row r="163" spans="1:6" x14ac:dyDescent="0.25">
      <c r="A163" s="47"/>
      <c r="B163" s="48"/>
      <c r="C163" s="47"/>
      <c r="D163" s="49"/>
      <c r="E163" s="49"/>
      <c r="F163" s="49"/>
    </row>
    <row r="164" spans="1:6" x14ac:dyDescent="0.25">
      <c r="A164" s="47"/>
      <c r="B164" s="48"/>
      <c r="C164" s="47"/>
      <c r="D164" s="49"/>
      <c r="E164" s="49"/>
      <c r="F164" s="49"/>
    </row>
    <row r="165" spans="1:6" x14ac:dyDescent="0.25">
      <c r="A165" s="47"/>
      <c r="B165" s="48"/>
      <c r="C165" s="47"/>
      <c r="D165" s="49"/>
      <c r="E165" s="49"/>
      <c r="F165" s="49"/>
    </row>
    <row r="166" spans="1:6" x14ac:dyDescent="0.25">
      <c r="A166" s="47"/>
      <c r="B166" s="48"/>
      <c r="C166" s="47"/>
      <c r="D166" s="49"/>
      <c r="E166" s="49"/>
      <c r="F166" s="49"/>
    </row>
    <row r="167" spans="1:6" x14ac:dyDescent="0.25">
      <c r="A167" s="47"/>
      <c r="B167" s="48"/>
      <c r="C167" s="47"/>
      <c r="D167" s="49"/>
      <c r="E167" s="49"/>
      <c r="F167" s="49"/>
    </row>
    <row r="168" spans="1:6" x14ac:dyDescent="0.25">
      <c r="A168" s="47"/>
      <c r="B168" s="48"/>
      <c r="C168" s="47"/>
      <c r="D168" s="49"/>
      <c r="E168" s="49"/>
      <c r="F168" s="49"/>
    </row>
    <row r="169" spans="1:6" x14ac:dyDescent="0.25">
      <c r="A169" s="47"/>
      <c r="B169" s="48"/>
      <c r="C169" s="47"/>
      <c r="D169" s="49"/>
      <c r="E169" s="49"/>
      <c r="F169" s="49"/>
    </row>
    <row r="170" spans="1:6" x14ac:dyDescent="0.25">
      <c r="A170" s="47"/>
      <c r="B170" s="48"/>
      <c r="C170" s="47"/>
      <c r="D170" s="49"/>
      <c r="E170" s="49"/>
      <c r="F170" s="49"/>
    </row>
    <row r="171" spans="1:6" x14ac:dyDescent="0.25">
      <c r="A171" s="47"/>
      <c r="B171" s="48"/>
      <c r="C171" s="47"/>
      <c r="D171" s="49"/>
      <c r="E171" s="49"/>
      <c r="F171" s="49"/>
    </row>
    <row r="172" spans="1:6" x14ac:dyDescent="0.25">
      <c r="A172" s="47"/>
      <c r="B172" s="48"/>
      <c r="C172" s="47"/>
      <c r="D172" s="49"/>
      <c r="E172" s="49"/>
      <c r="F172" s="49"/>
    </row>
    <row r="173" spans="1:6" x14ac:dyDescent="0.25">
      <c r="A173" s="47"/>
      <c r="B173" s="48"/>
      <c r="C173" s="47"/>
      <c r="D173" s="49"/>
      <c r="E173" s="49"/>
      <c r="F173" s="49"/>
    </row>
    <row r="174" spans="1:6" x14ac:dyDescent="0.25">
      <c r="A174" s="47"/>
      <c r="B174" s="48"/>
      <c r="C174" s="47"/>
      <c r="D174" s="49"/>
      <c r="E174" s="49"/>
      <c r="F174" s="49"/>
    </row>
    <row r="175" spans="1:6" x14ac:dyDescent="0.25">
      <c r="A175" s="47"/>
      <c r="B175" s="48"/>
      <c r="C175" s="47"/>
      <c r="D175" s="49"/>
      <c r="E175" s="49"/>
      <c r="F175" s="49"/>
    </row>
    <row r="176" spans="1:6" x14ac:dyDescent="0.25">
      <c r="A176" s="47"/>
      <c r="B176" s="48"/>
      <c r="C176" s="47"/>
      <c r="D176" s="49"/>
      <c r="E176" s="49"/>
      <c r="F176" s="49"/>
    </row>
    <row r="177" spans="1:6" x14ac:dyDescent="0.25">
      <c r="A177" s="47"/>
      <c r="B177" s="48"/>
      <c r="C177" s="47"/>
      <c r="D177" s="49"/>
      <c r="E177" s="49"/>
      <c r="F177" s="49"/>
    </row>
    <row r="178" spans="1:6" x14ac:dyDescent="0.25">
      <c r="A178" s="47"/>
      <c r="B178" s="48"/>
      <c r="C178" s="47"/>
      <c r="D178" s="49"/>
      <c r="E178" s="49"/>
      <c r="F178" s="49"/>
    </row>
    <row r="179" spans="1:6" x14ac:dyDescent="0.25">
      <c r="A179" s="47"/>
      <c r="B179" s="48"/>
      <c r="C179" s="47"/>
      <c r="D179" s="49"/>
      <c r="E179" s="49"/>
      <c r="F179" s="49"/>
    </row>
    <row r="180" spans="1:6" x14ac:dyDescent="0.25">
      <c r="A180" s="47"/>
      <c r="B180" s="48"/>
      <c r="C180" s="47"/>
      <c r="D180" s="49"/>
      <c r="E180" s="49"/>
      <c r="F180" s="49"/>
    </row>
    <row r="181" spans="1:6" x14ac:dyDescent="0.25">
      <c r="A181" s="47"/>
      <c r="B181" s="48"/>
      <c r="C181" s="47"/>
      <c r="D181" s="49"/>
      <c r="E181" s="49"/>
      <c r="F181" s="49"/>
    </row>
    <row r="182" spans="1:6" x14ac:dyDescent="0.25">
      <c r="A182" s="47"/>
      <c r="B182" s="48"/>
      <c r="C182" s="47"/>
      <c r="D182" s="49"/>
      <c r="E182" s="49"/>
      <c r="F182" s="49"/>
    </row>
    <row r="183" spans="1:6" x14ac:dyDescent="0.25">
      <c r="A183" s="47"/>
      <c r="B183" s="48"/>
      <c r="C183" s="47"/>
      <c r="D183" s="49"/>
      <c r="E183" s="49"/>
      <c r="F183" s="49"/>
    </row>
    <row r="184" spans="1:6" x14ac:dyDescent="0.25">
      <c r="A184" s="47"/>
      <c r="B184" s="48"/>
      <c r="C184" s="47"/>
      <c r="D184" s="49"/>
      <c r="E184" s="49"/>
      <c r="F184" s="49"/>
    </row>
    <row r="185" spans="1:6" x14ac:dyDescent="0.25">
      <c r="A185" s="47"/>
      <c r="B185" s="48"/>
      <c r="C185" s="47"/>
      <c r="D185" s="49"/>
      <c r="E185" s="49"/>
      <c r="F185" s="49"/>
    </row>
    <row r="186" spans="1:6" x14ac:dyDescent="0.25">
      <c r="A186" s="47"/>
      <c r="B186" s="48"/>
      <c r="C186" s="47"/>
      <c r="D186" s="49"/>
      <c r="E186" s="49"/>
      <c r="F186" s="49"/>
    </row>
    <row r="187" spans="1:6" x14ac:dyDescent="0.25">
      <c r="A187" s="47"/>
      <c r="B187" s="48"/>
      <c r="C187" s="47"/>
      <c r="D187" s="49"/>
      <c r="E187" s="49"/>
      <c r="F187" s="49"/>
    </row>
    <row r="188" spans="1:6" x14ac:dyDescent="0.25">
      <c r="A188" s="52"/>
      <c r="B188" s="53"/>
      <c r="D188" s="54"/>
      <c r="E188" s="54"/>
      <c r="F188" s="54"/>
    </row>
    <row r="189" spans="1:6" x14ac:dyDescent="0.25">
      <c r="A189" s="52"/>
      <c r="B189" s="53"/>
      <c r="D189" s="54"/>
      <c r="E189" s="54"/>
      <c r="F189" s="54"/>
    </row>
    <row r="190" spans="1:6" x14ac:dyDescent="0.25">
      <c r="A190" s="52"/>
      <c r="B190" s="53"/>
      <c r="D190" s="54"/>
      <c r="E190" s="54"/>
      <c r="F190" s="54"/>
    </row>
    <row r="191" spans="1:6" x14ac:dyDescent="0.25">
      <c r="A191" s="52"/>
      <c r="B191" s="53"/>
      <c r="D191" s="54"/>
      <c r="E191" s="54"/>
      <c r="F191" s="54"/>
    </row>
    <row r="192" spans="1:6" x14ac:dyDescent="0.25">
      <c r="A192" s="52"/>
      <c r="B192" s="53"/>
      <c r="D192" s="54"/>
      <c r="E192" s="54"/>
      <c r="F192" s="54"/>
    </row>
    <row r="193" spans="1:6" x14ac:dyDescent="0.25">
      <c r="A193" s="52"/>
      <c r="B193" s="53"/>
      <c r="D193" s="54"/>
      <c r="E193" s="54"/>
      <c r="F193" s="54"/>
    </row>
    <row r="194" spans="1:6" x14ac:dyDescent="0.25">
      <c r="A194" s="52"/>
      <c r="B194" s="53"/>
      <c r="D194" s="54"/>
      <c r="E194" s="54"/>
      <c r="F194" s="54"/>
    </row>
    <row r="195" spans="1:6" x14ac:dyDescent="0.25">
      <c r="A195" s="52"/>
      <c r="B195" s="53"/>
      <c r="D195" s="54"/>
      <c r="E195" s="54"/>
      <c r="F195" s="54"/>
    </row>
    <row r="196" spans="1:6" x14ac:dyDescent="0.25">
      <c r="A196" s="52"/>
      <c r="B196" s="53"/>
      <c r="D196" s="54"/>
      <c r="E196" s="54"/>
      <c r="F196" s="54"/>
    </row>
    <row r="197" spans="1:6" x14ac:dyDescent="0.25">
      <c r="A197" s="52"/>
      <c r="B197" s="53"/>
      <c r="D197" s="54"/>
      <c r="E197" s="54"/>
      <c r="F197" s="54"/>
    </row>
    <row r="198" spans="1:6" x14ac:dyDescent="0.25">
      <c r="A198" s="52"/>
      <c r="B198" s="53"/>
      <c r="D198" s="54"/>
      <c r="E198" s="54"/>
      <c r="F198" s="54"/>
    </row>
    <row r="199" spans="1:6" x14ac:dyDescent="0.25">
      <c r="A199" s="52"/>
      <c r="B199" s="53"/>
      <c r="D199" s="54"/>
      <c r="E199" s="54"/>
      <c r="F199" s="54"/>
    </row>
    <row r="200" spans="1:6" x14ac:dyDescent="0.25">
      <c r="A200" s="52"/>
      <c r="B200" s="53"/>
      <c r="D200" s="54"/>
      <c r="E200" s="54"/>
      <c r="F200" s="54"/>
    </row>
    <row r="201" spans="1:6" x14ac:dyDescent="0.25">
      <c r="A201" s="52"/>
      <c r="B201" s="53"/>
      <c r="D201" s="54"/>
      <c r="E201" s="54"/>
      <c r="F201" s="54"/>
    </row>
    <row r="202" spans="1:6" x14ac:dyDescent="0.25">
      <c r="A202" s="52"/>
      <c r="B202" s="53"/>
      <c r="D202" s="54"/>
      <c r="E202" s="54"/>
      <c r="F202" s="54"/>
    </row>
    <row r="203" spans="1:6" x14ac:dyDescent="0.25">
      <c r="A203" s="52"/>
      <c r="B203" s="53"/>
      <c r="D203" s="54"/>
      <c r="E203" s="54"/>
      <c r="F203" s="54"/>
    </row>
    <row r="204" spans="1:6" x14ac:dyDescent="0.25">
      <c r="A204" s="52"/>
      <c r="B204" s="53"/>
      <c r="D204" s="54"/>
      <c r="E204" s="54"/>
      <c r="F204" s="54"/>
    </row>
    <row r="205" spans="1:6" x14ac:dyDescent="0.25">
      <c r="A205" s="52"/>
      <c r="B205" s="53"/>
      <c r="D205" s="54"/>
      <c r="E205" s="54"/>
      <c r="F205" s="54"/>
    </row>
    <row r="206" spans="1:6" x14ac:dyDescent="0.25">
      <c r="A206" s="52"/>
      <c r="B206" s="53"/>
      <c r="D206" s="54"/>
      <c r="E206" s="54"/>
      <c r="F206" s="54"/>
    </row>
    <row r="207" spans="1:6" x14ac:dyDescent="0.25">
      <c r="A207" s="52"/>
      <c r="B207" s="53"/>
      <c r="D207" s="54"/>
      <c r="E207" s="54"/>
      <c r="F207" s="54"/>
    </row>
    <row r="208" spans="1:6" x14ac:dyDescent="0.25">
      <c r="A208" s="52"/>
      <c r="B208" s="53"/>
      <c r="D208" s="54"/>
      <c r="E208" s="54"/>
      <c r="F208" s="54"/>
    </row>
    <row r="209" spans="1:6" x14ac:dyDescent="0.25">
      <c r="A209" s="52"/>
      <c r="B209" s="53"/>
      <c r="D209" s="54"/>
      <c r="E209" s="54"/>
      <c r="F209" s="54"/>
    </row>
    <row r="210" spans="1:6" x14ac:dyDescent="0.25">
      <c r="A210" s="52"/>
      <c r="B210" s="53"/>
      <c r="D210" s="54"/>
      <c r="E210" s="54"/>
      <c r="F210" s="54"/>
    </row>
    <row r="211" spans="1:6" x14ac:dyDescent="0.25">
      <c r="A211" s="52"/>
      <c r="B211" s="53"/>
      <c r="D211" s="54"/>
      <c r="E211" s="54"/>
      <c r="F211" s="54"/>
    </row>
    <row r="212" spans="1:6" x14ac:dyDescent="0.25">
      <c r="A212" s="52"/>
      <c r="B212" s="53"/>
      <c r="D212" s="54"/>
      <c r="E212" s="54"/>
      <c r="F212" s="54"/>
    </row>
    <row r="213" spans="1:6" x14ac:dyDescent="0.25">
      <c r="A213" s="52"/>
      <c r="B213" s="53"/>
      <c r="D213" s="54"/>
      <c r="E213" s="54"/>
      <c r="F213" s="54"/>
    </row>
    <row r="214" spans="1:6" x14ac:dyDescent="0.25">
      <c r="A214" s="52"/>
      <c r="B214" s="53"/>
      <c r="D214" s="54"/>
      <c r="E214" s="54"/>
      <c r="F214" s="54"/>
    </row>
    <row r="215" spans="1:6" x14ac:dyDescent="0.25">
      <c r="A215" s="52"/>
      <c r="B215" s="53"/>
      <c r="D215" s="54"/>
      <c r="E215" s="54"/>
      <c r="F215" s="54"/>
    </row>
    <row r="216" spans="1:6" x14ac:dyDescent="0.25">
      <c r="A216" s="52"/>
      <c r="B216" s="53"/>
      <c r="D216" s="54"/>
      <c r="E216" s="54"/>
      <c r="F216" s="54"/>
    </row>
    <row r="217" spans="1:6" x14ac:dyDescent="0.25">
      <c r="A217" s="52"/>
      <c r="B217" s="53"/>
      <c r="D217" s="54"/>
      <c r="E217" s="54"/>
      <c r="F217" s="54"/>
    </row>
    <row r="218" spans="1:6" x14ac:dyDescent="0.25">
      <c r="A218" s="52"/>
      <c r="B218" s="53"/>
      <c r="D218" s="54"/>
      <c r="E218" s="54"/>
      <c r="F218" s="54"/>
    </row>
    <row r="219" spans="1:6" x14ac:dyDescent="0.25">
      <c r="A219" s="52"/>
      <c r="B219" s="53"/>
      <c r="D219" s="54"/>
      <c r="E219" s="54"/>
      <c r="F219" s="54"/>
    </row>
    <row r="220" spans="1:6" x14ac:dyDescent="0.25">
      <c r="A220" s="52"/>
      <c r="B220" s="53"/>
      <c r="D220" s="54"/>
      <c r="E220" s="54"/>
      <c r="F220" s="54"/>
    </row>
    <row r="221" spans="1:6" x14ac:dyDescent="0.25">
      <c r="A221" s="52"/>
      <c r="B221" s="53"/>
      <c r="D221" s="54"/>
      <c r="E221" s="54"/>
      <c r="F221" s="54"/>
    </row>
    <row r="222" spans="1:6" x14ac:dyDescent="0.25">
      <c r="A222" s="52"/>
      <c r="B222" s="53"/>
      <c r="D222" s="54"/>
      <c r="E222" s="54"/>
      <c r="F222" s="54"/>
    </row>
    <row r="223" spans="1:6" x14ac:dyDescent="0.25">
      <c r="A223" s="52"/>
      <c r="B223" s="53"/>
      <c r="D223" s="54"/>
      <c r="E223" s="54"/>
      <c r="F223" s="54"/>
    </row>
    <row r="224" spans="1:6" x14ac:dyDescent="0.25">
      <c r="A224" s="52"/>
      <c r="B224" s="53"/>
      <c r="D224" s="54"/>
      <c r="E224" s="54"/>
      <c r="F224" s="54"/>
    </row>
    <row r="225" spans="1:6" x14ac:dyDescent="0.25">
      <c r="A225" s="52"/>
      <c r="B225" s="53"/>
      <c r="D225" s="54"/>
      <c r="E225" s="54"/>
      <c r="F225" s="54"/>
    </row>
    <row r="226" spans="1:6" x14ac:dyDescent="0.25">
      <c r="A226" s="52"/>
      <c r="B226" s="53"/>
      <c r="D226" s="54"/>
      <c r="E226" s="54"/>
      <c r="F226" s="54"/>
    </row>
    <row r="227" spans="1:6" x14ac:dyDescent="0.25">
      <c r="A227" s="52"/>
      <c r="B227" s="53"/>
      <c r="D227" s="54"/>
      <c r="E227" s="54"/>
      <c r="F227" s="54"/>
    </row>
    <row r="228" spans="1:6" x14ac:dyDescent="0.25">
      <c r="A228" s="52"/>
      <c r="B228" s="53"/>
      <c r="D228" s="54"/>
      <c r="E228" s="54"/>
      <c r="F228" s="54"/>
    </row>
    <row r="229" spans="1:6" x14ac:dyDescent="0.25">
      <c r="A229" s="52"/>
      <c r="B229" s="53"/>
      <c r="D229" s="54"/>
      <c r="E229" s="54"/>
      <c r="F229" s="54"/>
    </row>
    <row r="230" spans="1:6" x14ac:dyDescent="0.25">
      <c r="A230" s="52"/>
      <c r="B230" s="53"/>
      <c r="D230" s="54"/>
      <c r="E230" s="54"/>
      <c r="F230" s="54"/>
    </row>
    <row r="231" spans="1:6" x14ac:dyDescent="0.25">
      <c r="A231" s="52"/>
      <c r="B231" s="53"/>
      <c r="D231" s="54"/>
      <c r="E231" s="54"/>
      <c r="F231" s="54"/>
    </row>
    <row r="232" spans="1:6" x14ac:dyDescent="0.25">
      <c r="A232" s="52"/>
      <c r="B232" s="53"/>
      <c r="D232" s="54"/>
      <c r="E232" s="54"/>
      <c r="F232" s="54"/>
    </row>
    <row r="233" spans="1:6" x14ac:dyDescent="0.25">
      <c r="A233" s="52"/>
      <c r="B233" s="53"/>
      <c r="D233" s="54"/>
      <c r="E233" s="54"/>
      <c r="F233" s="54"/>
    </row>
    <row r="234" spans="1:6" x14ac:dyDescent="0.25">
      <c r="A234" s="52"/>
      <c r="B234" s="53"/>
      <c r="D234" s="54"/>
      <c r="E234" s="54"/>
      <c r="F234" s="54"/>
    </row>
    <row r="235" spans="1:6" x14ac:dyDescent="0.25">
      <c r="A235" s="52"/>
      <c r="B235" s="53"/>
      <c r="D235" s="54"/>
      <c r="E235" s="54"/>
      <c r="F235" s="54"/>
    </row>
    <row r="236" spans="1:6" x14ac:dyDescent="0.25">
      <c r="A236" s="52"/>
      <c r="B236" s="53"/>
      <c r="D236" s="54"/>
      <c r="E236" s="54"/>
      <c r="F236" s="54"/>
    </row>
    <row r="237" spans="1:6" x14ac:dyDescent="0.25">
      <c r="A237" s="52"/>
      <c r="B237" s="53"/>
      <c r="D237" s="54"/>
      <c r="E237" s="54"/>
      <c r="F237" s="54"/>
    </row>
    <row r="238" spans="1:6" x14ac:dyDescent="0.25">
      <c r="A238" s="52"/>
      <c r="B238" s="53"/>
      <c r="D238" s="54"/>
      <c r="E238" s="54"/>
      <c r="F238" s="54"/>
    </row>
    <row r="239" spans="1:6" x14ac:dyDescent="0.25">
      <c r="A239" s="52"/>
      <c r="B239" s="53"/>
      <c r="D239" s="54"/>
      <c r="E239" s="54"/>
      <c r="F239" s="54"/>
    </row>
    <row r="240" spans="1:6" x14ac:dyDescent="0.25">
      <c r="A240" s="52"/>
      <c r="B240" s="53"/>
      <c r="D240" s="54"/>
      <c r="E240" s="54"/>
      <c r="F240" s="54"/>
    </row>
    <row r="241" spans="1:6" x14ac:dyDescent="0.25">
      <c r="A241" s="52"/>
      <c r="B241" s="53"/>
      <c r="D241" s="54"/>
      <c r="E241" s="54"/>
      <c r="F241" s="54"/>
    </row>
    <row r="242" spans="1:6" x14ac:dyDescent="0.25">
      <c r="A242" s="52"/>
      <c r="B242" s="53"/>
      <c r="D242" s="54"/>
      <c r="E242" s="54"/>
      <c r="F242" s="54"/>
    </row>
    <row r="243" spans="1:6" x14ac:dyDescent="0.25">
      <c r="A243" s="52"/>
      <c r="B243" s="53"/>
      <c r="D243" s="54"/>
      <c r="E243" s="54"/>
      <c r="F243" s="54"/>
    </row>
    <row r="244" spans="1:6" x14ac:dyDescent="0.25">
      <c r="A244" s="52"/>
      <c r="B244" s="53"/>
      <c r="D244" s="54"/>
      <c r="E244" s="54"/>
      <c r="F244" s="54"/>
    </row>
    <row r="245" spans="1:6" x14ac:dyDescent="0.25">
      <c r="A245" s="52"/>
      <c r="B245" s="53"/>
      <c r="D245" s="54"/>
      <c r="E245" s="54"/>
      <c r="F245" s="54"/>
    </row>
    <row r="246" spans="1:6" x14ac:dyDescent="0.25">
      <c r="A246" s="52"/>
      <c r="B246" s="53"/>
      <c r="D246" s="54"/>
      <c r="E246" s="54"/>
      <c r="F246" s="54"/>
    </row>
    <row r="247" spans="1:6" x14ac:dyDescent="0.25">
      <c r="A247" s="52"/>
      <c r="B247" s="53"/>
      <c r="D247" s="54"/>
      <c r="E247" s="54"/>
      <c r="F247" s="54"/>
    </row>
    <row r="248" spans="1:6" x14ac:dyDescent="0.25">
      <c r="A248" s="52"/>
      <c r="B248" s="53"/>
      <c r="D248" s="54"/>
      <c r="E248" s="54"/>
      <c r="F248" s="54"/>
    </row>
    <row r="249" spans="1:6" x14ac:dyDescent="0.25">
      <c r="A249" s="52"/>
      <c r="B249" s="53"/>
      <c r="D249" s="54"/>
      <c r="E249" s="54"/>
      <c r="F249" s="54"/>
    </row>
    <row r="250" spans="1:6" x14ac:dyDescent="0.25">
      <c r="A250" s="52"/>
      <c r="B250" s="53"/>
      <c r="D250" s="54"/>
      <c r="E250" s="54"/>
      <c r="F250" s="54"/>
    </row>
    <row r="251" spans="1:6" x14ac:dyDescent="0.25">
      <c r="A251" s="52"/>
      <c r="B251" s="53"/>
      <c r="D251" s="54"/>
      <c r="E251" s="54"/>
      <c r="F251" s="54"/>
    </row>
    <row r="252" spans="1:6" x14ac:dyDescent="0.25">
      <c r="A252" s="52"/>
      <c r="B252" s="53"/>
      <c r="D252" s="54"/>
      <c r="E252" s="54"/>
      <c r="F252" s="54"/>
    </row>
    <row r="253" spans="1:6" x14ac:dyDescent="0.25">
      <c r="A253" s="52"/>
      <c r="B253" s="53"/>
      <c r="D253" s="54"/>
      <c r="E253" s="54"/>
      <c r="F253" s="54"/>
    </row>
    <row r="254" spans="1:6" x14ac:dyDescent="0.25">
      <c r="A254" s="52"/>
      <c r="B254" s="53"/>
      <c r="D254" s="54"/>
      <c r="E254" s="54"/>
      <c r="F254" s="54"/>
    </row>
    <row r="255" spans="1:6" x14ac:dyDescent="0.25">
      <c r="A255" s="52"/>
      <c r="B255" s="53"/>
      <c r="D255" s="54"/>
      <c r="E255" s="54"/>
      <c r="F255" s="54"/>
    </row>
    <row r="256" spans="1:6" x14ac:dyDescent="0.25">
      <c r="A256" s="52"/>
      <c r="B256" s="53"/>
      <c r="D256" s="54"/>
      <c r="E256" s="54"/>
      <c r="F256" s="54"/>
    </row>
    <row r="257" spans="1:6" x14ac:dyDescent="0.25">
      <c r="A257" s="52"/>
      <c r="B257" s="53"/>
      <c r="D257" s="54"/>
      <c r="E257" s="54"/>
      <c r="F257" s="54"/>
    </row>
    <row r="258" spans="1:6" x14ac:dyDescent="0.25">
      <c r="A258" s="52"/>
      <c r="B258" s="53"/>
      <c r="D258" s="54"/>
      <c r="E258" s="54"/>
      <c r="F258" s="54"/>
    </row>
    <row r="259" spans="1:6" x14ac:dyDescent="0.25">
      <c r="A259" s="52"/>
      <c r="B259" s="53"/>
      <c r="D259" s="54"/>
      <c r="E259" s="54"/>
      <c r="F259" s="54"/>
    </row>
    <row r="260" spans="1:6" x14ac:dyDescent="0.25">
      <c r="A260" s="52"/>
      <c r="B260" s="53"/>
      <c r="D260" s="54"/>
      <c r="E260" s="54"/>
      <c r="F260" s="54"/>
    </row>
    <row r="261" spans="1:6" x14ac:dyDescent="0.25">
      <c r="A261" s="52"/>
      <c r="B261" s="53"/>
      <c r="D261" s="54"/>
      <c r="E261" s="54"/>
      <c r="F261" s="54"/>
    </row>
    <row r="262" spans="1:6" x14ac:dyDescent="0.25">
      <c r="A262" s="52"/>
      <c r="B262" s="53"/>
      <c r="D262" s="54"/>
      <c r="E262" s="54"/>
      <c r="F262" s="54"/>
    </row>
    <row r="263" spans="1:6" x14ac:dyDescent="0.25">
      <c r="A263" s="52"/>
      <c r="B263" s="53"/>
      <c r="D263" s="54"/>
      <c r="E263" s="54"/>
      <c r="F263" s="54"/>
    </row>
    <row r="264" spans="1:6" x14ac:dyDescent="0.25">
      <c r="A264" s="52"/>
      <c r="B264" s="53"/>
      <c r="D264" s="54"/>
      <c r="E264" s="54"/>
      <c r="F264" s="54"/>
    </row>
    <row r="265" spans="1:6" x14ac:dyDescent="0.25">
      <c r="A265" s="52"/>
      <c r="B265" s="53"/>
      <c r="D265" s="54"/>
      <c r="E265" s="54"/>
      <c r="F265" s="54"/>
    </row>
    <row r="266" spans="1:6" x14ac:dyDescent="0.25">
      <c r="A266" s="52"/>
      <c r="B266" s="53"/>
      <c r="D266" s="54"/>
      <c r="E266" s="54"/>
      <c r="F266" s="54"/>
    </row>
    <row r="267" spans="1:6" x14ac:dyDescent="0.25">
      <c r="A267" s="52"/>
      <c r="B267" s="53"/>
      <c r="D267" s="54"/>
      <c r="E267" s="54"/>
      <c r="F267" s="54"/>
    </row>
    <row r="268" spans="1:6" x14ac:dyDescent="0.25">
      <c r="A268" s="52"/>
      <c r="B268" s="53"/>
      <c r="D268" s="54"/>
      <c r="E268" s="54"/>
      <c r="F268" s="54"/>
    </row>
    <row r="269" spans="1:6" x14ac:dyDescent="0.25">
      <c r="A269" s="52"/>
      <c r="B269" s="53"/>
      <c r="D269" s="54"/>
      <c r="E269" s="54"/>
      <c r="F269" s="54"/>
    </row>
    <row r="270" spans="1:6" x14ac:dyDescent="0.25">
      <c r="A270" s="52"/>
      <c r="B270" s="53"/>
      <c r="D270" s="54"/>
      <c r="E270" s="54"/>
      <c r="F270" s="54"/>
    </row>
    <row r="271" spans="1:6" x14ac:dyDescent="0.25">
      <c r="A271" s="52"/>
      <c r="B271" s="53"/>
      <c r="D271" s="54"/>
      <c r="E271" s="54"/>
      <c r="F271" s="54"/>
    </row>
    <row r="272" spans="1:6" x14ac:dyDescent="0.25">
      <c r="A272" s="52"/>
      <c r="B272" s="53"/>
      <c r="D272" s="54"/>
      <c r="E272" s="54"/>
      <c r="F272" s="54"/>
    </row>
    <row r="273" spans="1:6" x14ac:dyDescent="0.25">
      <c r="A273" s="52"/>
      <c r="B273" s="53"/>
      <c r="D273" s="54"/>
      <c r="E273" s="54"/>
      <c r="F273" s="54"/>
    </row>
    <row r="274" spans="1:6" x14ac:dyDescent="0.25">
      <c r="A274" s="52"/>
      <c r="B274" s="53"/>
      <c r="D274" s="54"/>
      <c r="E274" s="54"/>
      <c r="F274" s="54"/>
    </row>
    <row r="275" spans="1:6" x14ac:dyDescent="0.25">
      <c r="A275" s="52"/>
      <c r="B275" s="53"/>
    </row>
    <row r="276" spans="1:6" x14ac:dyDescent="0.25">
      <c r="A276" s="52"/>
      <c r="B276" s="53"/>
    </row>
    <row r="277" spans="1:6" x14ac:dyDescent="0.25">
      <c r="A277" s="52"/>
      <c r="B277" s="53"/>
    </row>
    <row r="278" spans="1:6" x14ac:dyDescent="0.25">
      <c r="A278" s="52"/>
      <c r="B278" s="53"/>
    </row>
    <row r="279" spans="1:6" x14ac:dyDescent="0.25">
      <c r="A279" s="52"/>
      <c r="B279" s="53"/>
    </row>
    <row r="280" spans="1:6" x14ac:dyDescent="0.25">
      <c r="A280" s="52"/>
      <c r="B280" s="53"/>
    </row>
    <row r="281" spans="1:6" x14ac:dyDescent="0.25">
      <c r="A281" s="52"/>
      <c r="B281" s="53"/>
    </row>
    <row r="282" spans="1:6" x14ac:dyDescent="0.25">
      <c r="A282" s="52"/>
      <c r="B282" s="53"/>
    </row>
    <row r="283" spans="1:6" x14ac:dyDescent="0.25">
      <c r="A283" s="52"/>
      <c r="B283" s="53"/>
    </row>
    <row r="284" spans="1:6" x14ac:dyDescent="0.25">
      <c r="A284" s="52"/>
      <c r="B284" s="53"/>
    </row>
    <row r="285" spans="1:6" x14ac:dyDescent="0.25">
      <c r="A285" s="52"/>
      <c r="B285" s="53"/>
    </row>
    <row r="286" spans="1:6" x14ac:dyDescent="0.25">
      <c r="A286" s="52"/>
      <c r="B286" s="53"/>
    </row>
    <row r="287" spans="1:6" x14ac:dyDescent="0.25">
      <c r="A287" s="52"/>
      <c r="B287" s="53"/>
    </row>
    <row r="288" spans="1:6" x14ac:dyDescent="0.25">
      <c r="A288" s="52"/>
      <c r="B288" s="53"/>
    </row>
    <row r="289" spans="1:2" x14ac:dyDescent="0.25">
      <c r="A289" s="52"/>
      <c r="B289" s="53"/>
    </row>
    <row r="290" spans="1:2" x14ac:dyDescent="0.25">
      <c r="A290" s="52"/>
      <c r="B290" s="53"/>
    </row>
    <row r="291" spans="1:2" x14ac:dyDescent="0.25">
      <c r="A291" s="52"/>
      <c r="B291" s="53"/>
    </row>
    <row r="292" spans="1:2" x14ac:dyDescent="0.25">
      <c r="A292" s="52"/>
      <c r="B292" s="53"/>
    </row>
    <row r="293" spans="1:2" x14ac:dyDescent="0.25">
      <c r="A293" s="52"/>
      <c r="B293" s="53"/>
    </row>
    <row r="294" spans="1:2" x14ac:dyDescent="0.25">
      <c r="A294" s="52"/>
      <c r="B294" s="53"/>
    </row>
    <row r="295" spans="1:2" x14ac:dyDescent="0.25">
      <c r="A295" s="52"/>
      <c r="B295" s="53"/>
    </row>
    <row r="296" spans="1:2" x14ac:dyDescent="0.25">
      <c r="A296" s="52"/>
      <c r="B296" s="53"/>
    </row>
    <row r="297" spans="1:2" x14ac:dyDescent="0.25">
      <c r="A297" s="52"/>
      <c r="B297" s="53"/>
    </row>
    <row r="298" spans="1:2" x14ac:dyDescent="0.25">
      <c r="A298" s="52"/>
      <c r="B298" s="53"/>
    </row>
    <row r="299" spans="1:2" x14ac:dyDescent="0.25">
      <c r="A299" s="52"/>
      <c r="B299" s="53"/>
    </row>
    <row r="300" spans="1:2" x14ac:dyDescent="0.25">
      <c r="A300" s="52"/>
      <c r="B300" s="53"/>
    </row>
    <row r="301" spans="1:2" x14ac:dyDescent="0.25">
      <c r="A301" s="52"/>
      <c r="B301" s="53"/>
    </row>
    <row r="302" spans="1:2" x14ac:dyDescent="0.25">
      <c r="A302" s="52"/>
      <c r="B302" s="53"/>
    </row>
    <row r="303" spans="1:2" x14ac:dyDescent="0.25">
      <c r="A303" s="52"/>
      <c r="B303" s="53"/>
    </row>
    <row r="304" spans="1:2" x14ac:dyDescent="0.25">
      <c r="A304" s="52"/>
      <c r="B304" s="53"/>
    </row>
    <row r="305" spans="1:2" x14ac:dyDescent="0.25">
      <c r="A305" s="52"/>
      <c r="B305" s="53"/>
    </row>
    <row r="306" spans="1:2" x14ac:dyDescent="0.25">
      <c r="A306" s="52"/>
      <c r="B306" s="53"/>
    </row>
    <row r="307" spans="1:2" x14ac:dyDescent="0.25">
      <c r="A307" s="52"/>
      <c r="B307" s="53"/>
    </row>
    <row r="308" spans="1:2" x14ac:dyDescent="0.25">
      <c r="A308" s="52"/>
      <c r="B308" s="53"/>
    </row>
    <row r="309" spans="1:2" x14ac:dyDescent="0.25">
      <c r="A309" s="52"/>
      <c r="B309" s="53"/>
    </row>
    <row r="310" spans="1:2" x14ac:dyDescent="0.25">
      <c r="A310" s="52"/>
      <c r="B310" s="53"/>
    </row>
    <row r="311" spans="1:2" x14ac:dyDescent="0.25">
      <c r="A311" s="52"/>
      <c r="B311" s="53"/>
    </row>
    <row r="312" spans="1:2" x14ac:dyDescent="0.25">
      <c r="A312" s="52"/>
      <c r="B312" s="53"/>
    </row>
    <row r="313" spans="1:2" x14ac:dyDescent="0.25">
      <c r="A313" s="52"/>
      <c r="B313" s="53"/>
    </row>
    <row r="314" spans="1:2" x14ac:dyDescent="0.25">
      <c r="A314" s="52"/>
      <c r="B314" s="53"/>
    </row>
    <row r="315" spans="1:2" x14ac:dyDescent="0.25">
      <c r="A315" s="52"/>
      <c r="B315" s="53"/>
    </row>
    <row r="316" spans="1:2" x14ac:dyDescent="0.25">
      <c r="A316" s="52"/>
      <c r="B316" s="53"/>
    </row>
    <row r="317" spans="1:2" x14ac:dyDescent="0.25">
      <c r="A317" s="52"/>
      <c r="B317" s="53"/>
    </row>
    <row r="318" spans="1:2" x14ac:dyDescent="0.25">
      <c r="A318" s="52"/>
      <c r="B318" s="53"/>
    </row>
    <row r="319" spans="1:2" x14ac:dyDescent="0.25">
      <c r="A319" s="52"/>
      <c r="B319" s="53"/>
    </row>
    <row r="320" spans="1:2" x14ac:dyDescent="0.25">
      <c r="A320" s="52"/>
      <c r="B320" s="53"/>
    </row>
    <row r="321" spans="1:2" x14ac:dyDescent="0.25">
      <c r="A321" s="52"/>
      <c r="B321" s="53"/>
    </row>
    <row r="322" spans="1:2" x14ac:dyDescent="0.25">
      <c r="A322" s="52"/>
      <c r="B322" s="53"/>
    </row>
    <row r="323" spans="1:2" x14ac:dyDescent="0.25">
      <c r="A323" s="52"/>
      <c r="B323" s="53"/>
    </row>
    <row r="324" spans="1:2" x14ac:dyDescent="0.25">
      <c r="A324" s="52"/>
      <c r="B324" s="53"/>
    </row>
    <row r="325" spans="1:2" x14ac:dyDescent="0.25">
      <c r="A325" s="52"/>
      <c r="B325" s="53"/>
    </row>
    <row r="326" spans="1:2" x14ac:dyDescent="0.25">
      <c r="A326" s="52"/>
      <c r="B326" s="53"/>
    </row>
    <row r="327" spans="1:2" x14ac:dyDescent="0.25">
      <c r="A327" s="52"/>
      <c r="B327" s="53"/>
    </row>
    <row r="328" spans="1:2" x14ac:dyDescent="0.25">
      <c r="A328" s="52"/>
      <c r="B328" s="53"/>
    </row>
    <row r="329" spans="1:2" x14ac:dyDescent="0.25">
      <c r="A329" s="52"/>
      <c r="B329" s="53"/>
    </row>
    <row r="330" spans="1:2" x14ac:dyDescent="0.25">
      <c r="A330" s="52"/>
      <c r="B330" s="53"/>
    </row>
    <row r="331" spans="1:2" x14ac:dyDescent="0.25">
      <c r="A331" s="52"/>
      <c r="B331" s="53"/>
    </row>
    <row r="332" spans="1:2" x14ac:dyDescent="0.25">
      <c r="A332" s="52"/>
      <c r="B332" s="53"/>
    </row>
    <row r="333" spans="1:2" x14ac:dyDescent="0.25">
      <c r="A333" s="52"/>
      <c r="B333" s="53"/>
    </row>
    <row r="334" spans="1:2" x14ac:dyDescent="0.25">
      <c r="A334" s="52"/>
      <c r="B334" s="53"/>
    </row>
    <row r="335" spans="1:2" x14ac:dyDescent="0.25">
      <c r="A335" s="52"/>
      <c r="B335" s="53"/>
    </row>
    <row r="336" spans="1:2" x14ac:dyDescent="0.25">
      <c r="A336" s="52"/>
      <c r="B336" s="53"/>
    </row>
    <row r="337" spans="1:2" x14ac:dyDescent="0.25">
      <c r="A337" s="52"/>
      <c r="B337" s="53"/>
    </row>
    <row r="338" spans="1:2" x14ac:dyDescent="0.25">
      <c r="A338" s="52"/>
      <c r="B338" s="53"/>
    </row>
    <row r="339" spans="1:2" x14ac:dyDescent="0.25">
      <c r="A339" s="52"/>
      <c r="B339" s="53"/>
    </row>
    <row r="340" spans="1:2" x14ac:dyDescent="0.25">
      <c r="A340" s="52"/>
      <c r="B340" s="53"/>
    </row>
    <row r="341" spans="1:2" x14ac:dyDescent="0.25">
      <c r="A341" s="52"/>
      <c r="B341" s="53"/>
    </row>
    <row r="342" spans="1:2" x14ac:dyDescent="0.25">
      <c r="A342" s="52"/>
      <c r="B342" s="53"/>
    </row>
    <row r="343" spans="1:2" x14ac:dyDescent="0.25">
      <c r="A343" s="52"/>
      <c r="B343" s="53"/>
    </row>
    <row r="344" spans="1:2" x14ac:dyDescent="0.25">
      <c r="A344" s="52"/>
      <c r="B344" s="53"/>
    </row>
    <row r="345" spans="1:2" x14ac:dyDescent="0.25">
      <c r="A345" s="52"/>
      <c r="B345" s="53"/>
    </row>
    <row r="346" spans="1:2" x14ac:dyDescent="0.25">
      <c r="A346" s="52"/>
      <c r="B346" s="53"/>
    </row>
    <row r="347" spans="1:2" x14ac:dyDescent="0.25">
      <c r="A347" s="52"/>
      <c r="B347" s="53"/>
    </row>
    <row r="348" spans="1:2" x14ac:dyDescent="0.25">
      <c r="A348" s="52"/>
      <c r="B348" s="53"/>
    </row>
    <row r="349" spans="1:2" x14ac:dyDescent="0.25">
      <c r="A349" s="52"/>
      <c r="B349" s="53"/>
    </row>
    <row r="350" spans="1:2" x14ac:dyDescent="0.25">
      <c r="A350" s="52"/>
      <c r="B350" s="53"/>
    </row>
    <row r="351" spans="1:2" x14ac:dyDescent="0.25">
      <c r="A351" s="52"/>
      <c r="B351" s="53"/>
    </row>
    <row r="352" spans="1:2" x14ac:dyDescent="0.25">
      <c r="A352" s="52"/>
      <c r="B352" s="53"/>
    </row>
    <row r="353" spans="1:2" x14ac:dyDescent="0.25">
      <c r="A353" s="52"/>
      <c r="B353" s="53"/>
    </row>
    <row r="354" spans="1:2" x14ac:dyDescent="0.25">
      <c r="A354" s="52"/>
      <c r="B354" s="53"/>
    </row>
    <row r="355" spans="1:2" x14ac:dyDescent="0.25">
      <c r="A355" s="52"/>
      <c r="B355" s="53"/>
    </row>
    <row r="356" spans="1:2" x14ac:dyDescent="0.25">
      <c r="A356" s="52"/>
      <c r="B356" s="53"/>
    </row>
    <row r="357" spans="1:2" x14ac:dyDescent="0.25">
      <c r="A357" s="52"/>
      <c r="B357" s="53"/>
    </row>
    <row r="358" spans="1:2" x14ac:dyDescent="0.25">
      <c r="A358" s="52"/>
      <c r="B358" s="53"/>
    </row>
    <row r="359" spans="1:2" x14ac:dyDescent="0.25">
      <c r="A359" s="52"/>
      <c r="B359" s="53"/>
    </row>
    <row r="360" spans="1:2" x14ac:dyDescent="0.25">
      <c r="A360" s="52"/>
      <c r="B360" s="53"/>
    </row>
    <row r="361" spans="1:2" x14ac:dyDescent="0.25">
      <c r="A361" s="52"/>
      <c r="B361" s="53"/>
    </row>
    <row r="362" spans="1:2" x14ac:dyDescent="0.25">
      <c r="A362" s="52"/>
      <c r="B362" s="53"/>
    </row>
    <row r="363" spans="1:2" x14ac:dyDescent="0.25">
      <c r="A363" s="52"/>
      <c r="B363" s="53"/>
    </row>
    <row r="364" spans="1:2" x14ac:dyDescent="0.25">
      <c r="A364" s="52"/>
      <c r="B364" s="53"/>
    </row>
    <row r="365" spans="1:2" x14ac:dyDescent="0.25">
      <c r="A365" s="52"/>
      <c r="B365" s="53"/>
    </row>
    <row r="366" spans="1:2" x14ac:dyDescent="0.25">
      <c r="A366" s="52"/>
      <c r="B366" s="53"/>
    </row>
    <row r="367" spans="1:2" x14ac:dyDescent="0.25">
      <c r="A367" s="52"/>
      <c r="B367" s="53"/>
    </row>
    <row r="368" spans="1:2" x14ac:dyDescent="0.25">
      <c r="A368" s="52"/>
      <c r="B368" s="53"/>
    </row>
    <row r="369" spans="1:2" x14ac:dyDescent="0.25">
      <c r="A369" s="52"/>
      <c r="B369" s="53"/>
    </row>
    <row r="370" spans="1:2" x14ac:dyDescent="0.25">
      <c r="A370" s="52"/>
      <c r="B370" s="53"/>
    </row>
    <row r="371" spans="1:2" x14ac:dyDescent="0.25">
      <c r="A371" s="52"/>
      <c r="B371" s="53"/>
    </row>
    <row r="372" spans="1:2" x14ac:dyDescent="0.25">
      <c r="A372" s="52"/>
      <c r="B372" s="53"/>
    </row>
    <row r="373" spans="1:2" x14ac:dyDescent="0.25">
      <c r="A373" s="52"/>
      <c r="B373" s="53"/>
    </row>
    <row r="374" spans="1:2" x14ac:dyDescent="0.25">
      <c r="A374" s="52"/>
      <c r="B374" s="53"/>
    </row>
    <row r="375" spans="1:2" x14ac:dyDescent="0.25">
      <c r="A375" s="52"/>
      <c r="B375" s="53"/>
    </row>
    <row r="376" spans="1:2" x14ac:dyDescent="0.25">
      <c r="A376" s="52"/>
      <c r="B376" s="53"/>
    </row>
    <row r="377" spans="1:2" x14ac:dyDescent="0.25">
      <c r="A377" s="52"/>
      <c r="B377" s="53"/>
    </row>
    <row r="378" spans="1:2" x14ac:dyDescent="0.25">
      <c r="A378" s="52"/>
      <c r="B378" s="53"/>
    </row>
    <row r="379" spans="1:2" x14ac:dyDescent="0.25">
      <c r="A379" s="52"/>
      <c r="B379" s="53"/>
    </row>
    <row r="380" spans="1:2" x14ac:dyDescent="0.25">
      <c r="A380" s="52"/>
      <c r="B380" s="53"/>
    </row>
    <row r="381" spans="1:2" x14ac:dyDescent="0.25">
      <c r="A381" s="52"/>
      <c r="B381" s="53"/>
    </row>
    <row r="382" spans="1:2" x14ac:dyDescent="0.25">
      <c r="A382" s="52"/>
      <c r="B382" s="53"/>
    </row>
    <row r="383" spans="1:2" x14ac:dyDescent="0.25">
      <c r="A383" s="52"/>
      <c r="B383" s="53"/>
    </row>
    <row r="384" spans="1:2" x14ac:dyDescent="0.25">
      <c r="A384" s="52"/>
      <c r="B384" s="53"/>
    </row>
    <row r="385" spans="1:2" x14ac:dyDescent="0.25">
      <c r="A385" s="52"/>
      <c r="B385" s="53"/>
    </row>
    <row r="386" spans="1:2" x14ac:dyDescent="0.25">
      <c r="A386" s="52"/>
      <c r="B386" s="53"/>
    </row>
    <row r="387" spans="1:2" x14ac:dyDescent="0.25">
      <c r="A387" s="52"/>
      <c r="B387" s="53"/>
    </row>
    <row r="388" spans="1:2" x14ac:dyDescent="0.25">
      <c r="A388" s="52"/>
      <c r="B388" s="53"/>
    </row>
    <row r="389" spans="1:2" x14ac:dyDescent="0.25">
      <c r="A389" s="52"/>
      <c r="B389" s="53"/>
    </row>
    <row r="390" spans="1:2" x14ac:dyDescent="0.25">
      <c r="A390" s="52"/>
      <c r="B390" s="53"/>
    </row>
    <row r="391" spans="1:2" x14ac:dyDescent="0.25">
      <c r="A391" s="52"/>
      <c r="B391" s="53"/>
    </row>
    <row r="392" spans="1:2" x14ac:dyDescent="0.25">
      <c r="A392" s="52"/>
      <c r="B392" s="53"/>
    </row>
    <row r="393" spans="1:2" x14ac:dyDescent="0.25">
      <c r="A393" s="52"/>
      <c r="B393" s="53"/>
    </row>
    <row r="394" spans="1:2" x14ac:dyDescent="0.25">
      <c r="A394" s="52"/>
      <c r="B394" s="53"/>
    </row>
    <row r="395" spans="1:2" x14ac:dyDescent="0.25">
      <c r="A395" s="52"/>
      <c r="B395" s="53"/>
    </row>
    <row r="396" spans="1:2" x14ac:dyDescent="0.25">
      <c r="A396" s="52"/>
      <c r="B396" s="53"/>
    </row>
    <row r="397" spans="1:2" x14ac:dyDescent="0.25">
      <c r="A397" s="52"/>
      <c r="B397" s="53"/>
    </row>
    <row r="398" spans="1:2" x14ac:dyDescent="0.25">
      <c r="A398" s="52"/>
      <c r="B398" s="53"/>
    </row>
    <row r="399" spans="1:2" x14ac:dyDescent="0.25">
      <c r="A399" s="52"/>
      <c r="B399" s="53"/>
    </row>
    <row r="400" spans="1:2" x14ac:dyDescent="0.25">
      <c r="A400" s="52"/>
      <c r="B400" s="53"/>
    </row>
    <row r="401" spans="1:2" x14ac:dyDescent="0.25">
      <c r="A401" s="52"/>
      <c r="B401" s="53"/>
    </row>
    <row r="402" spans="1:2" x14ac:dyDescent="0.25">
      <c r="A402" s="52"/>
      <c r="B402" s="53"/>
    </row>
    <row r="403" spans="1:2" x14ac:dyDescent="0.25">
      <c r="A403" s="52"/>
      <c r="B403" s="53"/>
    </row>
    <row r="404" spans="1:2" x14ac:dyDescent="0.25">
      <c r="A404" s="52"/>
      <c r="B404" s="53"/>
    </row>
    <row r="405" spans="1:2" x14ac:dyDescent="0.25">
      <c r="A405" s="52"/>
      <c r="B405" s="53"/>
    </row>
    <row r="406" spans="1:2" x14ac:dyDescent="0.25">
      <c r="A406" s="52"/>
      <c r="B406" s="53"/>
    </row>
    <row r="407" spans="1:2" x14ac:dyDescent="0.25">
      <c r="A407" s="52"/>
      <c r="B407" s="53"/>
    </row>
    <row r="408" spans="1:2" x14ac:dyDescent="0.25">
      <c r="A408" s="52"/>
      <c r="B408" s="53"/>
    </row>
    <row r="409" spans="1:2" x14ac:dyDescent="0.25">
      <c r="A409" s="52"/>
      <c r="B409" s="53"/>
    </row>
    <row r="410" spans="1:2" x14ac:dyDescent="0.25">
      <c r="A410" s="52"/>
      <c r="B410" s="53"/>
    </row>
    <row r="411" spans="1:2" x14ac:dyDescent="0.25">
      <c r="A411" s="52"/>
      <c r="B411" s="53"/>
    </row>
    <row r="412" spans="1:2" x14ac:dyDescent="0.25">
      <c r="A412" s="52"/>
      <c r="B412" s="53"/>
    </row>
    <row r="413" spans="1:2" x14ac:dyDescent="0.25">
      <c r="A413" s="52"/>
      <c r="B413" s="53"/>
    </row>
    <row r="414" spans="1:2" x14ac:dyDescent="0.25">
      <c r="A414" s="52"/>
      <c r="B414" s="53"/>
    </row>
    <row r="415" spans="1:2" x14ac:dyDescent="0.25">
      <c r="A415" s="52"/>
      <c r="B415" s="53"/>
    </row>
    <row r="416" spans="1:2" x14ac:dyDescent="0.25">
      <c r="A416" s="52"/>
      <c r="B416" s="53"/>
    </row>
    <row r="417" spans="1:2" x14ac:dyDescent="0.25">
      <c r="A417" s="52"/>
      <c r="B417" s="53"/>
    </row>
    <row r="418" spans="1:2" x14ac:dyDescent="0.25">
      <c r="A418" s="52"/>
      <c r="B418" s="53"/>
    </row>
    <row r="419" spans="1:2" x14ac:dyDescent="0.25">
      <c r="A419" s="52"/>
      <c r="B419" s="53"/>
    </row>
    <row r="420" spans="1:2" x14ac:dyDescent="0.25">
      <c r="A420" s="52"/>
      <c r="B420" s="53"/>
    </row>
    <row r="421" spans="1:2" x14ac:dyDescent="0.25">
      <c r="A421" s="52"/>
      <c r="B421" s="53"/>
    </row>
    <row r="422" spans="1:2" x14ac:dyDescent="0.25">
      <c r="A422" s="52"/>
      <c r="B422" s="53"/>
    </row>
    <row r="423" spans="1:2" x14ac:dyDescent="0.25">
      <c r="A423" s="52"/>
      <c r="B423" s="53"/>
    </row>
    <row r="424" spans="1:2" x14ac:dyDescent="0.25">
      <c r="A424" s="52"/>
      <c r="B424" s="53"/>
    </row>
    <row r="425" spans="1:2" x14ac:dyDescent="0.25">
      <c r="A425" s="52"/>
      <c r="B425" s="53"/>
    </row>
    <row r="426" spans="1:2" x14ac:dyDescent="0.25">
      <c r="A426" s="52"/>
      <c r="B426" s="53"/>
    </row>
    <row r="427" spans="1:2" x14ac:dyDescent="0.25">
      <c r="A427" s="52"/>
      <c r="B427" s="53"/>
    </row>
    <row r="428" spans="1:2" x14ac:dyDescent="0.25">
      <c r="A428" s="52"/>
      <c r="B428" s="53"/>
    </row>
    <row r="429" spans="1:2" x14ac:dyDescent="0.25">
      <c r="A429" s="52"/>
      <c r="B429" s="53"/>
    </row>
    <row r="430" spans="1:2" x14ac:dyDescent="0.25">
      <c r="A430" s="52"/>
      <c r="B430" s="53"/>
    </row>
    <row r="431" spans="1:2" x14ac:dyDescent="0.25">
      <c r="A431" s="52"/>
      <c r="B431" s="53"/>
    </row>
    <row r="432" spans="1:2" x14ac:dyDescent="0.25">
      <c r="A432" s="52"/>
      <c r="B432" s="53"/>
    </row>
    <row r="433" spans="1:2" x14ac:dyDescent="0.25">
      <c r="A433" s="52"/>
      <c r="B433" s="53"/>
    </row>
    <row r="434" spans="1:2" x14ac:dyDescent="0.25">
      <c r="A434" s="52"/>
      <c r="B434" s="53"/>
    </row>
    <row r="435" spans="1:2" x14ac:dyDescent="0.25">
      <c r="A435" s="52"/>
      <c r="B435" s="53"/>
    </row>
    <row r="436" spans="1:2" x14ac:dyDescent="0.25">
      <c r="A436" s="52"/>
      <c r="B436" s="53"/>
    </row>
    <row r="437" spans="1:2" x14ac:dyDescent="0.25">
      <c r="A437" s="52"/>
      <c r="B437" s="53"/>
    </row>
    <row r="438" spans="1:2" x14ac:dyDescent="0.25">
      <c r="A438" s="52"/>
      <c r="B438" s="53"/>
    </row>
    <row r="439" spans="1:2" x14ac:dyDescent="0.25">
      <c r="A439" s="52"/>
      <c r="B439" s="53"/>
    </row>
    <row r="440" spans="1:2" x14ac:dyDescent="0.25">
      <c r="A440" s="52"/>
      <c r="B440" s="53"/>
    </row>
    <row r="441" spans="1:2" x14ac:dyDescent="0.25">
      <c r="A441" s="52"/>
      <c r="B441" s="53"/>
    </row>
    <row r="442" spans="1:2" x14ac:dyDescent="0.25">
      <c r="A442" s="52"/>
      <c r="B442" s="53"/>
    </row>
    <row r="443" spans="1:2" x14ac:dyDescent="0.25">
      <c r="A443" s="52"/>
      <c r="B443" s="53"/>
    </row>
    <row r="444" spans="1:2" x14ac:dyDescent="0.25">
      <c r="A444" s="52"/>
      <c r="B444" s="53"/>
    </row>
    <row r="445" spans="1:2" x14ac:dyDescent="0.25">
      <c r="A445" s="52"/>
      <c r="B445" s="53"/>
    </row>
    <row r="446" spans="1:2" x14ac:dyDescent="0.25">
      <c r="A446" s="52"/>
      <c r="B446" s="53"/>
    </row>
    <row r="447" spans="1:2" x14ac:dyDescent="0.25">
      <c r="A447" s="52"/>
      <c r="B447" s="53"/>
    </row>
    <row r="448" spans="1:2" x14ac:dyDescent="0.25">
      <c r="A448" s="52"/>
      <c r="B448" s="53"/>
    </row>
    <row r="449" spans="1:2" x14ac:dyDescent="0.25">
      <c r="A449" s="52"/>
      <c r="B449" s="53"/>
    </row>
    <row r="450" spans="1:2" x14ac:dyDescent="0.25">
      <c r="A450" s="52"/>
      <c r="B450" s="53"/>
    </row>
    <row r="451" spans="1:2" x14ac:dyDescent="0.25">
      <c r="A451" s="52"/>
      <c r="B451" s="53"/>
    </row>
    <row r="452" spans="1:2" x14ac:dyDescent="0.25">
      <c r="A452" s="52"/>
      <c r="B452" s="53"/>
    </row>
    <row r="453" spans="1:2" x14ac:dyDescent="0.25">
      <c r="A453" s="52"/>
      <c r="B453" s="53"/>
    </row>
    <row r="454" spans="1:2" x14ac:dyDescent="0.25">
      <c r="A454" s="52"/>
      <c r="B454" s="53"/>
    </row>
    <row r="455" spans="1:2" x14ac:dyDescent="0.25">
      <c r="A455" s="52"/>
      <c r="B455" s="53"/>
    </row>
    <row r="456" spans="1:2" x14ac:dyDescent="0.25">
      <c r="A456" s="52"/>
      <c r="B456" s="53"/>
    </row>
    <row r="457" spans="1:2" x14ac:dyDescent="0.25">
      <c r="A457" s="52"/>
      <c r="B457" s="53"/>
    </row>
    <row r="458" spans="1:2" x14ac:dyDescent="0.25">
      <c r="A458" s="52"/>
      <c r="B458" s="53"/>
    </row>
    <row r="459" spans="1:2" x14ac:dyDescent="0.25">
      <c r="A459" s="52"/>
      <c r="B459" s="53"/>
    </row>
    <row r="460" spans="1:2" x14ac:dyDescent="0.25">
      <c r="A460" s="52"/>
      <c r="B460" s="53"/>
    </row>
    <row r="461" spans="1:2" x14ac:dyDescent="0.25">
      <c r="A461" s="52"/>
      <c r="B461" s="53"/>
    </row>
    <row r="462" spans="1:2" x14ac:dyDescent="0.25">
      <c r="A462" s="52"/>
      <c r="B462" s="53"/>
    </row>
    <row r="463" spans="1:2" x14ac:dyDescent="0.25">
      <c r="A463" s="52"/>
      <c r="B463" s="53"/>
    </row>
    <row r="464" spans="1:2" x14ac:dyDescent="0.25">
      <c r="A464" s="52"/>
      <c r="B464" s="53"/>
    </row>
    <row r="465" spans="1:2" x14ac:dyDescent="0.25">
      <c r="A465" s="52"/>
      <c r="B465" s="53"/>
    </row>
    <row r="466" spans="1:2" x14ac:dyDescent="0.25">
      <c r="A466" s="52"/>
      <c r="B466" s="53"/>
    </row>
    <row r="467" spans="1:2" x14ac:dyDescent="0.25">
      <c r="A467" s="52"/>
      <c r="B467" s="53"/>
    </row>
    <row r="468" spans="1:2" x14ac:dyDescent="0.25">
      <c r="A468" s="52"/>
      <c r="B468" s="53"/>
    </row>
    <row r="469" spans="1:2" x14ac:dyDescent="0.25">
      <c r="A469" s="52"/>
      <c r="B469" s="53"/>
    </row>
    <row r="470" spans="1:2" x14ac:dyDescent="0.25">
      <c r="A470" s="52"/>
      <c r="B470" s="53"/>
    </row>
    <row r="471" spans="1:2" x14ac:dyDescent="0.25">
      <c r="A471" s="52"/>
      <c r="B471" s="53"/>
    </row>
    <row r="472" spans="1:2" x14ac:dyDescent="0.25">
      <c r="A472" s="52"/>
      <c r="B472" s="53"/>
    </row>
    <row r="473" spans="1:2" x14ac:dyDescent="0.25">
      <c r="A473" s="52"/>
      <c r="B473" s="53"/>
    </row>
    <row r="474" spans="1:2" x14ac:dyDescent="0.25">
      <c r="A474" s="52"/>
      <c r="B474" s="53"/>
    </row>
    <row r="475" spans="1:2" x14ac:dyDescent="0.25">
      <c r="A475" s="52"/>
      <c r="B475" s="53"/>
    </row>
    <row r="476" spans="1:2" x14ac:dyDescent="0.25">
      <c r="A476" s="52"/>
      <c r="B476" s="53"/>
    </row>
    <row r="477" spans="1:2" x14ac:dyDescent="0.25">
      <c r="A477" s="52"/>
      <c r="B477" s="53"/>
    </row>
    <row r="478" spans="1:2" x14ac:dyDescent="0.25">
      <c r="A478" s="52"/>
      <c r="B478" s="53"/>
    </row>
    <row r="479" spans="1:2" x14ac:dyDescent="0.25">
      <c r="A479" s="52"/>
      <c r="B479" s="53"/>
    </row>
    <row r="480" spans="1:2" x14ac:dyDescent="0.25">
      <c r="A480" s="52"/>
      <c r="B480" s="53"/>
    </row>
    <row r="481" spans="1:2" x14ac:dyDescent="0.25">
      <c r="A481" s="52"/>
      <c r="B481" s="53"/>
    </row>
    <row r="482" spans="1:2" x14ac:dyDescent="0.25">
      <c r="A482" s="52"/>
      <c r="B482" s="53"/>
    </row>
    <row r="483" spans="1:2" x14ac:dyDescent="0.25">
      <c r="A483" s="52"/>
      <c r="B483" s="53"/>
    </row>
    <row r="484" spans="1:2" x14ac:dyDescent="0.25">
      <c r="A484" s="52"/>
      <c r="B484" s="53"/>
    </row>
    <row r="485" spans="1:2" x14ac:dyDescent="0.25">
      <c r="A485" s="52"/>
      <c r="B485" s="53"/>
    </row>
    <row r="486" spans="1:2" x14ac:dyDescent="0.25">
      <c r="A486" s="52"/>
      <c r="B486" s="53"/>
    </row>
    <row r="487" spans="1:2" x14ac:dyDescent="0.25">
      <c r="A487" s="52"/>
      <c r="B487" s="53"/>
    </row>
    <row r="488" spans="1:2" x14ac:dyDescent="0.25">
      <c r="A488" s="52"/>
      <c r="B488" s="53"/>
    </row>
    <row r="489" spans="1:2" x14ac:dyDescent="0.25">
      <c r="A489" s="52"/>
      <c r="B489" s="53"/>
    </row>
    <row r="490" spans="1:2" x14ac:dyDescent="0.25">
      <c r="A490" s="52"/>
      <c r="B490" s="53"/>
    </row>
    <row r="491" spans="1:2" x14ac:dyDescent="0.25">
      <c r="A491" s="52"/>
      <c r="B491" s="53"/>
    </row>
    <row r="492" spans="1:2" x14ac:dyDescent="0.25">
      <c r="A492" s="52"/>
      <c r="B492" s="53"/>
    </row>
    <row r="493" spans="1:2" x14ac:dyDescent="0.25">
      <c r="A493" s="52"/>
      <c r="B493" s="53"/>
    </row>
    <row r="494" spans="1:2" x14ac:dyDescent="0.25">
      <c r="A494" s="52"/>
      <c r="B494" s="53"/>
    </row>
    <row r="495" spans="1:2" x14ac:dyDescent="0.25">
      <c r="A495" s="52"/>
      <c r="B495" s="53"/>
    </row>
    <row r="496" spans="1:2" x14ac:dyDescent="0.25">
      <c r="A496" s="52"/>
      <c r="B496" s="53"/>
    </row>
    <row r="497" spans="1:2" x14ac:dyDescent="0.25">
      <c r="A497" s="52"/>
      <c r="B497" s="53"/>
    </row>
    <row r="498" spans="1:2" x14ac:dyDescent="0.25">
      <c r="A498" s="52"/>
      <c r="B498" s="53"/>
    </row>
    <row r="499" spans="1:2" x14ac:dyDescent="0.25">
      <c r="A499" s="52"/>
      <c r="B499" s="53"/>
    </row>
    <row r="500" spans="1:2" x14ac:dyDescent="0.25">
      <c r="A500" s="52"/>
      <c r="B500" s="53"/>
    </row>
    <row r="501" spans="1:2" x14ac:dyDescent="0.25">
      <c r="A501" s="52"/>
      <c r="B501" s="53"/>
    </row>
    <row r="502" spans="1:2" x14ac:dyDescent="0.25">
      <c r="A502" s="52"/>
      <c r="B502" s="53"/>
    </row>
    <row r="503" spans="1:2" x14ac:dyDescent="0.25">
      <c r="A503" s="52"/>
      <c r="B503" s="53"/>
    </row>
    <row r="504" spans="1:2" x14ac:dyDescent="0.25">
      <c r="A504" s="52"/>
      <c r="B504" s="53"/>
    </row>
    <row r="505" spans="1:2" x14ac:dyDescent="0.25">
      <c r="A505" s="52"/>
      <c r="B505" s="53"/>
    </row>
    <row r="506" spans="1:2" x14ac:dyDescent="0.25">
      <c r="A506" s="52"/>
      <c r="B506" s="53"/>
    </row>
    <row r="507" spans="1:2" x14ac:dyDescent="0.25">
      <c r="A507" s="52"/>
      <c r="B507" s="53"/>
    </row>
    <row r="508" spans="1:2" x14ac:dyDescent="0.25">
      <c r="A508" s="52"/>
      <c r="B508" s="53"/>
    </row>
    <row r="509" spans="1:2" x14ac:dyDescent="0.25">
      <c r="A509" s="52"/>
      <c r="B509" s="53"/>
    </row>
    <row r="510" spans="1:2" x14ac:dyDescent="0.25">
      <c r="A510" s="52"/>
      <c r="B510" s="53"/>
    </row>
    <row r="511" spans="1:2" x14ac:dyDescent="0.25">
      <c r="A511" s="52"/>
      <c r="B511" s="53"/>
    </row>
    <row r="512" spans="1:2" x14ac:dyDescent="0.25">
      <c r="A512" s="52"/>
      <c r="B512" s="53"/>
    </row>
    <row r="513" spans="1:2" x14ac:dyDescent="0.25">
      <c r="A513" s="52"/>
      <c r="B513" s="53"/>
    </row>
    <row r="514" spans="1:2" x14ac:dyDescent="0.25">
      <c r="A514" s="52"/>
      <c r="B514" s="53"/>
    </row>
    <row r="515" spans="1:2" x14ac:dyDescent="0.25">
      <c r="A515" s="52"/>
      <c r="B515" s="53"/>
    </row>
    <row r="516" spans="1:2" x14ac:dyDescent="0.25">
      <c r="A516" s="52"/>
      <c r="B516" s="53"/>
    </row>
    <row r="517" spans="1:2" x14ac:dyDescent="0.25">
      <c r="A517" s="52"/>
      <c r="B517" s="53"/>
    </row>
    <row r="518" spans="1:2" x14ac:dyDescent="0.25">
      <c r="A518" s="52"/>
      <c r="B518" s="53"/>
    </row>
    <row r="519" spans="1:2" x14ac:dyDescent="0.25">
      <c r="A519" s="52"/>
      <c r="B519" s="53"/>
    </row>
    <row r="520" spans="1:2" x14ac:dyDescent="0.25">
      <c r="A520" s="52"/>
      <c r="B520" s="53"/>
    </row>
    <row r="521" spans="1:2" x14ac:dyDescent="0.25">
      <c r="A521" s="52"/>
      <c r="B521" s="53"/>
    </row>
    <row r="522" spans="1:2" x14ac:dyDescent="0.25">
      <c r="A522" s="52"/>
      <c r="B522" s="53"/>
    </row>
    <row r="523" spans="1:2" x14ac:dyDescent="0.25">
      <c r="A523" s="52"/>
      <c r="B523" s="53"/>
    </row>
    <row r="524" spans="1:2" x14ac:dyDescent="0.25">
      <c r="A524" s="52"/>
      <c r="B524" s="53"/>
    </row>
    <row r="525" spans="1:2" x14ac:dyDescent="0.25">
      <c r="A525" s="52"/>
      <c r="B525" s="53"/>
    </row>
    <row r="526" spans="1:2" x14ac:dyDescent="0.25">
      <c r="A526" s="52"/>
      <c r="B526" s="53"/>
    </row>
    <row r="527" spans="1:2" x14ac:dyDescent="0.25">
      <c r="A527" s="52"/>
      <c r="B527" s="53"/>
    </row>
    <row r="528" spans="1:2" x14ac:dyDescent="0.25">
      <c r="A528" s="52"/>
      <c r="B528" s="53"/>
    </row>
    <row r="529" spans="1:2" x14ac:dyDescent="0.25">
      <c r="A529" s="52"/>
      <c r="B529" s="53"/>
    </row>
    <row r="530" spans="1:2" x14ac:dyDescent="0.25">
      <c r="A530" s="52"/>
      <c r="B530" s="53"/>
    </row>
    <row r="531" spans="1:2" x14ac:dyDescent="0.25">
      <c r="A531" s="52"/>
      <c r="B531" s="53"/>
    </row>
    <row r="532" spans="1:2" x14ac:dyDescent="0.25">
      <c r="A532" s="52"/>
      <c r="B532" s="53"/>
    </row>
    <row r="533" spans="1:2" x14ac:dyDescent="0.25">
      <c r="A533" s="52"/>
      <c r="B533" s="53"/>
    </row>
    <row r="534" spans="1:2" x14ac:dyDescent="0.25">
      <c r="A534" s="52"/>
      <c r="B534" s="53"/>
    </row>
    <row r="535" spans="1:2" x14ac:dyDescent="0.25">
      <c r="A535" s="52"/>
      <c r="B535" s="53"/>
    </row>
    <row r="536" spans="1:2" x14ac:dyDescent="0.25">
      <c r="A536" s="52"/>
      <c r="B536" s="53"/>
    </row>
    <row r="537" spans="1:2" x14ac:dyDescent="0.25">
      <c r="A537" s="52"/>
      <c r="B537" s="53"/>
    </row>
    <row r="538" spans="1:2" x14ac:dyDescent="0.25">
      <c r="A538" s="52"/>
      <c r="B538" s="53"/>
    </row>
    <row r="539" spans="1:2" x14ac:dyDescent="0.25">
      <c r="A539" s="52"/>
      <c r="B539" s="53"/>
    </row>
    <row r="540" spans="1:2" x14ac:dyDescent="0.25">
      <c r="A540" s="52"/>
      <c r="B540" s="53"/>
    </row>
    <row r="541" spans="1:2" x14ac:dyDescent="0.25">
      <c r="A541" s="52"/>
      <c r="B541" s="53"/>
    </row>
    <row r="542" spans="1:2" x14ac:dyDescent="0.25">
      <c r="A542" s="52"/>
      <c r="B542" s="53"/>
    </row>
    <row r="543" spans="1:2" x14ac:dyDescent="0.25">
      <c r="A543" s="52"/>
      <c r="B543" s="53"/>
    </row>
    <row r="544" spans="1:2" x14ac:dyDescent="0.25">
      <c r="A544" s="52"/>
      <c r="B544" s="53"/>
    </row>
    <row r="545" spans="1:2" x14ac:dyDescent="0.25">
      <c r="A545" s="52"/>
      <c r="B545" s="53"/>
    </row>
    <row r="546" spans="1:2" x14ac:dyDescent="0.25">
      <c r="A546" s="52"/>
      <c r="B546" s="53"/>
    </row>
    <row r="547" spans="1:2" x14ac:dyDescent="0.25">
      <c r="A547" s="52"/>
      <c r="B547" s="53"/>
    </row>
    <row r="548" spans="1:2" x14ac:dyDescent="0.25">
      <c r="A548" s="52"/>
      <c r="B548" s="53"/>
    </row>
    <row r="549" spans="1:2" x14ac:dyDescent="0.25">
      <c r="A549" s="52"/>
      <c r="B549" s="53"/>
    </row>
    <row r="550" spans="1:2" x14ac:dyDescent="0.25">
      <c r="A550" s="52"/>
      <c r="B550" s="53"/>
    </row>
    <row r="551" spans="1:2" x14ac:dyDescent="0.25">
      <c r="A551" s="52"/>
      <c r="B551" s="53"/>
    </row>
    <row r="552" spans="1:2" x14ac:dyDescent="0.25">
      <c r="A552" s="52"/>
      <c r="B552" s="53"/>
    </row>
    <row r="553" spans="1:2" x14ac:dyDescent="0.25">
      <c r="A553" s="52"/>
      <c r="B553" s="53"/>
    </row>
    <row r="554" spans="1:2" x14ac:dyDescent="0.25">
      <c r="A554" s="52"/>
      <c r="B554" s="53"/>
    </row>
    <row r="555" spans="1:2" x14ac:dyDescent="0.25">
      <c r="A555" s="52"/>
      <c r="B555" s="53"/>
    </row>
    <row r="556" spans="1:2" x14ac:dyDescent="0.25">
      <c r="A556" s="52"/>
      <c r="B556" s="53"/>
    </row>
    <row r="557" spans="1:2" x14ac:dyDescent="0.25">
      <c r="A557" s="52"/>
      <c r="B557" s="53"/>
    </row>
    <row r="558" spans="1:2" x14ac:dyDescent="0.25">
      <c r="A558" s="52"/>
      <c r="B558" s="53"/>
    </row>
    <row r="559" spans="1:2" x14ac:dyDescent="0.25">
      <c r="A559" s="52"/>
      <c r="B559" s="53"/>
    </row>
    <row r="560" spans="1:2" x14ac:dyDescent="0.25">
      <c r="A560" s="52"/>
      <c r="B560" s="53"/>
    </row>
    <row r="561" spans="1:2" x14ac:dyDescent="0.25">
      <c r="A561" s="52"/>
      <c r="B561" s="53"/>
    </row>
    <row r="562" spans="1:2" x14ac:dyDescent="0.25">
      <c r="A562" s="52"/>
      <c r="B562" s="53"/>
    </row>
    <row r="563" spans="1:2" x14ac:dyDescent="0.25">
      <c r="A563" s="52"/>
      <c r="B563" s="53"/>
    </row>
    <row r="564" spans="1:2" x14ac:dyDescent="0.25">
      <c r="A564" s="52"/>
      <c r="B564" s="53"/>
    </row>
    <row r="565" spans="1:2" x14ac:dyDescent="0.25">
      <c r="A565" s="52"/>
      <c r="B565" s="53"/>
    </row>
    <row r="566" spans="1:2" x14ac:dyDescent="0.25">
      <c r="A566" s="52"/>
      <c r="B566" s="53"/>
    </row>
    <row r="567" spans="1:2" x14ac:dyDescent="0.25">
      <c r="A567" s="52"/>
      <c r="B567" s="53"/>
    </row>
    <row r="568" spans="1:2" x14ac:dyDescent="0.25">
      <c r="A568" s="52"/>
      <c r="B568" s="53"/>
    </row>
    <row r="569" spans="1:2" x14ac:dyDescent="0.25">
      <c r="A569" s="52"/>
      <c r="B569" s="53"/>
    </row>
    <row r="570" spans="1:2" x14ac:dyDescent="0.25">
      <c r="A570" s="52"/>
      <c r="B570" s="53"/>
    </row>
    <row r="571" spans="1:2" x14ac:dyDescent="0.25">
      <c r="A571" s="52"/>
      <c r="B571" s="53"/>
    </row>
    <row r="572" spans="1:2" x14ac:dyDescent="0.25">
      <c r="A572" s="52"/>
      <c r="B572" s="53"/>
    </row>
    <row r="573" spans="1:2" x14ac:dyDescent="0.25">
      <c r="A573" s="52"/>
      <c r="B573" s="53"/>
    </row>
    <row r="574" spans="1:2" x14ac:dyDescent="0.25">
      <c r="A574" s="52"/>
      <c r="B574" s="53"/>
    </row>
    <row r="575" spans="1:2" x14ac:dyDescent="0.25">
      <c r="A575" s="52"/>
      <c r="B575" s="53"/>
    </row>
    <row r="576" spans="1:2" x14ac:dyDescent="0.25">
      <c r="A576" s="52"/>
      <c r="B576" s="53"/>
    </row>
    <row r="577" spans="1:2" x14ac:dyDescent="0.25">
      <c r="A577" s="52"/>
      <c r="B577" s="53"/>
    </row>
    <row r="578" spans="1:2" x14ac:dyDescent="0.25">
      <c r="A578" s="52"/>
      <c r="B578" s="53"/>
    </row>
    <row r="579" spans="1:2" x14ac:dyDescent="0.25">
      <c r="A579" s="52"/>
      <c r="B579" s="53"/>
    </row>
    <row r="580" spans="1:2" x14ac:dyDescent="0.25">
      <c r="A580" s="52"/>
      <c r="B580" s="53"/>
    </row>
    <row r="581" spans="1:2" x14ac:dyDescent="0.25">
      <c r="A581" s="52"/>
      <c r="B581" s="53"/>
    </row>
    <row r="582" spans="1:2" x14ac:dyDescent="0.25">
      <c r="A582" s="52"/>
      <c r="B582" s="53"/>
    </row>
    <row r="583" spans="1:2" x14ac:dyDescent="0.25">
      <c r="A583" s="52"/>
      <c r="B583" s="53"/>
    </row>
    <row r="584" spans="1:2" x14ac:dyDescent="0.25">
      <c r="B584" s="53"/>
    </row>
    <row r="585" spans="1:2" x14ac:dyDescent="0.25">
      <c r="B585" s="53"/>
    </row>
    <row r="586" spans="1:2" x14ac:dyDescent="0.25">
      <c r="B586" s="53"/>
    </row>
    <row r="587" spans="1:2" x14ac:dyDescent="0.25">
      <c r="B587" s="53"/>
    </row>
    <row r="588" spans="1:2" x14ac:dyDescent="0.25">
      <c r="B588" s="58"/>
    </row>
    <row r="589" spans="1:2" x14ac:dyDescent="0.25">
      <c r="B589" s="58"/>
    </row>
    <row r="590" spans="1:2" x14ac:dyDescent="0.25">
      <c r="B590" s="58"/>
    </row>
    <row r="591" spans="1:2" x14ac:dyDescent="0.25">
      <c r="B591" s="58"/>
    </row>
    <row r="592" spans="1:2" x14ac:dyDescent="0.25">
      <c r="B592" s="58"/>
    </row>
    <row r="593" spans="2:2" x14ac:dyDescent="0.25">
      <c r="B593" s="58"/>
    </row>
    <row r="594" spans="2:2" x14ac:dyDescent="0.25">
      <c r="B594" s="58"/>
    </row>
    <row r="595" spans="2:2" x14ac:dyDescent="0.25">
      <c r="B595" s="58"/>
    </row>
    <row r="596" spans="2:2" x14ac:dyDescent="0.25">
      <c r="B596" s="58"/>
    </row>
    <row r="597" spans="2:2" x14ac:dyDescent="0.25">
      <c r="B597" s="58"/>
    </row>
    <row r="598" spans="2:2" x14ac:dyDescent="0.25">
      <c r="B598" s="58"/>
    </row>
    <row r="599" spans="2:2" x14ac:dyDescent="0.25">
      <c r="B599" s="58"/>
    </row>
    <row r="600" spans="2:2" x14ac:dyDescent="0.25">
      <c r="B600" s="58"/>
    </row>
    <row r="601" spans="2:2" x14ac:dyDescent="0.25">
      <c r="B601" s="58"/>
    </row>
    <row r="602" spans="2:2" x14ac:dyDescent="0.25">
      <c r="B602" s="58"/>
    </row>
    <row r="603" spans="2:2" x14ac:dyDescent="0.25">
      <c r="B603" s="58"/>
    </row>
    <row r="604" spans="2:2" x14ac:dyDescent="0.25">
      <c r="B604" s="58"/>
    </row>
    <row r="605" spans="2:2" x14ac:dyDescent="0.25">
      <c r="B605" s="58"/>
    </row>
    <row r="606" spans="2:2" x14ac:dyDescent="0.25">
      <c r="B606" s="58"/>
    </row>
    <row r="607" spans="2:2" x14ac:dyDescent="0.25">
      <c r="B607" s="58"/>
    </row>
    <row r="608" spans="2:2" x14ac:dyDescent="0.25">
      <c r="B608" s="58"/>
    </row>
    <row r="609" spans="2:2" x14ac:dyDescent="0.25">
      <c r="B609" s="58"/>
    </row>
    <row r="610" spans="2:2" x14ac:dyDescent="0.25">
      <c r="B610" s="58"/>
    </row>
    <row r="611" spans="2:2" x14ac:dyDescent="0.25">
      <c r="B611" s="58"/>
    </row>
    <row r="612" spans="2:2" x14ac:dyDescent="0.25">
      <c r="B612" s="58"/>
    </row>
    <row r="613" spans="2:2" x14ac:dyDescent="0.25">
      <c r="B613" s="58"/>
    </row>
    <row r="614" spans="2:2" x14ac:dyDescent="0.25">
      <c r="B614" s="58"/>
    </row>
    <row r="615" spans="2:2" x14ac:dyDescent="0.25">
      <c r="B615" s="58"/>
    </row>
    <row r="616" spans="2:2" x14ac:dyDescent="0.25">
      <c r="B616" s="58"/>
    </row>
    <row r="617" spans="2:2" x14ac:dyDescent="0.25">
      <c r="B617" s="58"/>
    </row>
    <row r="618" spans="2:2" x14ac:dyDescent="0.25">
      <c r="B618" s="58"/>
    </row>
    <row r="619" spans="2:2" x14ac:dyDescent="0.25">
      <c r="B619" s="58"/>
    </row>
    <row r="620" spans="2:2" x14ac:dyDescent="0.25">
      <c r="B620" s="58"/>
    </row>
    <row r="621" spans="2:2" x14ac:dyDescent="0.25">
      <c r="B621" s="58"/>
    </row>
    <row r="622" spans="2:2" x14ac:dyDescent="0.25">
      <c r="B622" s="58"/>
    </row>
    <row r="623" spans="2:2" x14ac:dyDescent="0.25">
      <c r="B623" s="58"/>
    </row>
    <row r="624" spans="2:2" x14ac:dyDescent="0.25">
      <c r="B624" s="58"/>
    </row>
    <row r="625" spans="2:2" x14ac:dyDescent="0.25">
      <c r="B625" s="58"/>
    </row>
    <row r="626" spans="2:2" x14ac:dyDescent="0.25">
      <c r="B626" s="58"/>
    </row>
    <row r="627" spans="2:2" x14ac:dyDescent="0.25">
      <c r="B627" s="58"/>
    </row>
    <row r="628" spans="2:2" x14ac:dyDescent="0.25">
      <c r="B628" s="58"/>
    </row>
    <row r="629" spans="2:2" x14ac:dyDescent="0.25">
      <c r="B629" s="58"/>
    </row>
    <row r="630" spans="2:2" x14ac:dyDescent="0.25">
      <c r="B630" s="58"/>
    </row>
    <row r="631" spans="2:2" x14ac:dyDescent="0.25">
      <c r="B631" s="58"/>
    </row>
    <row r="632" spans="2:2" x14ac:dyDescent="0.25">
      <c r="B632" s="58"/>
    </row>
    <row r="633" spans="2:2" x14ac:dyDescent="0.25">
      <c r="B633" s="58"/>
    </row>
    <row r="634" spans="2:2" x14ac:dyDescent="0.25">
      <c r="B634" s="58"/>
    </row>
    <row r="635" spans="2:2" x14ac:dyDescent="0.25">
      <c r="B635" s="58"/>
    </row>
    <row r="636" spans="2:2" x14ac:dyDescent="0.25">
      <c r="B636" s="58"/>
    </row>
    <row r="637" spans="2:2" x14ac:dyDescent="0.25">
      <c r="B637" s="58"/>
    </row>
    <row r="638" spans="2:2" x14ac:dyDescent="0.25">
      <c r="B638" s="58"/>
    </row>
    <row r="639" spans="2:2" x14ac:dyDescent="0.25">
      <c r="B639" s="58"/>
    </row>
    <row r="640" spans="2:2" x14ac:dyDescent="0.25">
      <c r="B640" s="58"/>
    </row>
    <row r="641" spans="2:2" x14ac:dyDescent="0.25">
      <c r="B641" s="58"/>
    </row>
    <row r="642" spans="2:2" x14ac:dyDescent="0.25">
      <c r="B642" s="58"/>
    </row>
    <row r="643" spans="2:2" x14ac:dyDescent="0.25">
      <c r="B643" s="58"/>
    </row>
    <row r="644" spans="2:2" x14ac:dyDescent="0.25">
      <c r="B644" s="58"/>
    </row>
    <row r="645" spans="2:2" x14ac:dyDescent="0.25">
      <c r="B645" s="58"/>
    </row>
    <row r="646" spans="2:2" x14ac:dyDescent="0.25">
      <c r="B646" s="58"/>
    </row>
    <row r="647" spans="2:2" x14ac:dyDescent="0.25">
      <c r="B647" s="58"/>
    </row>
    <row r="648" spans="2:2" x14ac:dyDescent="0.25">
      <c r="B648" s="58"/>
    </row>
    <row r="649" spans="2:2" x14ac:dyDescent="0.25">
      <c r="B649" s="58"/>
    </row>
    <row r="650" spans="2:2" x14ac:dyDescent="0.25">
      <c r="B650" s="58"/>
    </row>
    <row r="651" spans="2:2" x14ac:dyDescent="0.25">
      <c r="B651" s="58"/>
    </row>
    <row r="652" spans="2:2" x14ac:dyDescent="0.25">
      <c r="B652" s="58"/>
    </row>
    <row r="653" spans="2:2" x14ac:dyDescent="0.25">
      <c r="B653" s="58"/>
    </row>
    <row r="654" spans="2:2" x14ac:dyDescent="0.25">
      <c r="B654" s="58"/>
    </row>
    <row r="655" spans="2:2" x14ac:dyDescent="0.25">
      <c r="B655" s="58"/>
    </row>
    <row r="656" spans="2:2" x14ac:dyDescent="0.25">
      <c r="B656" s="58"/>
    </row>
    <row r="657" spans="2:2" x14ac:dyDescent="0.25">
      <c r="B657" s="58"/>
    </row>
    <row r="658" spans="2:2" x14ac:dyDescent="0.25">
      <c r="B658" s="58"/>
    </row>
    <row r="659" spans="2:2" x14ac:dyDescent="0.25">
      <c r="B659" s="58"/>
    </row>
    <row r="660" spans="2:2" x14ac:dyDescent="0.25">
      <c r="B660" s="58"/>
    </row>
    <row r="661" spans="2:2" x14ac:dyDescent="0.25">
      <c r="B661" s="58"/>
    </row>
    <row r="662" spans="2:2" x14ac:dyDescent="0.25">
      <c r="B662" s="58"/>
    </row>
    <row r="663" spans="2:2" x14ac:dyDescent="0.25">
      <c r="B663" s="58"/>
    </row>
    <row r="664" spans="2:2" x14ac:dyDescent="0.25">
      <c r="B664" s="58"/>
    </row>
    <row r="665" spans="2:2" x14ac:dyDescent="0.25">
      <c r="B665" s="58"/>
    </row>
    <row r="666" spans="2:2" x14ac:dyDescent="0.25">
      <c r="B666" s="58"/>
    </row>
    <row r="667" spans="2:2" x14ac:dyDescent="0.25">
      <c r="B667" s="58"/>
    </row>
    <row r="668" spans="2:2" x14ac:dyDescent="0.25">
      <c r="B668" s="58"/>
    </row>
    <row r="669" spans="2:2" x14ac:dyDescent="0.25">
      <c r="B669" s="58"/>
    </row>
    <row r="670" spans="2:2" x14ac:dyDescent="0.25">
      <c r="B670" s="58"/>
    </row>
    <row r="671" spans="2:2" x14ac:dyDescent="0.25">
      <c r="B671" s="58"/>
    </row>
    <row r="672" spans="2:2" x14ac:dyDescent="0.25">
      <c r="B672" s="58"/>
    </row>
    <row r="673" spans="2:2" x14ac:dyDescent="0.25">
      <c r="B673" s="58"/>
    </row>
    <row r="674" spans="2:2" x14ac:dyDescent="0.25">
      <c r="B674" s="58"/>
    </row>
    <row r="675" spans="2:2" x14ac:dyDescent="0.25">
      <c r="B675" s="58"/>
    </row>
    <row r="676" spans="2:2" x14ac:dyDescent="0.25">
      <c r="B676" s="58"/>
    </row>
    <row r="677" spans="2:2" x14ac:dyDescent="0.25">
      <c r="B677" s="58"/>
    </row>
    <row r="678" spans="2:2" x14ac:dyDescent="0.25">
      <c r="B678" s="58"/>
    </row>
    <row r="679" spans="2:2" x14ac:dyDescent="0.25">
      <c r="B679" s="58"/>
    </row>
    <row r="680" spans="2:2" x14ac:dyDescent="0.25">
      <c r="B680" s="58"/>
    </row>
    <row r="681" spans="2:2" x14ac:dyDescent="0.25">
      <c r="B681" s="58"/>
    </row>
    <row r="682" spans="2:2" x14ac:dyDescent="0.25">
      <c r="B682" s="58"/>
    </row>
    <row r="683" spans="2:2" x14ac:dyDescent="0.25">
      <c r="B683" s="58"/>
    </row>
    <row r="684" spans="2:2" x14ac:dyDescent="0.25">
      <c r="B684" s="58"/>
    </row>
    <row r="685" spans="2:2" x14ac:dyDescent="0.25">
      <c r="B685" s="58"/>
    </row>
    <row r="686" spans="2:2" x14ac:dyDescent="0.25">
      <c r="B686" s="58"/>
    </row>
    <row r="687" spans="2:2" x14ac:dyDescent="0.25">
      <c r="B687" s="58"/>
    </row>
    <row r="688" spans="2:2" x14ac:dyDescent="0.25">
      <c r="B688" s="58"/>
    </row>
    <row r="689" spans="2:2" x14ac:dyDescent="0.25">
      <c r="B689" s="58"/>
    </row>
    <row r="690" spans="2:2" x14ac:dyDescent="0.25">
      <c r="B690" s="58"/>
    </row>
    <row r="691" spans="2:2" x14ac:dyDescent="0.25">
      <c r="B691" s="58"/>
    </row>
    <row r="692" spans="2:2" x14ac:dyDescent="0.25">
      <c r="B692" s="58"/>
    </row>
    <row r="693" spans="2:2" x14ac:dyDescent="0.25">
      <c r="B693" s="58"/>
    </row>
    <row r="694" spans="2:2" x14ac:dyDescent="0.25">
      <c r="B694" s="58"/>
    </row>
    <row r="695" spans="2:2" x14ac:dyDescent="0.25">
      <c r="B695" s="58"/>
    </row>
    <row r="696" spans="2:2" x14ac:dyDescent="0.25">
      <c r="B696" s="58"/>
    </row>
    <row r="697" spans="2:2" x14ac:dyDescent="0.25">
      <c r="B697" s="58"/>
    </row>
    <row r="698" spans="2:2" x14ac:dyDescent="0.25">
      <c r="B698" s="58"/>
    </row>
    <row r="699" spans="2:2" x14ac:dyDescent="0.25">
      <c r="B699" s="58"/>
    </row>
    <row r="700" spans="2:2" x14ac:dyDescent="0.25">
      <c r="B700" s="58"/>
    </row>
    <row r="701" spans="2:2" x14ac:dyDescent="0.25">
      <c r="B701" s="58"/>
    </row>
    <row r="702" spans="2:2" x14ac:dyDescent="0.25">
      <c r="B702" s="58"/>
    </row>
    <row r="703" spans="2:2" x14ac:dyDescent="0.25">
      <c r="B703" s="58"/>
    </row>
    <row r="704" spans="2:2" x14ac:dyDescent="0.25">
      <c r="B704" s="58"/>
    </row>
    <row r="705" spans="2:2" x14ac:dyDescent="0.25">
      <c r="B705" s="58"/>
    </row>
    <row r="706" spans="2:2" x14ac:dyDescent="0.25">
      <c r="B706" s="58"/>
    </row>
    <row r="707" spans="2:2" x14ac:dyDescent="0.25">
      <c r="B707" s="58"/>
    </row>
    <row r="708" spans="2:2" x14ac:dyDescent="0.25">
      <c r="B708" s="58"/>
    </row>
    <row r="709" spans="2:2" x14ac:dyDescent="0.25">
      <c r="B709" s="58"/>
    </row>
    <row r="710" spans="2:2" x14ac:dyDescent="0.25">
      <c r="B710" s="58"/>
    </row>
    <row r="711" spans="2:2" x14ac:dyDescent="0.25">
      <c r="B711" s="58"/>
    </row>
    <row r="712" spans="2:2" x14ac:dyDescent="0.25">
      <c r="B712" s="58"/>
    </row>
    <row r="713" spans="2:2" x14ac:dyDescent="0.25">
      <c r="B713" s="58"/>
    </row>
    <row r="714" spans="2:2" x14ac:dyDescent="0.25">
      <c r="B714" s="58"/>
    </row>
    <row r="715" spans="2:2" x14ac:dyDescent="0.25">
      <c r="B715" s="58"/>
    </row>
    <row r="716" spans="2:2" x14ac:dyDescent="0.25">
      <c r="B716" s="58"/>
    </row>
    <row r="717" spans="2:2" x14ac:dyDescent="0.25">
      <c r="B717" s="58"/>
    </row>
    <row r="718" spans="2:2" x14ac:dyDescent="0.25">
      <c r="B718" s="58"/>
    </row>
    <row r="719" spans="2:2" x14ac:dyDescent="0.25">
      <c r="B719" s="58"/>
    </row>
    <row r="720" spans="2:2" x14ac:dyDescent="0.25">
      <c r="B720" s="58"/>
    </row>
    <row r="721" spans="2:2" x14ac:dyDescent="0.25">
      <c r="B721" s="58"/>
    </row>
    <row r="722" spans="2:2" x14ac:dyDescent="0.25">
      <c r="B722" s="58"/>
    </row>
    <row r="723" spans="2:2" x14ac:dyDescent="0.25">
      <c r="B723" s="58"/>
    </row>
    <row r="724" spans="2:2" x14ac:dyDescent="0.25">
      <c r="B724" s="58"/>
    </row>
    <row r="725" spans="2:2" x14ac:dyDescent="0.25">
      <c r="B725" s="58"/>
    </row>
    <row r="726" spans="2:2" x14ac:dyDescent="0.25">
      <c r="B726" s="58"/>
    </row>
    <row r="727" spans="2:2" x14ac:dyDescent="0.25">
      <c r="B727" s="58"/>
    </row>
    <row r="728" spans="2:2" x14ac:dyDescent="0.25">
      <c r="B728" s="58"/>
    </row>
    <row r="729" spans="2:2" x14ac:dyDescent="0.25">
      <c r="B729" s="58"/>
    </row>
    <row r="730" spans="2:2" x14ac:dyDescent="0.25">
      <c r="B730" s="58"/>
    </row>
    <row r="731" spans="2:2" x14ac:dyDescent="0.25">
      <c r="B731" s="58"/>
    </row>
    <row r="732" spans="2:2" x14ac:dyDescent="0.25">
      <c r="B732" s="58"/>
    </row>
    <row r="733" spans="2:2" x14ac:dyDescent="0.25">
      <c r="B733" s="58"/>
    </row>
    <row r="734" spans="2:2" x14ac:dyDescent="0.25">
      <c r="B734" s="58"/>
    </row>
    <row r="735" spans="2:2" x14ac:dyDescent="0.25">
      <c r="B735" s="58"/>
    </row>
    <row r="736" spans="2:2" x14ac:dyDescent="0.25">
      <c r="B736" s="58"/>
    </row>
    <row r="737" spans="2:2" x14ac:dyDescent="0.25">
      <c r="B737" s="58"/>
    </row>
    <row r="738" spans="2:2" x14ac:dyDescent="0.25">
      <c r="B738" s="58"/>
    </row>
    <row r="739" spans="2:2" x14ac:dyDescent="0.25">
      <c r="B739" s="58"/>
    </row>
    <row r="740" spans="2:2" x14ac:dyDescent="0.25">
      <c r="B740" s="58"/>
    </row>
    <row r="741" spans="2:2" x14ac:dyDescent="0.25">
      <c r="B741" s="58"/>
    </row>
    <row r="742" spans="2:2" x14ac:dyDescent="0.25">
      <c r="B742" s="58"/>
    </row>
    <row r="743" spans="2:2" x14ac:dyDescent="0.25">
      <c r="B743" s="58"/>
    </row>
    <row r="744" spans="2:2" x14ac:dyDescent="0.25">
      <c r="B744" s="58"/>
    </row>
    <row r="745" spans="2:2" x14ac:dyDescent="0.25">
      <c r="B745" s="58"/>
    </row>
    <row r="746" spans="2:2" x14ac:dyDescent="0.25">
      <c r="B746" s="58"/>
    </row>
    <row r="747" spans="2:2" x14ac:dyDescent="0.25">
      <c r="B747" s="58"/>
    </row>
    <row r="748" spans="2:2" x14ac:dyDescent="0.25">
      <c r="B748" s="58"/>
    </row>
    <row r="749" spans="2:2" x14ac:dyDescent="0.25">
      <c r="B749" s="58"/>
    </row>
    <row r="750" spans="2:2" x14ac:dyDescent="0.25">
      <c r="B750" s="58"/>
    </row>
    <row r="751" spans="2:2" x14ac:dyDescent="0.25">
      <c r="B751" s="58"/>
    </row>
    <row r="752" spans="2:2" x14ac:dyDescent="0.25">
      <c r="B752" s="58"/>
    </row>
    <row r="753" spans="2:2" x14ac:dyDescent="0.25">
      <c r="B753" s="58"/>
    </row>
    <row r="754" spans="2:2" x14ac:dyDescent="0.25">
      <c r="B754" s="58"/>
    </row>
    <row r="755" spans="2:2" x14ac:dyDescent="0.25">
      <c r="B755" s="58"/>
    </row>
    <row r="756" spans="2:2" x14ac:dyDescent="0.25">
      <c r="B756" s="58"/>
    </row>
    <row r="757" spans="2:2" x14ac:dyDescent="0.25">
      <c r="B757" s="58"/>
    </row>
    <row r="758" spans="2:2" x14ac:dyDescent="0.25">
      <c r="B758" s="58"/>
    </row>
    <row r="759" spans="2:2" x14ac:dyDescent="0.25">
      <c r="B759" s="58"/>
    </row>
    <row r="760" spans="2:2" x14ac:dyDescent="0.25">
      <c r="B760" s="58"/>
    </row>
    <row r="761" spans="2:2" x14ac:dyDescent="0.25">
      <c r="B761" s="58"/>
    </row>
    <row r="762" spans="2:2" x14ac:dyDescent="0.25">
      <c r="B762" s="58"/>
    </row>
    <row r="763" spans="2:2" x14ac:dyDescent="0.25">
      <c r="B763" s="58"/>
    </row>
    <row r="764" spans="2:2" x14ac:dyDescent="0.25">
      <c r="B764" s="58"/>
    </row>
    <row r="765" spans="2:2" x14ac:dyDescent="0.25">
      <c r="B765" s="58"/>
    </row>
    <row r="766" spans="2:2" x14ac:dyDescent="0.25">
      <c r="B766" s="58"/>
    </row>
    <row r="767" spans="2:2" x14ac:dyDescent="0.25">
      <c r="B767" s="58"/>
    </row>
    <row r="768" spans="2:2" x14ac:dyDescent="0.25">
      <c r="B768" s="58"/>
    </row>
    <row r="769" spans="2:2" x14ac:dyDescent="0.25">
      <c r="B769" s="58"/>
    </row>
    <row r="770" spans="2:2" x14ac:dyDescent="0.25">
      <c r="B770" s="58"/>
    </row>
    <row r="771" spans="2:2" x14ac:dyDescent="0.25">
      <c r="B771" s="58"/>
    </row>
    <row r="772" spans="2:2" x14ac:dyDescent="0.25">
      <c r="B772" s="58"/>
    </row>
    <row r="773" spans="2:2" x14ac:dyDescent="0.25">
      <c r="B773" s="58"/>
    </row>
    <row r="774" spans="2:2" x14ac:dyDescent="0.25">
      <c r="B774" s="58"/>
    </row>
    <row r="775" spans="2:2" x14ac:dyDescent="0.25">
      <c r="B775" s="58"/>
    </row>
    <row r="776" spans="2:2" x14ac:dyDescent="0.25">
      <c r="B776" s="58"/>
    </row>
    <row r="777" spans="2:2" x14ac:dyDescent="0.25">
      <c r="B777" s="58"/>
    </row>
    <row r="778" spans="2:2" x14ac:dyDescent="0.25">
      <c r="B778" s="58"/>
    </row>
    <row r="779" spans="2:2" x14ac:dyDescent="0.25">
      <c r="B779" s="58"/>
    </row>
    <row r="780" spans="2:2" x14ac:dyDescent="0.25">
      <c r="B780" s="58"/>
    </row>
    <row r="781" spans="2:2" x14ac:dyDescent="0.25">
      <c r="B781" s="58"/>
    </row>
    <row r="782" spans="2:2" x14ac:dyDescent="0.25">
      <c r="B782" s="58"/>
    </row>
    <row r="783" spans="2:2" x14ac:dyDescent="0.25">
      <c r="B783" s="58"/>
    </row>
    <row r="784" spans="2:2" x14ac:dyDescent="0.25">
      <c r="B784" s="58"/>
    </row>
    <row r="785" spans="2:2" x14ac:dyDescent="0.25">
      <c r="B785" s="58"/>
    </row>
    <row r="786" spans="2:2" x14ac:dyDescent="0.25">
      <c r="B786" s="58"/>
    </row>
    <row r="787" spans="2:2" x14ac:dyDescent="0.25">
      <c r="B787" s="58"/>
    </row>
    <row r="788" spans="2:2" x14ac:dyDescent="0.25">
      <c r="B788" s="58"/>
    </row>
    <row r="789" spans="2:2" x14ac:dyDescent="0.25">
      <c r="B789" s="58"/>
    </row>
    <row r="790" spans="2:2" x14ac:dyDescent="0.25">
      <c r="B790" s="58"/>
    </row>
    <row r="791" spans="2:2" x14ac:dyDescent="0.25">
      <c r="B791" s="58"/>
    </row>
    <row r="792" spans="2:2" x14ac:dyDescent="0.25">
      <c r="B792" s="58"/>
    </row>
    <row r="793" spans="2:2" x14ac:dyDescent="0.25">
      <c r="B793" s="58"/>
    </row>
    <row r="794" spans="2:2" x14ac:dyDescent="0.25">
      <c r="B794" s="58"/>
    </row>
    <row r="795" spans="2:2" x14ac:dyDescent="0.25">
      <c r="B795" s="58"/>
    </row>
    <row r="796" spans="2:2" x14ac:dyDescent="0.25">
      <c r="B796" s="58"/>
    </row>
    <row r="797" spans="2:2" x14ac:dyDescent="0.25">
      <c r="B797" s="58"/>
    </row>
    <row r="798" spans="2:2" x14ac:dyDescent="0.25">
      <c r="B798" s="58"/>
    </row>
    <row r="799" spans="2:2" x14ac:dyDescent="0.25">
      <c r="B799" s="58"/>
    </row>
    <row r="800" spans="2:2" x14ac:dyDescent="0.25">
      <c r="B800" s="58"/>
    </row>
    <row r="801" spans="2:2" x14ac:dyDescent="0.25">
      <c r="B801" s="58"/>
    </row>
    <row r="802" spans="2:2" x14ac:dyDescent="0.25">
      <c r="B802" s="58"/>
    </row>
    <row r="803" spans="2:2" x14ac:dyDescent="0.25">
      <c r="B803" s="58"/>
    </row>
    <row r="804" spans="2:2" x14ac:dyDescent="0.25">
      <c r="B804" s="58"/>
    </row>
    <row r="805" spans="2:2" x14ac:dyDescent="0.25">
      <c r="B805" s="58"/>
    </row>
    <row r="806" spans="2:2" x14ac:dyDescent="0.25">
      <c r="B806" s="58"/>
    </row>
    <row r="807" spans="2:2" x14ac:dyDescent="0.25">
      <c r="B807" s="58"/>
    </row>
    <row r="808" spans="2:2" x14ac:dyDescent="0.25">
      <c r="B808" s="58"/>
    </row>
    <row r="809" spans="2:2" x14ac:dyDescent="0.25">
      <c r="B809" s="58"/>
    </row>
    <row r="810" spans="2:2" x14ac:dyDescent="0.25">
      <c r="B810" s="58"/>
    </row>
    <row r="811" spans="2:2" x14ac:dyDescent="0.25">
      <c r="B811" s="58"/>
    </row>
    <row r="812" spans="2:2" x14ac:dyDescent="0.25">
      <c r="B812" s="58"/>
    </row>
    <row r="813" spans="2:2" x14ac:dyDescent="0.25">
      <c r="B813" s="58"/>
    </row>
    <row r="814" spans="2:2" x14ac:dyDescent="0.25">
      <c r="B814" s="58"/>
    </row>
    <row r="815" spans="2:2" x14ac:dyDescent="0.25">
      <c r="B815" s="58"/>
    </row>
    <row r="816" spans="2:2" x14ac:dyDescent="0.25">
      <c r="B816" s="58"/>
    </row>
    <row r="817" spans="2:2" x14ac:dyDescent="0.25">
      <c r="B817" s="58"/>
    </row>
    <row r="818" spans="2:2" x14ac:dyDescent="0.25">
      <c r="B818" s="58"/>
    </row>
    <row r="819" spans="2:2" x14ac:dyDescent="0.25">
      <c r="B819" s="58"/>
    </row>
    <row r="820" spans="2:2" x14ac:dyDescent="0.25">
      <c r="B820" s="58"/>
    </row>
    <row r="821" spans="2:2" x14ac:dyDescent="0.25">
      <c r="B821" s="58"/>
    </row>
    <row r="822" spans="2:2" x14ac:dyDescent="0.25">
      <c r="B822" s="58"/>
    </row>
    <row r="823" spans="2:2" x14ac:dyDescent="0.25">
      <c r="B823" s="58"/>
    </row>
    <row r="824" spans="2:2" x14ac:dyDescent="0.25">
      <c r="B824" s="58"/>
    </row>
    <row r="825" spans="2:2" x14ac:dyDescent="0.25">
      <c r="B825" s="58"/>
    </row>
    <row r="826" spans="2:2" x14ac:dyDescent="0.25">
      <c r="B826" s="58"/>
    </row>
    <row r="827" spans="2:2" x14ac:dyDescent="0.25">
      <c r="B827" s="58"/>
    </row>
    <row r="828" spans="2:2" x14ac:dyDescent="0.25">
      <c r="B828" s="58"/>
    </row>
    <row r="829" spans="2:2" x14ac:dyDescent="0.25">
      <c r="B829" s="58"/>
    </row>
    <row r="830" spans="2:2" x14ac:dyDescent="0.25">
      <c r="B830" s="58"/>
    </row>
    <row r="831" spans="2:2" x14ac:dyDescent="0.25">
      <c r="B831" s="58"/>
    </row>
    <row r="832" spans="2:2" x14ac:dyDescent="0.25">
      <c r="B832" s="58"/>
    </row>
    <row r="833" spans="2:2" x14ac:dyDescent="0.25">
      <c r="B833" s="58"/>
    </row>
    <row r="834" spans="2:2" x14ac:dyDescent="0.25">
      <c r="B834" s="58"/>
    </row>
    <row r="835" spans="2:2" x14ac:dyDescent="0.25">
      <c r="B835" s="58"/>
    </row>
    <row r="836" spans="2:2" x14ac:dyDescent="0.25">
      <c r="B836" s="58"/>
    </row>
    <row r="837" spans="2:2" x14ac:dyDescent="0.25">
      <c r="B837" s="58"/>
    </row>
    <row r="838" spans="2:2" x14ac:dyDescent="0.25">
      <c r="B838" s="58"/>
    </row>
    <row r="839" spans="2:2" x14ac:dyDescent="0.25">
      <c r="B839" s="58"/>
    </row>
    <row r="840" spans="2:2" x14ac:dyDescent="0.25">
      <c r="B840" s="58"/>
    </row>
    <row r="841" spans="2:2" x14ac:dyDescent="0.25">
      <c r="B841" s="58"/>
    </row>
    <row r="842" spans="2:2" x14ac:dyDescent="0.25">
      <c r="B842" s="58"/>
    </row>
    <row r="843" spans="2:2" x14ac:dyDescent="0.25">
      <c r="B843" s="58"/>
    </row>
    <row r="844" spans="2:2" x14ac:dyDescent="0.25">
      <c r="B844" s="58"/>
    </row>
    <row r="845" spans="2:2" x14ac:dyDescent="0.25">
      <c r="B845" s="58"/>
    </row>
    <row r="846" spans="2:2" x14ac:dyDescent="0.25">
      <c r="B846" s="58"/>
    </row>
    <row r="847" spans="2:2" x14ac:dyDescent="0.25">
      <c r="B847" s="58"/>
    </row>
    <row r="848" spans="2:2" x14ac:dyDescent="0.25">
      <c r="B848" s="58"/>
    </row>
    <row r="849" spans="2:2" x14ac:dyDescent="0.25">
      <c r="B849" s="58"/>
    </row>
    <row r="850" spans="2:2" x14ac:dyDescent="0.25">
      <c r="B850" s="58"/>
    </row>
    <row r="851" spans="2:2" x14ac:dyDescent="0.25">
      <c r="B851" s="58"/>
    </row>
    <row r="852" spans="2:2" x14ac:dyDescent="0.25">
      <c r="B852" s="58"/>
    </row>
    <row r="853" spans="2:2" x14ac:dyDescent="0.25">
      <c r="B853" s="58"/>
    </row>
    <row r="854" spans="2:2" x14ac:dyDescent="0.25">
      <c r="B854" s="58"/>
    </row>
    <row r="855" spans="2:2" x14ac:dyDescent="0.25">
      <c r="B855" s="58"/>
    </row>
    <row r="856" spans="2:2" x14ac:dyDescent="0.25">
      <c r="B856" s="58"/>
    </row>
    <row r="857" spans="2:2" x14ac:dyDescent="0.25">
      <c r="B857" s="58"/>
    </row>
    <row r="858" spans="2:2" x14ac:dyDescent="0.25">
      <c r="B858" s="58"/>
    </row>
    <row r="859" spans="2:2" x14ac:dyDescent="0.25">
      <c r="B859" s="58"/>
    </row>
    <row r="860" spans="2:2" x14ac:dyDescent="0.25">
      <c r="B860" s="58"/>
    </row>
    <row r="861" spans="2:2" x14ac:dyDescent="0.25">
      <c r="B861" s="58"/>
    </row>
    <row r="862" spans="2:2" x14ac:dyDescent="0.25">
      <c r="B862" s="58"/>
    </row>
    <row r="863" spans="2:2" x14ac:dyDescent="0.25">
      <c r="B863" s="58"/>
    </row>
    <row r="864" spans="2:2" x14ac:dyDescent="0.25">
      <c r="B864" s="58"/>
    </row>
    <row r="865" spans="2:2" x14ac:dyDescent="0.25">
      <c r="B865" s="58"/>
    </row>
    <row r="866" spans="2:2" x14ac:dyDescent="0.25">
      <c r="B866" s="58"/>
    </row>
    <row r="867" spans="2:2" x14ac:dyDescent="0.25">
      <c r="B867" s="58"/>
    </row>
    <row r="868" spans="2:2" x14ac:dyDescent="0.25">
      <c r="B868" s="58"/>
    </row>
    <row r="869" spans="2:2" x14ac:dyDescent="0.25">
      <c r="B869" s="58"/>
    </row>
    <row r="870" spans="2:2" x14ac:dyDescent="0.25">
      <c r="B870" s="58"/>
    </row>
    <row r="871" spans="2:2" x14ac:dyDescent="0.25">
      <c r="B871" s="58"/>
    </row>
    <row r="872" spans="2:2" x14ac:dyDescent="0.25">
      <c r="B872" s="58"/>
    </row>
    <row r="873" spans="2:2" x14ac:dyDescent="0.25">
      <c r="B873" s="58"/>
    </row>
    <row r="874" spans="2:2" x14ac:dyDescent="0.25">
      <c r="B874" s="58"/>
    </row>
    <row r="875" spans="2:2" x14ac:dyDescent="0.25">
      <c r="B875" s="58"/>
    </row>
    <row r="876" spans="2:2" x14ac:dyDescent="0.25">
      <c r="B876" s="58"/>
    </row>
    <row r="877" spans="2:2" x14ac:dyDescent="0.25">
      <c r="B877" s="58"/>
    </row>
    <row r="878" spans="2:2" x14ac:dyDescent="0.25">
      <c r="B878" s="58"/>
    </row>
    <row r="879" spans="2:2" x14ac:dyDescent="0.25">
      <c r="B879" s="58"/>
    </row>
    <row r="880" spans="2:2" x14ac:dyDescent="0.25">
      <c r="B880" s="58"/>
    </row>
    <row r="881" spans="2:2" x14ac:dyDescent="0.25">
      <c r="B881" s="58"/>
    </row>
    <row r="882" spans="2:2" x14ac:dyDescent="0.25">
      <c r="B882" s="58"/>
    </row>
    <row r="883" spans="2:2" x14ac:dyDescent="0.25">
      <c r="B883" s="58"/>
    </row>
    <row r="884" spans="2:2" x14ac:dyDescent="0.25">
      <c r="B884" s="58"/>
    </row>
    <row r="885" spans="2:2" x14ac:dyDescent="0.25">
      <c r="B885" s="58"/>
    </row>
    <row r="886" spans="2:2" x14ac:dyDescent="0.25">
      <c r="B886" s="58"/>
    </row>
    <row r="887" spans="2:2" x14ac:dyDescent="0.25">
      <c r="B887" s="58"/>
    </row>
    <row r="888" spans="2:2" x14ac:dyDescent="0.25">
      <c r="B888" s="58"/>
    </row>
    <row r="889" spans="2:2" x14ac:dyDescent="0.25">
      <c r="B889" s="58"/>
    </row>
    <row r="890" spans="2:2" x14ac:dyDescent="0.25">
      <c r="B890" s="58"/>
    </row>
    <row r="891" spans="2:2" x14ac:dyDescent="0.25">
      <c r="B891" s="58"/>
    </row>
    <row r="892" spans="2:2" x14ac:dyDescent="0.25">
      <c r="B892" s="58"/>
    </row>
    <row r="893" spans="2:2" x14ac:dyDescent="0.25">
      <c r="B893" s="58"/>
    </row>
    <row r="894" spans="2:2" x14ac:dyDescent="0.25">
      <c r="B894" s="58"/>
    </row>
    <row r="895" spans="2:2" x14ac:dyDescent="0.25">
      <c r="B895" s="58"/>
    </row>
    <row r="896" spans="2:2" x14ac:dyDescent="0.25">
      <c r="B896" s="58"/>
    </row>
    <row r="897" spans="2:2" x14ac:dyDescent="0.25">
      <c r="B897" s="58"/>
    </row>
    <row r="898" spans="2:2" x14ac:dyDescent="0.25">
      <c r="B898" s="58"/>
    </row>
    <row r="899" spans="2:2" x14ac:dyDescent="0.25">
      <c r="B899" s="58"/>
    </row>
    <row r="900" spans="2:2" x14ac:dyDescent="0.25">
      <c r="B900" s="58"/>
    </row>
    <row r="901" spans="2:2" x14ac:dyDescent="0.25">
      <c r="B901" s="58"/>
    </row>
    <row r="902" spans="2:2" x14ac:dyDescent="0.25">
      <c r="B902" s="58"/>
    </row>
    <row r="903" spans="2:2" x14ac:dyDescent="0.25">
      <c r="B903" s="58"/>
    </row>
    <row r="904" spans="2:2" x14ac:dyDescent="0.25">
      <c r="B904" s="58"/>
    </row>
    <row r="905" spans="2:2" x14ac:dyDescent="0.25">
      <c r="B905" s="58"/>
    </row>
    <row r="906" spans="2:2" x14ac:dyDescent="0.25">
      <c r="B906" s="58"/>
    </row>
    <row r="907" spans="2:2" x14ac:dyDescent="0.25">
      <c r="B907" s="58"/>
    </row>
    <row r="908" spans="2:2" x14ac:dyDescent="0.25">
      <c r="B908" s="58"/>
    </row>
    <row r="909" spans="2:2" x14ac:dyDescent="0.25">
      <c r="B909" s="58"/>
    </row>
    <row r="910" spans="2:2" x14ac:dyDescent="0.25">
      <c r="B910" s="58"/>
    </row>
    <row r="911" spans="2:2" x14ac:dyDescent="0.25">
      <c r="B911" s="58"/>
    </row>
    <row r="912" spans="2:2" x14ac:dyDescent="0.25">
      <c r="B912" s="58"/>
    </row>
    <row r="913" spans="2:2" x14ac:dyDescent="0.25">
      <c r="B913" s="58"/>
    </row>
    <row r="914" spans="2:2" x14ac:dyDescent="0.25">
      <c r="B914" s="58"/>
    </row>
    <row r="915" spans="2:2" x14ac:dyDescent="0.25">
      <c r="B915" s="58"/>
    </row>
    <row r="916" spans="2:2" x14ac:dyDescent="0.25">
      <c r="B916" s="58"/>
    </row>
    <row r="917" spans="2:2" x14ac:dyDescent="0.25">
      <c r="B917" s="58"/>
    </row>
    <row r="918" spans="2:2" x14ac:dyDescent="0.25">
      <c r="B918" s="58"/>
    </row>
    <row r="919" spans="2:2" x14ac:dyDescent="0.25">
      <c r="B919" s="58"/>
    </row>
    <row r="920" spans="2:2" x14ac:dyDescent="0.25">
      <c r="B920" s="58"/>
    </row>
    <row r="921" spans="2:2" x14ac:dyDescent="0.25">
      <c r="B921" s="58"/>
    </row>
    <row r="922" spans="2:2" x14ac:dyDescent="0.25">
      <c r="B922" s="58"/>
    </row>
    <row r="923" spans="2:2" x14ac:dyDescent="0.25">
      <c r="B923" s="58"/>
    </row>
    <row r="924" spans="2:2" x14ac:dyDescent="0.25">
      <c r="B924" s="58"/>
    </row>
    <row r="925" spans="2:2" x14ac:dyDescent="0.25">
      <c r="B925" s="58"/>
    </row>
    <row r="926" spans="2:2" x14ac:dyDescent="0.25">
      <c r="B926" s="58"/>
    </row>
    <row r="927" spans="2:2" x14ac:dyDescent="0.25">
      <c r="B927" s="58"/>
    </row>
    <row r="928" spans="2:2" x14ac:dyDescent="0.25">
      <c r="B928" s="58"/>
    </row>
    <row r="929" spans="2:2" x14ac:dyDescent="0.25">
      <c r="B929" s="58"/>
    </row>
    <row r="930" spans="2:2" x14ac:dyDescent="0.25">
      <c r="B930" s="58"/>
    </row>
    <row r="931" spans="2:2" x14ac:dyDescent="0.25">
      <c r="B931" s="58"/>
    </row>
    <row r="932" spans="2:2" x14ac:dyDescent="0.25">
      <c r="B932" s="58"/>
    </row>
    <row r="933" spans="2:2" x14ac:dyDescent="0.25">
      <c r="B933" s="58"/>
    </row>
    <row r="934" spans="2:2" x14ac:dyDescent="0.25">
      <c r="B934" s="58"/>
    </row>
    <row r="935" spans="2:2" x14ac:dyDescent="0.25">
      <c r="B935" s="58"/>
    </row>
    <row r="936" spans="2:2" x14ac:dyDescent="0.25">
      <c r="B936" s="58"/>
    </row>
    <row r="937" spans="2:2" x14ac:dyDescent="0.25">
      <c r="B937" s="58"/>
    </row>
    <row r="938" spans="2:2" x14ac:dyDescent="0.25">
      <c r="B938" s="58"/>
    </row>
    <row r="939" spans="2:2" x14ac:dyDescent="0.25">
      <c r="B939" s="58"/>
    </row>
    <row r="940" spans="2:2" x14ac:dyDescent="0.25">
      <c r="B940" s="58"/>
    </row>
    <row r="941" spans="2:2" x14ac:dyDescent="0.25">
      <c r="B941" s="58"/>
    </row>
    <row r="942" spans="2:2" x14ac:dyDescent="0.25">
      <c r="B942" s="58"/>
    </row>
    <row r="943" spans="2:2" x14ac:dyDescent="0.25">
      <c r="B943" s="58"/>
    </row>
    <row r="944" spans="2:2" x14ac:dyDescent="0.25">
      <c r="B944" s="58"/>
    </row>
    <row r="945" spans="2:2" x14ac:dyDescent="0.25">
      <c r="B945" s="58"/>
    </row>
    <row r="946" spans="2:2" x14ac:dyDescent="0.25">
      <c r="B946" s="58"/>
    </row>
    <row r="947" spans="2:2" x14ac:dyDescent="0.25">
      <c r="B947" s="58"/>
    </row>
    <row r="948" spans="2:2" x14ac:dyDescent="0.25">
      <c r="B948" s="58"/>
    </row>
    <row r="949" spans="2:2" x14ac:dyDescent="0.25">
      <c r="B949" s="58"/>
    </row>
    <row r="950" spans="2:2" x14ac:dyDescent="0.25">
      <c r="B950" s="58"/>
    </row>
    <row r="951" spans="2:2" x14ac:dyDescent="0.25">
      <c r="B951" s="58"/>
    </row>
    <row r="952" spans="2:2" x14ac:dyDescent="0.25">
      <c r="B952" s="58"/>
    </row>
    <row r="953" spans="2:2" x14ac:dyDescent="0.25">
      <c r="B953" s="58"/>
    </row>
    <row r="954" spans="2:2" x14ac:dyDescent="0.25">
      <c r="B954" s="58"/>
    </row>
    <row r="955" spans="2:2" x14ac:dyDescent="0.25">
      <c r="B955" s="58"/>
    </row>
    <row r="956" spans="2:2" x14ac:dyDescent="0.25">
      <c r="B956" s="58"/>
    </row>
    <row r="957" spans="2:2" x14ac:dyDescent="0.25">
      <c r="B957" s="58"/>
    </row>
    <row r="958" spans="2:2" x14ac:dyDescent="0.25">
      <c r="B958" s="58"/>
    </row>
    <row r="959" spans="2:2" x14ac:dyDescent="0.25">
      <c r="B959" s="58"/>
    </row>
    <row r="960" spans="2:2" x14ac:dyDescent="0.25">
      <c r="B960" s="58"/>
    </row>
    <row r="961" spans="2:2" x14ac:dyDescent="0.25">
      <c r="B961" s="58"/>
    </row>
    <row r="962" spans="2:2" x14ac:dyDescent="0.25">
      <c r="B962" s="58"/>
    </row>
    <row r="963" spans="2:2" x14ac:dyDescent="0.25">
      <c r="B963" s="58"/>
    </row>
    <row r="964" spans="2:2" x14ac:dyDescent="0.25">
      <c r="B964" s="58"/>
    </row>
    <row r="965" spans="2:2" x14ac:dyDescent="0.25">
      <c r="B965" s="58"/>
    </row>
    <row r="966" spans="2:2" x14ac:dyDescent="0.25">
      <c r="B966" s="58"/>
    </row>
    <row r="967" spans="2:2" x14ac:dyDescent="0.25">
      <c r="B967" s="58"/>
    </row>
    <row r="968" spans="2:2" x14ac:dyDescent="0.25">
      <c r="B968" s="58"/>
    </row>
    <row r="969" spans="2:2" x14ac:dyDescent="0.25">
      <c r="B969" s="58"/>
    </row>
    <row r="970" spans="2:2" x14ac:dyDescent="0.25">
      <c r="B970" s="58"/>
    </row>
    <row r="971" spans="2:2" x14ac:dyDescent="0.25">
      <c r="B971" s="58"/>
    </row>
    <row r="972" spans="2:2" x14ac:dyDescent="0.25">
      <c r="B972" s="58"/>
    </row>
    <row r="973" spans="2:2" x14ac:dyDescent="0.25">
      <c r="B973" s="58"/>
    </row>
    <row r="974" spans="2:2" x14ac:dyDescent="0.25">
      <c r="B974" s="58"/>
    </row>
    <row r="975" spans="2:2" x14ac:dyDescent="0.25">
      <c r="B975" s="58"/>
    </row>
    <row r="976" spans="2:2" x14ac:dyDescent="0.25">
      <c r="B976" s="58"/>
    </row>
    <row r="977" spans="2:2" x14ac:dyDescent="0.25">
      <c r="B977" s="58"/>
    </row>
    <row r="978" spans="2:2" x14ac:dyDescent="0.25">
      <c r="B978" s="58"/>
    </row>
    <row r="979" spans="2:2" x14ac:dyDescent="0.25">
      <c r="B979" s="58"/>
    </row>
    <row r="980" spans="2:2" x14ac:dyDescent="0.25">
      <c r="B980" s="58"/>
    </row>
    <row r="981" spans="2:2" x14ac:dyDescent="0.25">
      <c r="B981" s="58"/>
    </row>
    <row r="982" spans="2:2" x14ac:dyDescent="0.25">
      <c r="B982" s="58"/>
    </row>
    <row r="983" spans="2:2" x14ac:dyDescent="0.25">
      <c r="B983" s="58"/>
    </row>
    <row r="984" spans="2:2" x14ac:dyDescent="0.25">
      <c r="B984" s="58"/>
    </row>
    <row r="985" spans="2:2" x14ac:dyDescent="0.25">
      <c r="B985" s="58"/>
    </row>
    <row r="986" spans="2:2" x14ac:dyDescent="0.25">
      <c r="B986" s="58"/>
    </row>
    <row r="987" spans="2:2" x14ac:dyDescent="0.25">
      <c r="B987" s="58"/>
    </row>
    <row r="988" spans="2:2" x14ac:dyDescent="0.25">
      <c r="B988" s="58"/>
    </row>
    <row r="989" spans="2:2" x14ac:dyDescent="0.25">
      <c r="B989" s="58"/>
    </row>
    <row r="990" spans="2:2" x14ac:dyDescent="0.25">
      <c r="B990" s="58"/>
    </row>
    <row r="991" spans="2:2" x14ac:dyDescent="0.25">
      <c r="B991" s="58"/>
    </row>
    <row r="992" spans="2:2" x14ac:dyDescent="0.25">
      <c r="B992" s="58"/>
    </row>
    <row r="993" spans="2:2" x14ac:dyDescent="0.25">
      <c r="B993" s="58"/>
    </row>
    <row r="994" spans="2:2" x14ac:dyDescent="0.25">
      <c r="B994" s="58"/>
    </row>
    <row r="995" spans="2:2" x14ac:dyDescent="0.25">
      <c r="B995" s="58"/>
    </row>
    <row r="996" spans="2:2" x14ac:dyDescent="0.25">
      <c r="B996" s="58"/>
    </row>
    <row r="997" spans="2:2" x14ac:dyDescent="0.25">
      <c r="B997" s="58"/>
    </row>
    <row r="998" spans="2:2" x14ac:dyDescent="0.25">
      <c r="B998" s="58"/>
    </row>
    <row r="999" spans="2:2" x14ac:dyDescent="0.25">
      <c r="B999" s="58"/>
    </row>
    <row r="1000" spans="2:2" x14ac:dyDescent="0.25">
      <c r="B1000" s="58"/>
    </row>
    <row r="1001" spans="2:2" x14ac:dyDescent="0.25">
      <c r="B1001" s="58"/>
    </row>
    <row r="1002" spans="2:2" x14ac:dyDescent="0.25">
      <c r="B1002" s="58"/>
    </row>
    <row r="1003" spans="2:2" x14ac:dyDescent="0.25">
      <c r="B1003" s="58"/>
    </row>
    <row r="1004" spans="2:2" x14ac:dyDescent="0.25">
      <c r="B1004" s="58"/>
    </row>
    <row r="1005" spans="2:2" x14ac:dyDescent="0.25">
      <c r="B1005" s="58"/>
    </row>
    <row r="1006" spans="2:2" x14ac:dyDescent="0.25">
      <c r="B1006" s="58"/>
    </row>
    <row r="1007" spans="2:2" x14ac:dyDescent="0.25">
      <c r="B1007" s="58"/>
    </row>
    <row r="1008" spans="2:2" x14ac:dyDescent="0.25">
      <c r="B1008" s="58"/>
    </row>
    <row r="1009" spans="2:2" x14ac:dyDescent="0.25">
      <c r="B1009" s="58"/>
    </row>
    <row r="1010" spans="2:2" x14ac:dyDescent="0.25">
      <c r="B1010" s="58"/>
    </row>
    <row r="1011" spans="2:2" x14ac:dyDescent="0.25">
      <c r="B1011" s="58"/>
    </row>
    <row r="1012" spans="2:2" x14ac:dyDescent="0.25">
      <c r="B1012" s="58"/>
    </row>
    <row r="1013" spans="2:2" x14ac:dyDescent="0.25">
      <c r="B1013" s="58"/>
    </row>
    <row r="1014" spans="2:2" x14ac:dyDescent="0.25">
      <c r="B1014" s="58"/>
    </row>
    <row r="1015" spans="2:2" x14ac:dyDescent="0.25">
      <c r="B1015" s="58"/>
    </row>
    <row r="1016" spans="2:2" x14ac:dyDescent="0.25">
      <c r="B1016" s="58"/>
    </row>
    <row r="1017" spans="2:2" x14ac:dyDescent="0.25">
      <c r="B1017" s="58"/>
    </row>
    <row r="1018" spans="2:2" x14ac:dyDescent="0.25">
      <c r="B1018" s="58"/>
    </row>
    <row r="1019" spans="2:2" x14ac:dyDescent="0.25">
      <c r="B1019" s="58"/>
    </row>
    <row r="1020" spans="2:2" x14ac:dyDescent="0.25">
      <c r="B1020" s="58"/>
    </row>
    <row r="1021" spans="2:2" x14ac:dyDescent="0.25">
      <c r="B1021" s="58"/>
    </row>
    <row r="1022" spans="2:2" x14ac:dyDescent="0.25">
      <c r="B1022" s="58"/>
    </row>
    <row r="1023" spans="2:2" x14ac:dyDescent="0.25">
      <c r="B1023" s="58"/>
    </row>
    <row r="1024" spans="2:2" x14ac:dyDescent="0.25">
      <c r="B1024" s="58"/>
    </row>
    <row r="1025" spans="2:2" x14ac:dyDescent="0.25">
      <c r="B1025" s="58"/>
    </row>
    <row r="1026" spans="2:2" x14ac:dyDescent="0.25">
      <c r="B1026" s="58"/>
    </row>
    <row r="1027" spans="2:2" x14ac:dyDescent="0.25">
      <c r="B1027" s="58"/>
    </row>
    <row r="1028" spans="2:2" x14ac:dyDescent="0.25">
      <c r="B1028" s="58"/>
    </row>
    <row r="1029" spans="2:2" x14ac:dyDescent="0.25">
      <c r="B1029" s="58"/>
    </row>
    <row r="1030" spans="2:2" x14ac:dyDescent="0.25">
      <c r="B1030" s="58"/>
    </row>
    <row r="1031" spans="2:2" x14ac:dyDescent="0.25">
      <c r="B1031" s="58"/>
    </row>
    <row r="1032" spans="2:2" x14ac:dyDescent="0.25">
      <c r="B1032" s="58"/>
    </row>
    <row r="1033" spans="2:2" x14ac:dyDescent="0.25">
      <c r="B1033" s="58"/>
    </row>
    <row r="1034" spans="2:2" x14ac:dyDescent="0.25">
      <c r="B1034" s="58"/>
    </row>
    <row r="1035" spans="2:2" x14ac:dyDescent="0.25">
      <c r="B1035" s="58"/>
    </row>
    <row r="1036" spans="2:2" x14ac:dyDescent="0.25">
      <c r="B1036" s="58"/>
    </row>
    <row r="1037" spans="2:2" x14ac:dyDescent="0.25">
      <c r="B1037" s="58"/>
    </row>
    <row r="1038" spans="2:2" x14ac:dyDescent="0.25">
      <c r="B1038" s="58"/>
    </row>
    <row r="1039" spans="2:2" x14ac:dyDescent="0.25">
      <c r="B1039" s="58"/>
    </row>
    <row r="1040" spans="2:2" x14ac:dyDescent="0.25">
      <c r="B1040" s="58"/>
    </row>
    <row r="1041" spans="2:2" x14ac:dyDescent="0.25">
      <c r="B1041" s="58"/>
    </row>
    <row r="1042" spans="2:2" x14ac:dyDescent="0.25">
      <c r="B1042" s="58"/>
    </row>
    <row r="1043" spans="2:2" x14ac:dyDescent="0.25">
      <c r="B1043" s="58"/>
    </row>
    <row r="1044" spans="2:2" x14ac:dyDescent="0.25">
      <c r="B1044" s="58"/>
    </row>
    <row r="1045" spans="2:2" x14ac:dyDescent="0.25">
      <c r="B1045" s="58"/>
    </row>
    <row r="1046" spans="2:2" x14ac:dyDescent="0.25">
      <c r="B1046" s="58"/>
    </row>
    <row r="1047" spans="2:2" x14ac:dyDescent="0.25">
      <c r="B1047" s="58"/>
    </row>
    <row r="1048" spans="2:2" x14ac:dyDescent="0.25">
      <c r="B1048" s="58"/>
    </row>
    <row r="1049" spans="2:2" x14ac:dyDescent="0.25">
      <c r="B1049" s="58"/>
    </row>
    <row r="1050" spans="2:2" x14ac:dyDescent="0.25">
      <c r="B1050" s="58"/>
    </row>
    <row r="1051" spans="2:2" x14ac:dyDescent="0.25">
      <c r="B1051" s="58"/>
    </row>
    <row r="1052" spans="2:2" x14ac:dyDescent="0.25">
      <c r="B1052" s="58"/>
    </row>
    <row r="1053" spans="2:2" x14ac:dyDescent="0.25">
      <c r="B1053" s="58"/>
    </row>
    <row r="1054" spans="2:2" x14ac:dyDescent="0.25">
      <c r="B1054" s="58"/>
    </row>
    <row r="1055" spans="2:2" x14ac:dyDescent="0.25">
      <c r="B1055" s="58"/>
    </row>
    <row r="1056" spans="2:2" x14ac:dyDescent="0.25">
      <c r="B1056" s="58"/>
    </row>
    <row r="1057" spans="2:2" x14ac:dyDescent="0.25">
      <c r="B1057" s="58"/>
    </row>
    <row r="1058" spans="2:2" x14ac:dyDescent="0.25">
      <c r="B1058" s="58"/>
    </row>
    <row r="1059" spans="2:2" x14ac:dyDescent="0.25">
      <c r="B1059" s="58"/>
    </row>
    <row r="1060" spans="2:2" x14ac:dyDescent="0.25">
      <c r="B1060" s="58"/>
    </row>
    <row r="1061" spans="2:2" x14ac:dyDescent="0.25">
      <c r="B1061" s="58"/>
    </row>
    <row r="1062" spans="2:2" x14ac:dyDescent="0.25">
      <c r="B1062" s="58"/>
    </row>
    <row r="1063" spans="2:2" x14ac:dyDescent="0.25">
      <c r="B1063" s="58"/>
    </row>
    <row r="1064" spans="2:2" x14ac:dyDescent="0.25">
      <c r="B1064" s="58"/>
    </row>
    <row r="1065" spans="2:2" x14ac:dyDescent="0.25">
      <c r="B1065" s="58"/>
    </row>
    <row r="1066" spans="2:2" x14ac:dyDescent="0.25">
      <c r="B1066" s="58"/>
    </row>
    <row r="1067" spans="2:2" x14ac:dyDescent="0.25">
      <c r="B1067" s="58"/>
    </row>
    <row r="1068" spans="2:2" x14ac:dyDescent="0.25">
      <c r="B1068" s="58"/>
    </row>
    <row r="1069" spans="2:2" x14ac:dyDescent="0.25">
      <c r="B1069" s="58"/>
    </row>
    <row r="1070" spans="2:2" x14ac:dyDescent="0.25">
      <c r="B1070" s="58"/>
    </row>
    <row r="1071" spans="2:2" x14ac:dyDescent="0.25">
      <c r="B1071" s="58"/>
    </row>
    <row r="1072" spans="2:2" x14ac:dyDescent="0.25">
      <c r="B1072" s="58"/>
    </row>
    <row r="1073" spans="2:2" x14ac:dyDescent="0.25">
      <c r="B1073" s="58"/>
    </row>
    <row r="1074" spans="2:2" x14ac:dyDescent="0.25">
      <c r="B1074" s="58"/>
    </row>
    <row r="1075" spans="2:2" x14ac:dyDescent="0.25">
      <c r="B1075" s="58"/>
    </row>
    <row r="1076" spans="2:2" x14ac:dyDescent="0.25">
      <c r="B1076" s="58"/>
    </row>
    <row r="1077" spans="2:2" x14ac:dyDescent="0.25">
      <c r="B1077" s="58"/>
    </row>
    <row r="1078" spans="2:2" x14ac:dyDescent="0.25">
      <c r="B1078" s="58"/>
    </row>
    <row r="1079" spans="2:2" x14ac:dyDescent="0.25">
      <c r="B1079" s="58"/>
    </row>
    <row r="1080" spans="2:2" x14ac:dyDescent="0.25">
      <c r="B1080" s="58"/>
    </row>
    <row r="1081" spans="2:2" x14ac:dyDescent="0.25">
      <c r="B1081" s="58"/>
    </row>
    <row r="1082" spans="2:2" x14ac:dyDescent="0.25">
      <c r="B1082" s="58"/>
    </row>
    <row r="1083" spans="2:2" x14ac:dyDescent="0.25">
      <c r="B1083" s="58"/>
    </row>
    <row r="1084" spans="2:2" x14ac:dyDescent="0.25">
      <c r="B1084" s="58"/>
    </row>
    <row r="1085" spans="2:2" x14ac:dyDescent="0.25">
      <c r="B1085" s="58"/>
    </row>
    <row r="1086" spans="2:2" x14ac:dyDescent="0.25">
      <c r="B1086" s="58"/>
    </row>
    <row r="1087" spans="2:2" x14ac:dyDescent="0.25">
      <c r="B1087" s="58"/>
    </row>
    <row r="1088" spans="2:2" x14ac:dyDescent="0.25">
      <c r="B1088" s="58"/>
    </row>
    <row r="1089" spans="2:2" x14ac:dyDescent="0.25">
      <c r="B1089" s="58"/>
    </row>
    <row r="1090" spans="2:2" x14ac:dyDescent="0.25">
      <c r="B1090" s="58"/>
    </row>
    <row r="1091" spans="2:2" x14ac:dyDescent="0.25">
      <c r="B1091" s="58"/>
    </row>
    <row r="1092" spans="2:2" x14ac:dyDescent="0.25">
      <c r="B1092" s="58"/>
    </row>
    <row r="1093" spans="2:2" x14ac:dyDescent="0.25">
      <c r="B1093" s="58"/>
    </row>
    <row r="1094" spans="2:2" x14ac:dyDescent="0.25">
      <c r="B1094" s="58"/>
    </row>
    <row r="1095" spans="2:2" x14ac:dyDescent="0.25">
      <c r="B1095" s="58"/>
    </row>
    <row r="1096" spans="2:2" x14ac:dyDescent="0.25">
      <c r="B1096" s="58"/>
    </row>
    <row r="1097" spans="2:2" x14ac:dyDescent="0.25">
      <c r="B1097" s="58"/>
    </row>
    <row r="1098" spans="2:2" x14ac:dyDescent="0.25">
      <c r="B1098" s="58"/>
    </row>
    <row r="1099" spans="2:2" x14ac:dyDescent="0.25">
      <c r="B1099" s="58"/>
    </row>
    <row r="1100" spans="2:2" x14ac:dyDescent="0.25">
      <c r="B1100" s="58"/>
    </row>
    <row r="1101" spans="2:2" x14ac:dyDescent="0.25">
      <c r="B1101" s="58"/>
    </row>
    <row r="1102" spans="2:2" x14ac:dyDescent="0.25">
      <c r="B1102" s="58"/>
    </row>
    <row r="1103" spans="2:2" x14ac:dyDescent="0.25">
      <c r="B1103" s="58"/>
    </row>
    <row r="1104" spans="2:2" x14ac:dyDescent="0.25">
      <c r="B1104" s="58"/>
    </row>
    <row r="1105" spans="2:2" x14ac:dyDescent="0.25">
      <c r="B1105" s="58"/>
    </row>
    <row r="1106" spans="2:2" x14ac:dyDescent="0.25">
      <c r="B1106" s="58"/>
    </row>
    <row r="1107" spans="2:2" x14ac:dyDescent="0.25">
      <c r="B1107" s="58"/>
    </row>
    <row r="1108" spans="2:2" x14ac:dyDescent="0.25">
      <c r="B1108" s="58"/>
    </row>
    <row r="1109" spans="2:2" x14ac:dyDescent="0.25">
      <c r="B1109" s="58"/>
    </row>
    <row r="1110" spans="2:2" x14ac:dyDescent="0.25">
      <c r="B1110" s="58"/>
    </row>
    <row r="1111" spans="2:2" x14ac:dyDescent="0.25">
      <c r="B1111" s="58"/>
    </row>
    <row r="1112" spans="2:2" x14ac:dyDescent="0.25">
      <c r="B1112" s="58"/>
    </row>
    <row r="1113" spans="2:2" x14ac:dyDescent="0.25">
      <c r="B1113" s="58"/>
    </row>
    <row r="1114" spans="2:2" x14ac:dyDescent="0.25">
      <c r="B1114" s="58"/>
    </row>
    <row r="1115" spans="2:2" x14ac:dyDescent="0.25">
      <c r="B1115" s="58"/>
    </row>
    <row r="1116" spans="2:2" x14ac:dyDescent="0.25">
      <c r="B1116" s="58"/>
    </row>
    <row r="1117" spans="2:2" x14ac:dyDescent="0.25">
      <c r="B1117" s="58"/>
    </row>
    <row r="1118" spans="2:2" x14ac:dyDescent="0.25">
      <c r="B1118" s="58"/>
    </row>
    <row r="1119" spans="2:2" x14ac:dyDescent="0.25">
      <c r="B1119" s="58"/>
    </row>
    <row r="1120" spans="2:2" x14ac:dyDescent="0.25">
      <c r="B1120" s="58"/>
    </row>
    <row r="1121" spans="2:2" x14ac:dyDescent="0.25">
      <c r="B1121" s="58"/>
    </row>
    <row r="1122" spans="2:2" x14ac:dyDescent="0.25">
      <c r="B1122" s="58"/>
    </row>
    <row r="1123" spans="2:2" x14ac:dyDescent="0.25">
      <c r="B1123" s="58"/>
    </row>
    <row r="1124" spans="2:2" x14ac:dyDescent="0.25">
      <c r="B1124" s="58"/>
    </row>
    <row r="1125" spans="2:2" x14ac:dyDescent="0.25">
      <c r="B1125" s="58"/>
    </row>
    <row r="1126" spans="2:2" x14ac:dyDescent="0.25">
      <c r="B1126" s="58"/>
    </row>
    <row r="1127" spans="2:2" x14ac:dyDescent="0.25">
      <c r="B1127" s="58"/>
    </row>
    <row r="1128" spans="2:2" x14ac:dyDescent="0.25">
      <c r="B1128" s="58"/>
    </row>
    <row r="1129" spans="2:2" x14ac:dyDescent="0.25">
      <c r="B1129" s="58"/>
    </row>
    <row r="1130" spans="2:2" x14ac:dyDescent="0.25">
      <c r="B1130" s="58"/>
    </row>
    <row r="1131" spans="2:2" x14ac:dyDescent="0.25">
      <c r="B1131" s="58"/>
    </row>
    <row r="1132" spans="2:2" x14ac:dyDescent="0.25">
      <c r="B1132" s="58"/>
    </row>
    <row r="1133" spans="2:2" x14ac:dyDescent="0.25">
      <c r="B1133" s="58"/>
    </row>
    <row r="1134" spans="2:2" x14ac:dyDescent="0.25">
      <c r="B1134" s="58"/>
    </row>
    <row r="1135" spans="2:2" x14ac:dyDescent="0.25">
      <c r="B1135" s="58"/>
    </row>
    <row r="1136" spans="2:2" x14ac:dyDescent="0.25">
      <c r="B1136" s="58"/>
    </row>
    <row r="1137" spans="2:2" x14ac:dyDescent="0.25">
      <c r="B1137" s="58"/>
    </row>
    <row r="1138" spans="2:2" x14ac:dyDescent="0.25">
      <c r="B1138" s="58"/>
    </row>
    <row r="1139" spans="2:2" x14ac:dyDescent="0.25">
      <c r="B1139" s="58"/>
    </row>
    <row r="1140" spans="2:2" x14ac:dyDescent="0.25">
      <c r="B1140" s="58"/>
    </row>
    <row r="1141" spans="2:2" x14ac:dyDescent="0.25">
      <c r="B1141" s="58"/>
    </row>
    <row r="1142" spans="2:2" x14ac:dyDescent="0.25">
      <c r="B1142" s="58"/>
    </row>
    <row r="1143" spans="2:2" x14ac:dyDescent="0.25">
      <c r="B1143" s="58"/>
    </row>
    <row r="1144" spans="2:2" x14ac:dyDescent="0.25">
      <c r="B1144" s="58"/>
    </row>
    <row r="1145" spans="2:2" x14ac:dyDescent="0.25">
      <c r="B1145" s="58"/>
    </row>
    <row r="1146" spans="2:2" x14ac:dyDescent="0.25">
      <c r="B1146" s="58"/>
    </row>
    <row r="1147" spans="2:2" x14ac:dyDescent="0.25">
      <c r="B1147" s="58"/>
    </row>
    <row r="1148" spans="2:2" x14ac:dyDescent="0.25">
      <c r="B1148" s="58"/>
    </row>
    <row r="1149" spans="2:2" x14ac:dyDescent="0.25">
      <c r="B1149" s="58"/>
    </row>
    <row r="1150" spans="2:2" x14ac:dyDescent="0.25">
      <c r="B1150" s="58"/>
    </row>
    <row r="1151" spans="2:2" x14ac:dyDescent="0.25">
      <c r="B1151" s="58"/>
    </row>
    <row r="1152" spans="2:2" x14ac:dyDescent="0.25">
      <c r="B1152" s="58"/>
    </row>
    <row r="1153" spans="2:2" x14ac:dyDescent="0.25">
      <c r="B1153" s="58"/>
    </row>
    <row r="1154" spans="2:2" x14ac:dyDescent="0.25">
      <c r="B1154" s="58"/>
    </row>
    <row r="1155" spans="2:2" x14ac:dyDescent="0.25">
      <c r="B1155" s="58"/>
    </row>
    <row r="1156" spans="2:2" x14ac:dyDescent="0.25">
      <c r="B1156" s="58"/>
    </row>
    <row r="1157" spans="2:2" x14ac:dyDescent="0.25">
      <c r="B1157" s="58"/>
    </row>
    <row r="1158" spans="2:2" x14ac:dyDescent="0.25">
      <c r="B1158" s="58"/>
    </row>
    <row r="1159" spans="2:2" x14ac:dyDescent="0.25">
      <c r="B1159" s="58"/>
    </row>
    <row r="1160" spans="2:2" x14ac:dyDescent="0.25">
      <c r="B1160" s="58"/>
    </row>
    <row r="1161" spans="2:2" x14ac:dyDescent="0.25">
      <c r="B1161" s="58"/>
    </row>
    <row r="1162" spans="2:2" x14ac:dyDescent="0.25">
      <c r="B1162" s="58"/>
    </row>
    <row r="1163" spans="2:2" x14ac:dyDescent="0.25">
      <c r="B1163" s="58"/>
    </row>
    <row r="1164" spans="2:2" x14ac:dyDescent="0.25">
      <c r="B1164" s="58"/>
    </row>
    <row r="1165" spans="2:2" x14ac:dyDescent="0.25">
      <c r="B1165" s="58"/>
    </row>
    <row r="1166" spans="2:2" x14ac:dyDescent="0.25">
      <c r="B1166" s="58"/>
    </row>
    <row r="1167" spans="2:2" x14ac:dyDescent="0.25">
      <c r="B1167" s="58"/>
    </row>
    <row r="1168" spans="2:2" x14ac:dyDescent="0.25">
      <c r="B1168" s="58"/>
    </row>
    <row r="1169" spans="2:2" x14ac:dyDescent="0.25">
      <c r="B1169" s="58"/>
    </row>
    <row r="1170" spans="2:2" x14ac:dyDescent="0.25">
      <c r="B1170" s="58"/>
    </row>
    <row r="1171" spans="2:2" x14ac:dyDescent="0.25">
      <c r="B1171" s="58"/>
    </row>
    <row r="1172" spans="2:2" x14ac:dyDescent="0.25">
      <c r="B1172" s="58"/>
    </row>
    <row r="1173" spans="2:2" x14ac:dyDescent="0.25">
      <c r="B1173" s="58"/>
    </row>
    <row r="1174" spans="2:2" x14ac:dyDescent="0.25">
      <c r="B1174" s="58"/>
    </row>
    <row r="1175" spans="2:2" x14ac:dyDescent="0.25">
      <c r="B1175" s="58"/>
    </row>
    <row r="1176" spans="2:2" x14ac:dyDescent="0.25">
      <c r="B1176" s="58"/>
    </row>
    <row r="1177" spans="2:2" x14ac:dyDescent="0.25">
      <c r="B1177" s="58"/>
    </row>
    <row r="1178" spans="2:2" x14ac:dyDescent="0.25">
      <c r="B1178" s="58"/>
    </row>
    <row r="1179" spans="2:2" x14ac:dyDescent="0.25">
      <c r="B1179" s="58"/>
    </row>
    <row r="1180" spans="2:2" x14ac:dyDescent="0.25">
      <c r="B1180" s="58"/>
    </row>
    <row r="1181" spans="2:2" x14ac:dyDescent="0.25">
      <c r="B1181" s="58"/>
    </row>
    <row r="1182" spans="2:2" x14ac:dyDescent="0.25">
      <c r="B1182" s="58"/>
    </row>
    <row r="1183" spans="2:2" x14ac:dyDescent="0.25">
      <c r="B1183" s="58"/>
    </row>
    <row r="1184" spans="2:2" x14ac:dyDescent="0.25">
      <c r="B1184" s="58"/>
    </row>
    <row r="1185" spans="2:2" x14ac:dyDescent="0.25">
      <c r="B1185" s="58"/>
    </row>
    <row r="1186" spans="2:2" x14ac:dyDescent="0.25">
      <c r="B1186" s="58"/>
    </row>
    <row r="1187" spans="2:2" x14ac:dyDescent="0.25">
      <c r="B1187" s="58"/>
    </row>
    <row r="1188" spans="2:2" x14ac:dyDescent="0.25">
      <c r="B1188" s="58"/>
    </row>
    <row r="1189" spans="2:2" x14ac:dyDescent="0.25">
      <c r="B1189" s="58"/>
    </row>
    <row r="1190" spans="2:2" x14ac:dyDescent="0.25">
      <c r="B1190" s="58"/>
    </row>
    <row r="1191" spans="2:2" x14ac:dyDescent="0.25">
      <c r="B1191" s="58"/>
    </row>
    <row r="1192" spans="2:2" x14ac:dyDescent="0.25">
      <c r="B1192" s="58"/>
    </row>
    <row r="1193" spans="2:2" x14ac:dyDescent="0.25">
      <c r="B1193" s="58"/>
    </row>
    <row r="1194" spans="2:2" x14ac:dyDescent="0.25">
      <c r="B1194" s="58"/>
    </row>
    <row r="1195" spans="2:2" x14ac:dyDescent="0.25">
      <c r="B1195" s="58"/>
    </row>
    <row r="1196" spans="2:2" x14ac:dyDescent="0.25">
      <c r="B1196" s="58"/>
    </row>
    <row r="1197" spans="2:2" x14ac:dyDescent="0.25">
      <c r="B1197" s="58"/>
    </row>
    <row r="1198" spans="2:2" x14ac:dyDescent="0.25">
      <c r="B1198" s="58"/>
    </row>
    <row r="1199" spans="2:2" x14ac:dyDescent="0.25">
      <c r="B1199" s="58"/>
    </row>
    <row r="1200" spans="2:2" x14ac:dyDescent="0.25">
      <c r="B1200" s="58"/>
    </row>
    <row r="1201" spans="2:2" x14ac:dyDescent="0.25">
      <c r="B1201" s="58"/>
    </row>
    <row r="1202" spans="2:2" x14ac:dyDescent="0.25">
      <c r="B1202" s="58"/>
    </row>
    <row r="1203" spans="2:2" x14ac:dyDescent="0.25">
      <c r="B1203" s="58"/>
    </row>
    <row r="1204" spans="2:2" x14ac:dyDescent="0.25">
      <c r="B1204" s="58"/>
    </row>
    <row r="1205" spans="2:2" x14ac:dyDescent="0.25">
      <c r="B1205" s="58"/>
    </row>
    <row r="1206" spans="2:2" x14ac:dyDescent="0.25">
      <c r="B1206" s="58"/>
    </row>
    <row r="1207" spans="2:2" x14ac:dyDescent="0.25">
      <c r="B1207" s="58"/>
    </row>
    <row r="1208" spans="2:2" x14ac:dyDescent="0.25">
      <c r="B1208" s="58"/>
    </row>
    <row r="1209" spans="2:2" x14ac:dyDescent="0.25">
      <c r="B1209" s="58"/>
    </row>
    <row r="1210" spans="2:2" x14ac:dyDescent="0.25">
      <c r="B1210" s="58"/>
    </row>
    <row r="1211" spans="2:2" x14ac:dyDescent="0.25">
      <c r="B1211" s="58"/>
    </row>
    <row r="1212" spans="2:2" x14ac:dyDescent="0.25">
      <c r="B1212" s="58"/>
    </row>
    <row r="1213" spans="2:2" x14ac:dyDescent="0.25">
      <c r="B1213" s="58"/>
    </row>
    <row r="1214" spans="2:2" x14ac:dyDescent="0.25">
      <c r="B1214" s="58"/>
    </row>
    <row r="1215" spans="2:2" x14ac:dyDescent="0.25">
      <c r="B1215" s="58"/>
    </row>
    <row r="1216" spans="2:2" x14ac:dyDescent="0.25">
      <c r="B1216" s="58"/>
    </row>
    <row r="1217" spans="2:2" x14ac:dyDescent="0.25">
      <c r="B1217" s="58"/>
    </row>
    <row r="1218" spans="2:2" x14ac:dyDescent="0.25">
      <c r="B1218" s="58"/>
    </row>
    <row r="1219" spans="2:2" x14ac:dyDescent="0.25">
      <c r="B1219" s="58"/>
    </row>
    <row r="1220" spans="2:2" x14ac:dyDescent="0.25">
      <c r="B1220" s="58"/>
    </row>
    <row r="1221" spans="2:2" x14ac:dyDescent="0.25">
      <c r="B1221" s="58"/>
    </row>
    <row r="1222" spans="2:2" x14ac:dyDescent="0.25">
      <c r="B1222" s="58"/>
    </row>
    <row r="1223" spans="2:2" x14ac:dyDescent="0.25">
      <c r="B1223" s="58"/>
    </row>
    <row r="1224" spans="2:2" x14ac:dyDescent="0.25">
      <c r="B1224" s="58"/>
    </row>
    <row r="1225" spans="2:2" x14ac:dyDescent="0.25">
      <c r="B1225" s="58"/>
    </row>
    <row r="1226" spans="2:2" x14ac:dyDescent="0.25">
      <c r="B1226" s="58"/>
    </row>
    <row r="1227" spans="2:2" x14ac:dyDescent="0.25">
      <c r="B1227" s="58"/>
    </row>
    <row r="1228" spans="2:2" x14ac:dyDescent="0.25">
      <c r="B1228" s="58"/>
    </row>
    <row r="1229" spans="2:2" x14ac:dyDescent="0.25">
      <c r="B1229" s="58"/>
    </row>
    <row r="1230" spans="2:2" x14ac:dyDescent="0.25">
      <c r="B1230" s="58"/>
    </row>
    <row r="1231" spans="2:2" x14ac:dyDescent="0.25">
      <c r="B1231" s="58"/>
    </row>
    <row r="1232" spans="2:2" x14ac:dyDescent="0.25">
      <c r="B1232" s="58"/>
    </row>
    <row r="1233" spans="2:2" x14ac:dyDescent="0.25">
      <c r="B1233" s="58"/>
    </row>
    <row r="1234" spans="2:2" x14ac:dyDescent="0.25">
      <c r="B1234" s="58"/>
    </row>
    <row r="1235" spans="2:2" x14ac:dyDescent="0.25">
      <c r="B1235" s="58"/>
    </row>
    <row r="1236" spans="2:2" x14ac:dyDescent="0.25">
      <c r="B1236" s="58"/>
    </row>
    <row r="1237" spans="2:2" x14ac:dyDescent="0.25">
      <c r="B1237" s="58"/>
    </row>
    <row r="1238" spans="2:2" x14ac:dyDescent="0.25">
      <c r="B1238" s="58"/>
    </row>
    <row r="1239" spans="2:2" x14ac:dyDescent="0.25">
      <c r="B1239" s="58"/>
    </row>
    <row r="1240" spans="2:2" x14ac:dyDescent="0.25">
      <c r="B1240" s="58"/>
    </row>
    <row r="1241" spans="2:2" x14ac:dyDescent="0.25">
      <c r="B1241" s="58"/>
    </row>
    <row r="1242" spans="2:2" x14ac:dyDescent="0.25">
      <c r="B1242" s="58"/>
    </row>
    <row r="1243" spans="2:2" x14ac:dyDescent="0.25">
      <c r="B1243" s="58"/>
    </row>
    <row r="1244" spans="2:2" x14ac:dyDescent="0.25">
      <c r="B1244" s="58"/>
    </row>
    <row r="1245" spans="2:2" x14ac:dyDescent="0.25">
      <c r="B1245" s="58"/>
    </row>
    <row r="1246" spans="2:2" x14ac:dyDescent="0.25">
      <c r="B1246" s="58"/>
    </row>
    <row r="1247" spans="2:2" x14ac:dyDescent="0.25">
      <c r="B1247" s="58"/>
    </row>
    <row r="1248" spans="2:2" x14ac:dyDescent="0.25">
      <c r="B1248" s="58"/>
    </row>
    <row r="1249" spans="2:2" x14ac:dyDescent="0.25">
      <c r="B1249" s="58"/>
    </row>
    <row r="1250" spans="2:2" x14ac:dyDescent="0.25">
      <c r="B1250" s="58"/>
    </row>
    <row r="1251" spans="2:2" x14ac:dyDescent="0.25">
      <c r="B1251" s="58"/>
    </row>
    <row r="1252" spans="2:2" x14ac:dyDescent="0.25">
      <c r="B1252" s="58"/>
    </row>
    <row r="1253" spans="2:2" x14ac:dyDescent="0.25">
      <c r="B1253" s="58"/>
    </row>
    <row r="1254" spans="2:2" x14ac:dyDescent="0.25">
      <c r="B1254" s="58"/>
    </row>
    <row r="1255" spans="2:2" x14ac:dyDescent="0.25">
      <c r="B1255" s="58"/>
    </row>
    <row r="1256" spans="2:2" x14ac:dyDescent="0.25">
      <c r="B1256" s="58"/>
    </row>
    <row r="1257" spans="2:2" x14ac:dyDescent="0.25">
      <c r="B1257" s="58"/>
    </row>
    <row r="1258" spans="2:2" x14ac:dyDescent="0.25">
      <c r="B1258" s="58"/>
    </row>
    <row r="1259" spans="2:2" x14ac:dyDescent="0.25">
      <c r="B1259" s="58"/>
    </row>
    <row r="1260" spans="2:2" x14ac:dyDescent="0.25">
      <c r="B1260" s="58"/>
    </row>
    <row r="1261" spans="2:2" x14ac:dyDescent="0.25">
      <c r="B1261" s="58"/>
    </row>
    <row r="1262" spans="2:2" x14ac:dyDescent="0.25">
      <c r="B1262" s="58"/>
    </row>
    <row r="1263" spans="2:2" x14ac:dyDescent="0.25">
      <c r="B1263" s="58"/>
    </row>
    <row r="1264" spans="2:2" x14ac:dyDescent="0.25">
      <c r="B1264" s="58"/>
    </row>
    <row r="1265" spans="2:2" x14ac:dyDescent="0.25">
      <c r="B1265" s="58"/>
    </row>
    <row r="1266" spans="2:2" x14ac:dyDescent="0.25">
      <c r="B1266" s="58"/>
    </row>
    <row r="1267" spans="2:2" x14ac:dyDescent="0.25">
      <c r="B1267" s="58"/>
    </row>
    <row r="1268" spans="2:2" x14ac:dyDescent="0.25">
      <c r="B1268" s="58"/>
    </row>
    <row r="1269" spans="2:2" x14ac:dyDescent="0.25">
      <c r="B1269" s="58"/>
    </row>
    <row r="1270" spans="2:2" x14ac:dyDescent="0.25">
      <c r="B1270" s="58"/>
    </row>
    <row r="1271" spans="2:2" x14ac:dyDescent="0.25">
      <c r="B1271" s="58"/>
    </row>
    <row r="1272" spans="2:2" x14ac:dyDescent="0.25">
      <c r="B1272" s="58"/>
    </row>
    <row r="1273" spans="2:2" x14ac:dyDescent="0.25">
      <c r="B1273" s="58"/>
    </row>
    <row r="1274" spans="2:2" x14ac:dyDescent="0.25">
      <c r="B1274" s="58"/>
    </row>
    <row r="1275" spans="2:2" x14ac:dyDescent="0.25">
      <c r="B1275" s="58"/>
    </row>
    <row r="1276" spans="2:2" x14ac:dyDescent="0.25">
      <c r="B1276" s="58"/>
    </row>
    <row r="1277" spans="2:2" x14ac:dyDescent="0.25">
      <c r="B1277" s="58"/>
    </row>
    <row r="1278" spans="2:2" x14ac:dyDescent="0.25">
      <c r="B1278" s="58"/>
    </row>
    <row r="1279" spans="2:2" x14ac:dyDescent="0.25">
      <c r="B1279" s="58"/>
    </row>
    <row r="1280" spans="2:2" x14ac:dyDescent="0.25">
      <c r="B1280" s="58"/>
    </row>
    <row r="1281" spans="2:2" x14ac:dyDescent="0.25">
      <c r="B1281" s="58"/>
    </row>
    <row r="1282" spans="2:2" x14ac:dyDescent="0.25">
      <c r="B1282" s="58"/>
    </row>
    <row r="1283" spans="2:2" x14ac:dyDescent="0.25">
      <c r="B1283" s="58"/>
    </row>
    <row r="1284" spans="2:2" x14ac:dyDescent="0.25">
      <c r="B1284" s="58"/>
    </row>
    <row r="1285" spans="2:2" x14ac:dyDescent="0.25">
      <c r="B1285" s="58"/>
    </row>
    <row r="1286" spans="2:2" x14ac:dyDescent="0.25">
      <c r="B1286" s="58"/>
    </row>
    <row r="1287" spans="2:2" x14ac:dyDescent="0.25">
      <c r="B1287" s="58"/>
    </row>
    <row r="1288" spans="2:2" x14ac:dyDescent="0.25">
      <c r="B1288" s="58"/>
    </row>
    <row r="1289" spans="2:2" x14ac:dyDescent="0.25">
      <c r="B1289" s="58"/>
    </row>
    <row r="1290" spans="2:2" x14ac:dyDescent="0.25">
      <c r="B1290" s="58"/>
    </row>
    <row r="1291" spans="2:2" x14ac:dyDescent="0.25">
      <c r="B1291" s="58"/>
    </row>
    <row r="1292" spans="2:2" x14ac:dyDescent="0.25">
      <c r="B1292" s="58"/>
    </row>
    <row r="1293" spans="2:2" x14ac:dyDescent="0.25">
      <c r="B1293" s="58"/>
    </row>
    <row r="1294" spans="2:2" x14ac:dyDescent="0.25">
      <c r="B1294" s="58"/>
    </row>
    <row r="1295" spans="2:2" x14ac:dyDescent="0.25">
      <c r="B1295" s="58"/>
    </row>
    <row r="1296" spans="2:2" x14ac:dyDescent="0.25">
      <c r="B1296" s="58"/>
    </row>
    <row r="1297" spans="2:2" x14ac:dyDescent="0.25">
      <c r="B1297" s="58"/>
    </row>
    <row r="1298" spans="2:2" x14ac:dyDescent="0.25">
      <c r="B1298" s="58"/>
    </row>
    <row r="1299" spans="2:2" x14ac:dyDescent="0.25">
      <c r="B1299" s="58"/>
    </row>
    <row r="1300" spans="2:2" x14ac:dyDescent="0.25">
      <c r="B1300" s="58"/>
    </row>
    <row r="1301" spans="2:2" x14ac:dyDescent="0.25">
      <c r="B1301" s="58"/>
    </row>
    <row r="1302" spans="2:2" x14ac:dyDescent="0.25">
      <c r="B1302" s="58"/>
    </row>
    <row r="1303" spans="2:2" x14ac:dyDescent="0.25">
      <c r="B1303" s="58"/>
    </row>
    <row r="1304" spans="2:2" x14ac:dyDescent="0.25">
      <c r="B1304" s="58"/>
    </row>
    <row r="1305" spans="2:2" x14ac:dyDescent="0.25">
      <c r="B1305" s="58"/>
    </row>
    <row r="1306" spans="2:2" x14ac:dyDescent="0.25">
      <c r="B1306" s="58"/>
    </row>
    <row r="1307" spans="2:2" x14ac:dyDescent="0.25">
      <c r="B1307" s="58"/>
    </row>
    <row r="1308" spans="2:2" x14ac:dyDescent="0.25">
      <c r="B1308" s="58"/>
    </row>
    <row r="1309" spans="2:2" x14ac:dyDescent="0.25">
      <c r="B1309" s="58"/>
    </row>
    <row r="1310" spans="2:2" x14ac:dyDescent="0.25">
      <c r="B1310" s="58"/>
    </row>
    <row r="1311" spans="2:2" x14ac:dyDescent="0.25">
      <c r="B1311" s="58"/>
    </row>
    <row r="1312" spans="2:2" x14ac:dyDescent="0.25">
      <c r="B1312" s="58"/>
    </row>
    <row r="1313" spans="2:2" x14ac:dyDescent="0.25">
      <c r="B1313" s="58"/>
    </row>
    <row r="1314" spans="2:2" x14ac:dyDescent="0.25">
      <c r="B1314" s="58"/>
    </row>
    <row r="1315" spans="2:2" x14ac:dyDescent="0.25">
      <c r="B1315" s="58"/>
    </row>
    <row r="1316" spans="2:2" x14ac:dyDescent="0.25">
      <c r="B1316" s="58"/>
    </row>
    <row r="1317" spans="2:2" x14ac:dyDescent="0.25">
      <c r="B1317" s="58"/>
    </row>
    <row r="1318" spans="2:2" x14ac:dyDescent="0.25">
      <c r="B1318" s="58"/>
    </row>
    <row r="1319" spans="2:2" x14ac:dyDescent="0.25">
      <c r="B1319" s="58"/>
    </row>
    <row r="1320" spans="2:2" x14ac:dyDescent="0.25">
      <c r="B1320" s="58"/>
    </row>
    <row r="1321" spans="2:2" x14ac:dyDescent="0.25">
      <c r="B1321" s="58"/>
    </row>
    <row r="1322" spans="2:2" x14ac:dyDescent="0.25">
      <c r="B1322" s="58"/>
    </row>
    <row r="1323" spans="2:2" x14ac:dyDescent="0.25">
      <c r="B1323" s="58"/>
    </row>
    <row r="1324" spans="2:2" x14ac:dyDescent="0.25">
      <c r="B1324" s="58"/>
    </row>
    <row r="1325" spans="2:2" x14ac:dyDescent="0.25">
      <c r="B1325" s="58"/>
    </row>
    <row r="1326" spans="2:2" x14ac:dyDescent="0.25">
      <c r="B1326" s="58"/>
    </row>
    <row r="1327" spans="2:2" x14ac:dyDescent="0.25">
      <c r="B1327" s="58"/>
    </row>
    <row r="1328" spans="2:2" x14ac:dyDescent="0.25">
      <c r="B1328" s="58"/>
    </row>
    <row r="1329" spans="2:2" x14ac:dyDescent="0.25">
      <c r="B1329" s="58"/>
    </row>
    <row r="1330" spans="2:2" x14ac:dyDescent="0.25">
      <c r="B1330" s="58"/>
    </row>
    <row r="1331" spans="2:2" x14ac:dyDescent="0.25">
      <c r="B1331" s="58"/>
    </row>
    <row r="1332" spans="2:2" x14ac:dyDescent="0.25">
      <c r="B1332" s="58"/>
    </row>
    <row r="1333" spans="2:2" x14ac:dyDescent="0.25">
      <c r="B1333" s="58"/>
    </row>
    <row r="1334" spans="2:2" x14ac:dyDescent="0.25">
      <c r="B1334" s="58"/>
    </row>
    <row r="1335" spans="2:2" x14ac:dyDescent="0.25">
      <c r="B1335" s="58"/>
    </row>
    <row r="1336" spans="2:2" x14ac:dyDescent="0.25">
      <c r="B1336" s="58"/>
    </row>
    <row r="1337" spans="2:2" x14ac:dyDescent="0.25">
      <c r="B1337" s="58"/>
    </row>
    <row r="1338" spans="2:2" x14ac:dyDescent="0.25">
      <c r="B1338" s="58"/>
    </row>
    <row r="1339" spans="2:2" x14ac:dyDescent="0.25">
      <c r="B1339" s="58"/>
    </row>
    <row r="1340" spans="2:2" x14ac:dyDescent="0.25">
      <c r="B1340" s="58"/>
    </row>
    <row r="1341" spans="2:2" x14ac:dyDescent="0.25">
      <c r="B1341" s="58"/>
    </row>
    <row r="1342" spans="2:2" x14ac:dyDescent="0.25">
      <c r="B1342" s="58"/>
    </row>
    <row r="1343" spans="2:2" x14ac:dyDescent="0.25">
      <c r="B1343" s="58"/>
    </row>
    <row r="1344" spans="2:2" x14ac:dyDescent="0.25">
      <c r="B1344" s="58"/>
    </row>
    <row r="1345" spans="2:2" x14ac:dyDescent="0.25">
      <c r="B1345" s="58"/>
    </row>
    <row r="1346" spans="2:2" x14ac:dyDescent="0.25">
      <c r="B1346" s="58"/>
    </row>
    <row r="1347" spans="2:2" x14ac:dyDescent="0.25">
      <c r="B1347" s="58"/>
    </row>
    <row r="1348" spans="2:2" x14ac:dyDescent="0.25">
      <c r="B1348" s="58"/>
    </row>
    <row r="1349" spans="2:2" x14ac:dyDescent="0.25">
      <c r="B1349" s="58"/>
    </row>
    <row r="1350" spans="2:2" x14ac:dyDescent="0.25">
      <c r="B1350" s="58"/>
    </row>
    <row r="1351" spans="2:2" x14ac:dyDescent="0.25">
      <c r="B1351" s="58"/>
    </row>
    <row r="1352" spans="2:2" x14ac:dyDescent="0.25">
      <c r="B1352" s="58"/>
    </row>
    <row r="1353" spans="2:2" x14ac:dyDescent="0.25">
      <c r="B1353" s="58"/>
    </row>
    <row r="1354" spans="2:2" x14ac:dyDescent="0.25">
      <c r="B1354" s="58"/>
    </row>
    <row r="1355" spans="2:2" x14ac:dyDescent="0.25">
      <c r="B1355" s="58"/>
    </row>
    <row r="1356" spans="2:2" x14ac:dyDescent="0.25">
      <c r="B1356" s="58"/>
    </row>
    <row r="1357" spans="2:2" x14ac:dyDescent="0.25">
      <c r="B1357" s="58"/>
    </row>
    <row r="1358" spans="2:2" x14ac:dyDescent="0.25">
      <c r="B1358" s="58"/>
    </row>
    <row r="1359" spans="2:2" x14ac:dyDescent="0.25">
      <c r="B1359" s="58"/>
    </row>
    <row r="1360" spans="2:2" x14ac:dyDescent="0.25">
      <c r="B1360" s="58"/>
    </row>
    <row r="1361" spans="2:2" x14ac:dyDescent="0.25">
      <c r="B1361" s="58"/>
    </row>
    <row r="1362" spans="2:2" x14ac:dyDescent="0.25">
      <c r="B1362" s="58"/>
    </row>
    <row r="1363" spans="2:2" x14ac:dyDescent="0.25">
      <c r="B1363" s="58"/>
    </row>
    <row r="1364" spans="2:2" x14ac:dyDescent="0.25">
      <c r="B1364" s="58"/>
    </row>
    <row r="1365" spans="2:2" x14ac:dyDescent="0.25">
      <c r="B1365" s="58"/>
    </row>
    <row r="1366" spans="2:2" x14ac:dyDescent="0.25">
      <c r="B1366" s="58"/>
    </row>
    <row r="1367" spans="2:2" x14ac:dyDescent="0.25">
      <c r="B1367" s="58"/>
    </row>
    <row r="1368" spans="2:2" x14ac:dyDescent="0.25">
      <c r="B1368" s="58"/>
    </row>
    <row r="1369" spans="2:2" x14ac:dyDescent="0.25">
      <c r="B1369" s="58"/>
    </row>
    <row r="1370" spans="2:2" x14ac:dyDescent="0.25">
      <c r="B1370" s="58"/>
    </row>
    <row r="1371" spans="2:2" x14ac:dyDescent="0.25">
      <c r="B1371" s="58"/>
    </row>
    <row r="1372" spans="2:2" x14ac:dyDescent="0.25">
      <c r="B1372" s="58"/>
    </row>
    <row r="1373" spans="2:2" x14ac:dyDescent="0.25">
      <c r="B1373" s="58"/>
    </row>
    <row r="1374" spans="2:2" x14ac:dyDescent="0.25">
      <c r="B1374" s="58"/>
    </row>
    <row r="1375" spans="2:2" x14ac:dyDescent="0.25">
      <c r="B1375" s="58"/>
    </row>
    <row r="1376" spans="2:2" x14ac:dyDescent="0.25">
      <c r="B1376" s="58"/>
    </row>
    <row r="1377" spans="2:2" x14ac:dyDescent="0.25">
      <c r="B1377" s="58"/>
    </row>
    <row r="1378" spans="2:2" x14ac:dyDescent="0.25">
      <c r="B1378" s="58"/>
    </row>
    <row r="1379" spans="2:2" x14ac:dyDescent="0.25">
      <c r="B1379" s="58"/>
    </row>
    <row r="1380" spans="2:2" x14ac:dyDescent="0.25">
      <c r="B1380" s="58"/>
    </row>
    <row r="1381" spans="2:2" x14ac:dyDescent="0.25">
      <c r="B1381" s="58"/>
    </row>
    <row r="1382" spans="2:2" x14ac:dyDescent="0.25">
      <c r="B1382" s="58"/>
    </row>
    <row r="1383" spans="2:2" x14ac:dyDescent="0.25">
      <c r="B1383" s="58"/>
    </row>
    <row r="1384" spans="2:2" x14ac:dyDescent="0.25">
      <c r="B1384" s="58"/>
    </row>
    <row r="1385" spans="2:2" x14ac:dyDescent="0.25">
      <c r="B1385" s="58"/>
    </row>
    <row r="1386" spans="2:2" x14ac:dyDescent="0.25">
      <c r="B1386" s="58"/>
    </row>
    <row r="1387" spans="2:2" x14ac:dyDescent="0.25">
      <c r="B1387" s="58"/>
    </row>
    <row r="1388" spans="2:2" x14ac:dyDescent="0.25">
      <c r="B1388" s="58"/>
    </row>
    <row r="1389" spans="2:2" x14ac:dyDescent="0.25">
      <c r="B1389" s="58"/>
    </row>
    <row r="1390" spans="2:2" x14ac:dyDescent="0.25">
      <c r="B1390" s="58"/>
    </row>
    <row r="1391" spans="2:2" x14ac:dyDescent="0.25">
      <c r="B1391" s="58"/>
    </row>
    <row r="1392" spans="2:2" x14ac:dyDescent="0.25">
      <c r="B1392" s="58"/>
    </row>
    <row r="1393" spans="2:2" x14ac:dyDescent="0.25">
      <c r="B1393" s="58"/>
    </row>
    <row r="1394" spans="2:2" x14ac:dyDescent="0.25">
      <c r="B1394" s="58"/>
    </row>
    <row r="1395" spans="2:2" x14ac:dyDescent="0.25">
      <c r="B1395" s="58"/>
    </row>
    <row r="1396" spans="2:2" x14ac:dyDescent="0.25">
      <c r="B1396" s="58"/>
    </row>
    <row r="1397" spans="2:2" x14ac:dyDescent="0.25">
      <c r="B1397" s="58"/>
    </row>
    <row r="1398" spans="2:2" x14ac:dyDescent="0.25">
      <c r="B1398" s="58"/>
    </row>
    <row r="1399" spans="2:2" x14ac:dyDescent="0.25">
      <c r="B1399" s="58"/>
    </row>
    <row r="1400" spans="2:2" x14ac:dyDescent="0.25">
      <c r="B1400" s="58"/>
    </row>
    <row r="1401" spans="2:2" x14ac:dyDescent="0.25">
      <c r="B1401" s="58"/>
    </row>
    <row r="1402" spans="2:2" x14ac:dyDescent="0.25">
      <c r="B1402" s="58"/>
    </row>
    <row r="1403" spans="2:2" x14ac:dyDescent="0.25">
      <c r="B1403" s="58"/>
    </row>
    <row r="1404" spans="2:2" x14ac:dyDescent="0.25">
      <c r="B1404" s="58"/>
    </row>
    <row r="1405" spans="2:2" x14ac:dyDescent="0.25">
      <c r="B1405" s="58"/>
    </row>
    <row r="1406" spans="2:2" x14ac:dyDescent="0.25">
      <c r="B1406" s="58"/>
    </row>
    <row r="1407" spans="2:2" x14ac:dyDescent="0.25">
      <c r="B1407" s="58"/>
    </row>
    <row r="1408" spans="2:2" x14ac:dyDescent="0.25">
      <c r="B1408" s="58"/>
    </row>
    <row r="1409" spans="2:2" x14ac:dyDescent="0.25">
      <c r="B1409" s="58"/>
    </row>
    <row r="1410" spans="2:2" x14ac:dyDescent="0.25">
      <c r="B1410" s="58"/>
    </row>
    <row r="1411" spans="2:2" x14ac:dyDescent="0.25">
      <c r="B1411" s="58"/>
    </row>
    <row r="1412" spans="2:2" x14ac:dyDescent="0.25">
      <c r="B1412" s="58"/>
    </row>
    <row r="1413" spans="2:2" x14ac:dyDescent="0.25">
      <c r="B1413" s="58"/>
    </row>
    <row r="1414" spans="2:2" x14ac:dyDescent="0.25">
      <c r="B1414" s="58"/>
    </row>
    <row r="1415" spans="2:2" x14ac:dyDescent="0.25">
      <c r="B1415" s="58"/>
    </row>
    <row r="1416" spans="2:2" x14ac:dyDescent="0.25">
      <c r="B1416" s="58"/>
    </row>
    <row r="1417" spans="2:2" x14ac:dyDescent="0.25">
      <c r="B1417" s="58"/>
    </row>
    <row r="1418" spans="2:2" x14ac:dyDescent="0.25">
      <c r="B1418" s="58"/>
    </row>
    <row r="1419" spans="2:2" x14ac:dyDescent="0.25">
      <c r="B1419" s="58"/>
    </row>
    <row r="1420" spans="2:2" x14ac:dyDescent="0.25">
      <c r="B1420" s="58"/>
    </row>
    <row r="1421" spans="2:2" x14ac:dyDescent="0.25">
      <c r="B1421" s="58"/>
    </row>
    <row r="1422" spans="2:2" x14ac:dyDescent="0.25">
      <c r="B1422" s="58"/>
    </row>
    <row r="1423" spans="2:2" x14ac:dyDescent="0.25">
      <c r="B1423" s="58"/>
    </row>
    <row r="1424" spans="2:2" x14ac:dyDescent="0.25">
      <c r="B1424" s="58"/>
    </row>
    <row r="1425" spans="2:2" x14ac:dyDescent="0.25">
      <c r="B1425" s="58"/>
    </row>
    <row r="1426" spans="2:2" x14ac:dyDescent="0.25">
      <c r="B1426" s="58"/>
    </row>
    <row r="1427" spans="2:2" x14ac:dyDescent="0.25">
      <c r="B1427" s="58"/>
    </row>
    <row r="1428" spans="2:2" x14ac:dyDescent="0.25">
      <c r="B1428" s="58"/>
    </row>
    <row r="1429" spans="2:2" x14ac:dyDescent="0.25">
      <c r="B1429" s="58"/>
    </row>
    <row r="1430" spans="2:2" x14ac:dyDescent="0.25">
      <c r="B1430" s="58"/>
    </row>
    <row r="1431" spans="2:2" x14ac:dyDescent="0.25">
      <c r="B1431" s="58"/>
    </row>
    <row r="1432" spans="2:2" x14ac:dyDescent="0.25">
      <c r="B1432" s="58"/>
    </row>
    <row r="1433" spans="2:2" x14ac:dyDescent="0.25">
      <c r="B1433" s="58"/>
    </row>
    <row r="1434" spans="2:2" x14ac:dyDescent="0.25">
      <c r="B1434" s="58"/>
    </row>
    <row r="1435" spans="2:2" x14ac:dyDescent="0.25">
      <c r="B1435" s="58"/>
    </row>
    <row r="1436" spans="2:2" x14ac:dyDescent="0.25">
      <c r="B1436" s="58"/>
    </row>
    <row r="1437" spans="2:2" x14ac:dyDescent="0.25">
      <c r="B1437" s="58"/>
    </row>
    <row r="1438" spans="2:2" x14ac:dyDescent="0.25">
      <c r="B1438" s="58"/>
    </row>
    <row r="1439" spans="2:2" x14ac:dyDescent="0.25">
      <c r="B1439" s="58"/>
    </row>
    <row r="1440" spans="2:2" x14ac:dyDescent="0.25">
      <c r="B1440" s="58"/>
    </row>
    <row r="1441" spans="2:2" x14ac:dyDescent="0.25">
      <c r="B1441" s="58"/>
    </row>
    <row r="1442" spans="2:2" x14ac:dyDescent="0.25">
      <c r="B1442" s="58"/>
    </row>
    <row r="1443" spans="2:2" x14ac:dyDescent="0.25">
      <c r="B1443" s="58"/>
    </row>
    <row r="1444" spans="2:2" x14ac:dyDescent="0.25">
      <c r="B1444" s="58"/>
    </row>
    <row r="1445" spans="2:2" x14ac:dyDescent="0.25">
      <c r="B1445" s="58"/>
    </row>
    <row r="1446" spans="2:2" x14ac:dyDescent="0.25">
      <c r="B1446" s="58"/>
    </row>
    <row r="1447" spans="2:2" x14ac:dyDescent="0.25">
      <c r="B1447" s="58"/>
    </row>
    <row r="1448" spans="2:2" x14ac:dyDescent="0.25">
      <c r="B1448" s="58"/>
    </row>
    <row r="1449" spans="2:2" x14ac:dyDescent="0.25">
      <c r="B1449" s="58"/>
    </row>
    <row r="1450" spans="2:2" x14ac:dyDescent="0.25">
      <c r="B1450" s="58"/>
    </row>
    <row r="1451" spans="2:2" x14ac:dyDescent="0.25">
      <c r="B1451" s="58"/>
    </row>
    <row r="1452" spans="2:2" x14ac:dyDescent="0.25">
      <c r="B1452" s="58"/>
    </row>
    <row r="1453" spans="2:2" x14ac:dyDescent="0.25">
      <c r="B1453" s="58"/>
    </row>
    <row r="1454" spans="2:2" x14ac:dyDescent="0.25">
      <c r="B1454" s="58"/>
    </row>
    <row r="1455" spans="2:2" x14ac:dyDescent="0.25">
      <c r="B1455" s="58"/>
    </row>
    <row r="1456" spans="2:2" x14ac:dyDescent="0.25">
      <c r="B1456" s="58"/>
    </row>
    <row r="1457" spans="2:2" x14ac:dyDescent="0.25">
      <c r="B1457" s="58"/>
    </row>
    <row r="1458" spans="2:2" x14ac:dyDescent="0.25">
      <c r="B1458" s="58"/>
    </row>
    <row r="1459" spans="2:2" x14ac:dyDescent="0.25">
      <c r="B1459" s="58"/>
    </row>
    <row r="1460" spans="2:2" x14ac:dyDescent="0.25">
      <c r="B1460" s="58"/>
    </row>
    <row r="1461" spans="2:2" x14ac:dyDescent="0.25">
      <c r="B1461" s="58"/>
    </row>
    <row r="1462" spans="2:2" x14ac:dyDescent="0.25">
      <c r="B1462" s="58"/>
    </row>
    <row r="1463" spans="2:2" x14ac:dyDescent="0.25">
      <c r="B1463" s="58"/>
    </row>
    <row r="1464" spans="2:2" x14ac:dyDescent="0.25">
      <c r="B1464" s="58"/>
    </row>
    <row r="1465" spans="2:2" x14ac:dyDescent="0.25">
      <c r="B1465" s="58"/>
    </row>
    <row r="1466" spans="2:2" x14ac:dyDescent="0.25">
      <c r="B1466" s="58"/>
    </row>
    <row r="1467" spans="2:2" x14ac:dyDescent="0.25">
      <c r="B1467" s="58"/>
    </row>
    <row r="1468" spans="2:2" x14ac:dyDescent="0.25">
      <c r="B1468" s="58"/>
    </row>
    <row r="1469" spans="2:2" x14ac:dyDescent="0.25">
      <c r="B1469" s="58"/>
    </row>
    <row r="1470" spans="2:2" x14ac:dyDescent="0.25">
      <c r="B1470" s="58"/>
    </row>
    <row r="1471" spans="2:2" x14ac:dyDescent="0.25">
      <c r="B1471" s="58"/>
    </row>
    <row r="1472" spans="2:2" x14ac:dyDescent="0.25">
      <c r="B1472" s="58"/>
    </row>
    <row r="1473" spans="2:2" x14ac:dyDescent="0.25">
      <c r="B1473" s="58"/>
    </row>
    <row r="1474" spans="2:2" x14ac:dyDescent="0.25">
      <c r="B1474" s="58"/>
    </row>
    <row r="1475" spans="2:2" x14ac:dyDescent="0.25">
      <c r="B1475" s="58"/>
    </row>
    <row r="1476" spans="2:2" x14ac:dyDescent="0.25">
      <c r="B1476" s="58"/>
    </row>
    <row r="1477" spans="2:2" x14ac:dyDescent="0.25">
      <c r="B1477" s="58"/>
    </row>
    <row r="1478" spans="2:2" x14ac:dyDescent="0.25">
      <c r="B1478" s="58"/>
    </row>
    <row r="1479" spans="2:2" x14ac:dyDescent="0.25">
      <c r="B1479" s="58"/>
    </row>
    <row r="1480" spans="2:2" x14ac:dyDescent="0.25">
      <c r="B1480" s="58"/>
    </row>
    <row r="1481" spans="2:2" x14ac:dyDescent="0.25">
      <c r="B1481" s="58"/>
    </row>
    <row r="1482" spans="2:2" x14ac:dyDescent="0.25">
      <c r="B1482" s="58"/>
    </row>
    <row r="1483" spans="2:2" x14ac:dyDescent="0.25">
      <c r="B1483" s="58"/>
    </row>
    <row r="1484" spans="2:2" x14ac:dyDescent="0.25">
      <c r="B1484" s="58"/>
    </row>
    <row r="1485" spans="2:2" x14ac:dyDescent="0.25">
      <c r="B1485" s="58"/>
    </row>
    <row r="1486" spans="2:2" x14ac:dyDescent="0.25">
      <c r="B1486" s="58"/>
    </row>
    <row r="1487" spans="2:2" x14ac:dyDescent="0.25">
      <c r="B1487" s="58"/>
    </row>
    <row r="1488" spans="2:2" x14ac:dyDescent="0.25">
      <c r="B1488" s="58"/>
    </row>
    <row r="1489" spans="2:2" x14ac:dyDescent="0.25">
      <c r="B1489" s="58"/>
    </row>
    <row r="1490" spans="2:2" x14ac:dyDescent="0.25">
      <c r="B1490" s="58"/>
    </row>
    <row r="1491" spans="2:2" x14ac:dyDescent="0.25">
      <c r="B1491" s="58"/>
    </row>
    <row r="1492" spans="2:2" x14ac:dyDescent="0.25">
      <c r="B1492" s="58"/>
    </row>
    <row r="1493" spans="2:2" x14ac:dyDescent="0.25">
      <c r="B1493" s="58"/>
    </row>
    <row r="1494" spans="2:2" x14ac:dyDescent="0.25">
      <c r="B1494" s="58"/>
    </row>
    <row r="1495" spans="2:2" x14ac:dyDescent="0.25">
      <c r="B1495" s="58"/>
    </row>
    <row r="1496" spans="2:2" x14ac:dyDescent="0.25">
      <c r="B1496" s="58"/>
    </row>
    <row r="1497" spans="2:2" x14ac:dyDescent="0.25">
      <c r="B1497" s="58"/>
    </row>
    <row r="1498" spans="2:2" x14ac:dyDescent="0.25">
      <c r="B1498" s="58"/>
    </row>
    <row r="1499" spans="2:2" x14ac:dyDescent="0.25">
      <c r="B1499" s="58"/>
    </row>
    <row r="1500" spans="2:2" x14ac:dyDescent="0.25">
      <c r="B1500" s="58"/>
    </row>
    <row r="1501" spans="2:2" x14ac:dyDescent="0.25">
      <c r="B1501" s="58"/>
    </row>
    <row r="1502" spans="2:2" x14ac:dyDescent="0.25">
      <c r="B1502" s="58"/>
    </row>
    <row r="1503" spans="2:2" x14ac:dyDescent="0.25">
      <c r="B1503" s="58"/>
    </row>
    <row r="1504" spans="2:2" x14ac:dyDescent="0.25">
      <c r="B1504" s="58"/>
    </row>
    <row r="1505" spans="2:2" x14ac:dyDescent="0.25">
      <c r="B1505" s="58"/>
    </row>
    <row r="1506" spans="2:2" x14ac:dyDescent="0.25">
      <c r="B1506" s="58"/>
    </row>
    <row r="1507" spans="2:2" x14ac:dyDescent="0.25">
      <c r="B1507" s="58"/>
    </row>
    <row r="1508" spans="2:2" x14ac:dyDescent="0.25">
      <c r="B1508" s="58"/>
    </row>
    <row r="1509" spans="2:2" x14ac:dyDescent="0.25">
      <c r="B1509" s="58"/>
    </row>
    <row r="1510" spans="2:2" x14ac:dyDescent="0.25">
      <c r="B1510" s="58"/>
    </row>
    <row r="1511" spans="2:2" x14ac:dyDescent="0.25">
      <c r="B1511" s="58"/>
    </row>
    <row r="1512" spans="2:2" x14ac:dyDescent="0.25">
      <c r="B1512" s="58"/>
    </row>
    <row r="1513" spans="2:2" x14ac:dyDescent="0.25">
      <c r="B1513" s="58"/>
    </row>
    <row r="1514" spans="2:2" x14ac:dyDescent="0.25">
      <c r="B1514" s="58"/>
    </row>
    <row r="1515" spans="2:2" x14ac:dyDescent="0.25">
      <c r="B1515" s="58"/>
    </row>
    <row r="1516" spans="2:2" x14ac:dyDescent="0.25">
      <c r="B1516" s="58"/>
    </row>
    <row r="1517" spans="2:2" x14ac:dyDescent="0.25">
      <c r="B1517" s="58"/>
    </row>
    <row r="1518" spans="2:2" x14ac:dyDescent="0.25">
      <c r="B1518" s="58"/>
    </row>
    <row r="1519" spans="2:2" x14ac:dyDescent="0.25">
      <c r="B1519" s="58"/>
    </row>
    <row r="1520" spans="2:2" x14ac:dyDescent="0.25">
      <c r="B1520" s="58"/>
    </row>
    <row r="1521" spans="2:2" x14ac:dyDescent="0.25">
      <c r="B1521" s="58"/>
    </row>
    <row r="1522" spans="2:2" x14ac:dyDescent="0.25">
      <c r="B1522" s="58"/>
    </row>
    <row r="1523" spans="2:2" x14ac:dyDescent="0.25">
      <c r="B1523" s="58"/>
    </row>
    <row r="1524" spans="2:2" x14ac:dyDescent="0.25">
      <c r="B1524" s="58"/>
    </row>
    <row r="1525" spans="2:2" x14ac:dyDescent="0.25">
      <c r="B1525" s="58"/>
    </row>
    <row r="1526" spans="2:2" x14ac:dyDescent="0.25">
      <c r="B1526" s="58"/>
    </row>
    <row r="1527" spans="2:2" x14ac:dyDescent="0.25">
      <c r="B1527" s="58"/>
    </row>
    <row r="1528" spans="2:2" x14ac:dyDescent="0.25">
      <c r="B1528" s="58"/>
    </row>
    <row r="1529" spans="2:2" x14ac:dyDescent="0.25">
      <c r="B1529" s="58"/>
    </row>
    <row r="1530" spans="2:2" x14ac:dyDescent="0.25">
      <c r="B1530" s="58"/>
    </row>
    <row r="1531" spans="2:2" x14ac:dyDescent="0.25">
      <c r="B1531" s="58"/>
    </row>
    <row r="1532" spans="2:2" x14ac:dyDescent="0.25">
      <c r="B1532" s="58"/>
    </row>
    <row r="1533" spans="2:2" x14ac:dyDescent="0.25">
      <c r="B1533" s="58"/>
    </row>
    <row r="1534" spans="2:2" x14ac:dyDescent="0.25">
      <c r="B1534" s="58"/>
    </row>
    <row r="1535" spans="2:2" x14ac:dyDescent="0.25">
      <c r="B1535" s="58"/>
    </row>
    <row r="1536" spans="2:2" x14ac:dyDescent="0.25">
      <c r="B1536" s="58"/>
    </row>
    <row r="1537" spans="2:2" x14ac:dyDescent="0.25">
      <c r="B1537" s="58"/>
    </row>
    <row r="1538" spans="2:2" x14ac:dyDescent="0.25">
      <c r="B1538" s="58"/>
    </row>
    <row r="1539" spans="2:2" x14ac:dyDescent="0.25">
      <c r="B1539" s="58"/>
    </row>
    <row r="1540" spans="2:2" x14ac:dyDescent="0.25">
      <c r="B1540" s="58"/>
    </row>
    <row r="1541" spans="2:2" x14ac:dyDescent="0.25">
      <c r="B1541" s="58"/>
    </row>
    <row r="1542" spans="2:2" x14ac:dyDescent="0.25">
      <c r="B1542" s="58"/>
    </row>
    <row r="1543" spans="2:2" x14ac:dyDescent="0.25">
      <c r="B1543" s="58"/>
    </row>
    <row r="1544" spans="2:2" x14ac:dyDescent="0.25">
      <c r="B1544" s="58"/>
    </row>
    <row r="1545" spans="2:2" x14ac:dyDescent="0.25">
      <c r="B1545" s="58"/>
    </row>
    <row r="1546" spans="2:2" x14ac:dyDescent="0.25">
      <c r="B1546" s="58"/>
    </row>
    <row r="1547" spans="2:2" x14ac:dyDescent="0.25">
      <c r="B1547" s="58"/>
    </row>
    <row r="1548" spans="2:2" x14ac:dyDescent="0.25">
      <c r="B1548" s="58"/>
    </row>
    <row r="1549" spans="2:2" x14ac:dyDescent="0.25">
      <c r="B1549" s="58"/>
    </row>
    <row r="1550" spans="2:2" x14ac:dyDescent="0.25">
      <c r="B1550" s="58"/>
    </row>
    <row r="1551" spans="2:2" x14ac:dyDescent="0.25">
      <c r="B1551" s="58"/>
    </row>
    <row r="1552" spans="2:2" x14ac:dyDescent="0.25">
      <c r="B1552" s="58"/>
    </row>
    <row r="1553" spans="2:2" x14ac:dyDescent="0.25">
      <c r="B1553" s="58"/>
    </row>
    <row r="1554" spans="2:2" x14ac:dyDescent="0.25">
      <c r="B1554" s="58"/>
    </row>
    <row r="1555" spans="2:2" x14ac:dyDescent="0.25">
      <c r="B1555" s="58"/>
    </row>
    <row r="1556" spans="2:2" x14ac:dyDescent="0.25">
      <c r="B1556" s="58"/>
    </row>
    <row r="1557" spans="2:2" x14ac:dyDescent="0.25">
      <c r="B1557" s="58"/>
    </row>
    <row r="1558" spans="2:2" x14ac:dyDescent="0.25">
      <c r="B1558" s="58"/>
    </row>
    <row r="1559" spans="2:2" x14ac:dyDescent="0.25">
      <c r="B1559" s="58"/>
    </row>
    <row r="1560" spans="2:2" x14ac:dyDescent="0.25">
      <c r="B1560" s="58"/>
    </row>
    <row r="1561" spans="2:2" x14ac:dyDescent="0.25">
      <c r="B1561" s="58"/>
    </row>
    <row r="1562" spans="2:2" x14ac:dyDescent="0.25">
      <c r="B1562" s="58"/>
    </row>
    <row r="1563" spans="2:2" x14ac:dyDescent="0.25">
      <c r="B1563" s="58"/>
    </row>
    <row r="1564" spans="2:2" x14ac:dyDescent="0.25">
      <c r="B1564" s="58"/>
    </row>
    <row r="1565" spans="2:2" x14ac:dyDescent="0.25">
      <c r="B1565" s="58"/>
    </row>
    <row r="1566" spans="2:2" x14ac:dyDescent="0.25">
      <c r="B1566" s="58"/>
    </row>
    <row r="1567" spans="2:2" x14ac:dyDescent="0.25">
      <c r="B1567" s="58"/>
    </row>
    <row r="1568" spans="2:2" x14ac:dyDescent="0.25">
      <c r="B1568" s="58"/>
    </row>
    <row r="1569" spans="2:2" x14ac:dyDescent="0.25">
      <c r="B1569" s="58"/>
    </row>
    <row r="1570" spans="2:2" x14ac:dyDescent="0.25">
      <c r="B1570" s="58"/>
    </row>
    <row r="1571" spans="2:2" x14ac:dyDescent="0.25">
      <c r="B1571" s="58"/>
    </row>
    <row r="1572" spans="2:2" x14ac:dyDescent="0.25">
      <c r="B1572" s="58"/>
    </row>
    <row r="1573" spans="2:2" x14ac:dyDescent="0.25">
      <c r="B1573" s="58"/>
    </row>
    <row r="1574" spans="2:2" x14ac:dyDescent="0.25">
      <c r="B1574" s="58"/>
    </row>
    <row r="1575" spans="2:2" x14ac:dyDescent="0.25">
      <c r="B1575" s="58"/>
    </row>
    <row r="1576" spans="2:2" x14ac:dyDescent="0.25">
      <c r="B1576" s="58"/>
    </row>
    <row r="1577" spans="2:2" x14ac:dyDescent="0.25">
      <c r="B1577" s="58"/>
    </row>
    <row r="1578" spans="2:2" x14ac:dyDescent="0.25">
      <c r="B1578" s="58"/>
    </row>
    <row r="1579" spans="2:2" x14ac:dyDescent="0.25">
      <c r="B1579" s="58"/>
    </row>
    <row r="1580" spans="2:2" x14ac:dyDescent="0.25">
      <c r="B1580" s="58"/>
    </row>
    <row r="1581" spans="2:2" x14ac:dyDescent="0.25">
      <c r="B1581" s="58"/>
    </row>
    <row r="1582" spans="2:2" x14ac:dyDescent="0.25">
      <c r="B1582" s="58"/>
    </row>
    <row r="1583" spans="2:2" x14ac:dyDescent="0.25">
      <c r="B1583" s="58"/>
    </row>
    <row r="1584" spans="2:2" x14ac:dyDescent="0.25">
      <c r="B1584" s="58"/>
    </row>
    <row r="1585" spans="2:2" x14ac:dyDescent="0.25">
      <c r="B1585" s="58"/>
    </row>
    <row r="1586" spans="2:2" x14ac:dyDescent="0.25">
      <c r="B1586" s="58"/>
    </row>
    <row r="1587" spans="2:2" x14ac:dyDescent="0.25">
      <c r="B1587" s="58"/>
    </row>
    <row r="1588" spans="2:2" x14ac:dyDescent="0.25">
      <c r="B1588" s="58"/>
    </row>
    <row r="1589" spans="2:2" x14ac:dyDescent="0.25">
      <c r="B1589" s="58"/>
    </row>
    <row r="1590" spans="2:2" x14ac:dyDescent="0.25">
      <c r="B1590" s="58"/>
    </row>
    <row r="1591" spans="2:2" x14ac:dyDescent="0.25">
      <c r="B1591" s="58"/>
    </row>
    <row r="1592" spans="2:2" x14ac:dyDescent="0.25">
      <c r="B1592" s="58"/>
    </row>
    <row r="1593" spans="2:2" x14ac:dyDescent="0.25">
      <c r="B1593" s="58"/>
    </row>
    <row r="1594" spans="2:2" x14ac:dyDescent="0.25">
      <c r="B1594" s="58"/>
    </row>
    <row r="1595" spans="2:2" x14ac:dyDescent="0.25">
      <c r="B1595" s="58"/>
    </row>
    <row r="1596" spans="2:2" x14ac:dyDescent="0.25">
      <c r="B1596" s="58"/>
    </row>
    <row r="1597" spans="2:2" x14ac:dyDescent="0.25">
      <c r="B1597" s="58"/>
    </row>
    <row r="1598" spans="2:2" x14ac:dyDescent="0.25">
      <c r="B1598" s="58"/>
    </row>
    <row r="1599" spans="2:2" x14ac:dyDescent="0.25">
      <c r="B1599" s="58"/>
    </row>
    <row r="1600" spans="2:2" x14ac:dyDescent="0.25">
      <c r="B1600" s="58"/>
    </row>
    <row r="1601" spans="2:2" x14ac:dyDescent="0.25">
      <c r="B1601" s="58"/>
    </row>
    <row r="1602" spans="2:2" x14ac:dyDescent="0.25">
      <c r="B1602" s="58"/>
    </row>
    <row r="1603" spans="2:2" x14ac:dyDescent="0.25">
      <c r="B1603" s="58"/>
    </row>
    <row r="1604" spans="2:2" x14ac:dyDescent="0.25">
      <c r="B1604" s="58"/>
    </row>
    <row r="1605" spans="2:2" x14ac:dyDescent="0.25">
      <c r="B1605" s="58"/>
    </row>
    <row r="1606" spans="2:2" x14ac:dyDescent="0.25">
      <c r="B1606" s="58"/>
    </row>
    <row r="1607" spans="2:2" x14ac:dyDescent="0.25">
      <c r="B1607" s="58"/>
    </row>
    <row r="1608" spans="2:2" x14ac:dyDescent="0.25">
      <c r="B1608" s="58"/>
    </row>
    <row r="1609" spans="2:2" x14ac:dyDescent="0.25">
      <c r="B1609" s="58"/>
    </row>
    <row r="1610" spans="2:2" x14ac:dyDescent="0.25">
      <c r="B1610" s="58"/>
    </row>
    <row r="1611" spans="2:2" x14ac:dyDescent="0.25">
      <c r="B1611" s="58"/>
    </row>
    <row r="1612" spans="2:2" x14ac:dyDescent="0.25">
      <c r="B1612" s="58"/>
    </row>
    <row r="1613" spans="2:2" x14ac:dyDescent="0.25">
      <c r="B1613" s="58"/>
    </row>
    <row r="1614" spans="2:2" x14ac:dyDescent="0.25">
      <c r="B1614" s="58"/>
    </row>
    <row r="1615" spans="2:2" x14ac:dyDescent="0.25">
      <c r="B1615" s="58"/>
    </row>
    <row r="1616" spans="2:2" x14ac:dyDescent="0.25">
      <c r="B1616" s="58"/>
    </row>
    <row r="1617" spans="2:2" x14ac:dyDescent="0.25">
      <c r="B1617" s="58"/>
    </row>
    <row r="1618" spans="2:2" x14ac:dyDescent="0.25">
      <c r="B1618" s="58"/>
    </row>
    <row r="1619" spans="2:2" x14ac:dyDescent="0.25">
      <c r="B1619" s="58"/>
    </row>
    <row r="1620" spans="2:2" x14ac:dyDescent="0.25">
      <c r="B1620" s="58"/>
    </row>
    <row r="1621" spans="2:2" x14ac:dyDescent="0.25">
      <c r="B1621" s="58"/>
    </row>
    <row r="1622" spans="2:2" x14ac:dyDescent="0.25">
      <c r="B1622" s="58"/>
    </row>
    <row r="1623" spans="2:2" x14ac:dyDescent="0.25">
      <c r="B1623" s="58"/>
    </row>
    <row r="1624" spans="2:2" x14ac:dyDescent="0.25">
      <c r="B1624" s="58"/>
    </row>
    <row r="1625" spans="2:2" x14ac:dyDescent="0.25">
      <c r="B1625" s="58"/>
    </row>
    <row r="1626" spans="2:2" x14ac:dyDescent="0.25">
      <c r="B1626" s="58"/>
    </row>
    <row r="1627" spans="2:2" x14ac:dyDescent="0.25">
      <c r="B1627" s="58"/>
    </row>
    <row r="1628" spans="2:2" x14ac:dyDescent="0.25">
      <c r="B1628" s="58"/>
    </row>
    <row r="1629" spans="2:2" x14ac:dyDescent="0.25">
      <c r="B1629" s="58"/>
    </row>
    <row r="1630" spans="2:2" x14ac:dyDescent="0.25">
      <c r="B1630" s="58"/>
    </row>
    <row r="1631" spans="2:2" x14ac:dyDescent="0.25">
      <c r="B1631" s="58"/>
    </row>
    <row r="1632" spans="2:2" x14ac:dyDescent="0.25">
      <c r="B1632" s="58"/>
    </row>
    <row r="1633" spans="2:2" x14ac:dyDescent="0.25">
      <c r="B1633" s="58"/>
    </row>
    <row r="1634" spans="2:2" x14ac:dyDescent="0.25">
      <c r="B1634" s="58"/>
    </row>
    <row r="1635" spans="2:2" x14ac:dyDescent="0.25">
      <c r="B1635" s="58"/>
    </row>
    <row r="1636" spans="2:2" x14ac:dyDescent="0.25">
      <c r="B1636" s="58"/>
    </row>
    <row r="1637" spans="2:2" x14ac:dyDescent="0.25">
      <c r="B1637" s="58"/>
    </row>
    <row r="1638" spans="2:2" x14ac:dyDescent="0.25">
      <c r="B1638" s="58"/>
    </row>
    <row r="1639" spans="2:2" x14ac:dyDescent="0.25">
      <c r="B1639" s="58"/>
    </row>
    <row r="1640" spans="2:2" x14ac:dyDescent="0.25">
      <c r="B1640" s="58"/>
    </row>
    <row r="1641" spans="2:2" x14ac:dyDescent="0.25">
      <c r="B1641" s="58"/>
    </row>
    <row r="1642" spans="2:2" x14ac:dyDescent="0.25">
      <c r="B1642" s="58"/>
    </row>
    <row r="1643" spans="2:2" x14ac:dyDescent="0.25">
      <c r="B1643" s="58"/>
    </row>
    <row r="1644" spans="2:2" x14ac:dyDescent="0.25">
      <c r="B1644" s="58"/>
    </row>
    <row r="1645" spans="2:2" x14ac:dyDescent="0.25">
      <c r="B1645" s="58"/>
    </row>
    <row r="1646" spans="2:2" x14ac:dyDescent="0.25">
      <c r="B1646" s="58"/>
    </row>
    <row r="1647" spans="2:2" x14ac:dyDescent="0.25">
      <c r="B1647" s="58"/>
    </row>
    <row r="1648" spans="2:2" x14ac:dyDescent="0.25">
      <c r="B1648" s="58"/>
    </row>
    <row r="1649" spans="2:2" x14ac:dyDescent="0.25">
      <c r="B1649" s="58"/>
    </row>
    <row r="1650" spans="2:2" x14ac:dyDescent="0.25">
      <c r="B1650" s="58"/>
    </row>
    <row r="1651" spans="2:2" x14ac:dyDescent="0.25">
      <c r="B1651" s="58"/>
    </row>
    <row r="1652" spans="2:2" x14ac:dyDescent="0.25">
      <c r="B1652" s="58"/>
    </row>
    <row r="1653" spans="2:2" x14ac:dyDescent="0.25">
      <c r="B1653" s="58"/>
    </row>
    <row r="1654" spans="2:2" x14ac:dyDescent="0.25">
      <c r="B1654" s="58"/>
    </row>
    <row r="1655" spans="2:2" x14ac:dyDescent="0.25">
      <c r="B1655" s="58"/>
    </row>
    <row r="1656" spans="2:2" x14ac:dyDescent="0.25">
      <c r="B1656" s="58"/>
    </row>
    <row r="1657" spans="2:2" x14ac:dyDescent="0.25">
      <c r="B1657" s="58"/>
    </row>
    <row r="1658" spans="2:2" x14ac:dyDescent="0.25">
      <c r="B1658" s="58"/>
    </row>
    <row r="1659" spans="2:2" x14ac:dyDescent="0.25">
      <c r="B1659" s="58"/>
    </row>
    <row r="1660" spans="2:2" x14ac:dyDescent="0.25">
      <c r="B1660" s="58"/>
    </row>
    <row r="1661" spans="2:2" x14ac:dyDescent="0.25">
      <c r="B1661" s="58"/>
    </row>
    <row r="1662" spans="2:2" x14ac:dyDescent="0.25">
      <c r="B1662" s="58"/>
    </row>
    <row r="1663" spans="2:2" x14ac:dyDescent="0.25">
      <c r="B1663" s="58"/>
    </row>
    <row r="1664" spans="2:2" x14ac:dyDescent="0.25">
      <c r="B1664" s="58"/>
    </row>
    <row r="1665" spans="2:2" x14ac:dyDescent="0.25">
      <c r="B1665" s="58"/>
    </row>
    <row r="1666" spans="2:2" x14ac:dyDescent="0.25">
      <c r="B1666" s="58"/>
    </row>
    <row r="1667" spans="2:2" x14ac:dyDescent="0.25">
      <c r="B1667" s="58"/>
    </row>
    <row r="1668" spans="2:2" x14ac:dyDescent="0.25">
      <c r="B1668" s="58"/>
    </row>
    <row r="1669" spans="2:2" x14ac:dyDescent="0.25">
      <c r="B1669" s="58"/>
    </row>
    <row r="1670" spans="2:2" x14ac:dyDescent="0.25">
      <c r="B1670" s="58"/>
    </row>
    <row r="1671" spans="2:2" x14ac:dyDescent="0.25">
      <c r="B1671" s="58"/>
    </row>
    <row r="1672" spans="2:2" x14ac:dyDescent="0.25">
      <c r="B1672" s="58"/>
    </row>
    <row r="1673" spans="2:2" x14ac:dyDescent="0.25">
      <c r="B1673" s="58"/>
    </row>
    <row r="1674" spans="2:2" x14ac:dyDescent="0.25">
      <c r="B1674" s="58"/>
    </row>
    <row r="1675" spans="2:2" x14ac:dyDescent="0.25">
      <c r="B1675" s="58"/>
    </row>
    <row r="1676" spans="2:2" x14ac:dyDescent="0.25">
      <c r="B1676" s="58"/>
    </row>
    <row r="1677" spans="2:2" x14ac:dyDescent="0.25">
      <c r="B1677" s="58"/>
    </row>
    <row r="1678" spans="2:2" x14ac:dyDescent="0.25">
      <c r="B1678" s="58"/>
    </row>
    <row r="1679" spans="2:2" x14ac:dyDescent="0.25">
      <c r="B1679" s="58"/>
    </row>
    <row r="1680" spans="2:2" x14ac:dyDescent="0.25">
      <c r="B1680" s="58"/>
    </row>
    <row r="1681" spans="2:2" x14ac:dyDescent="0.25">
      <c r="B1681" s="58"/>
    </row>
    <row r="1682" spans="2:2" x14ac:dyDescent="0.25">
      <c r="B1682" s="58"/>
    </row>
    <row r="1683" spans="2:2" x14ac:dyDescent="0.25">
      <c r="B1683" s="58"/>
    </row>
    <row r="1684" spans="2:2" x14ac:dyDescent="0.25">
      <c r="B1684" s="58"/>
    </row>
    <row r="1685" spans="2:2" x14ac:dyDescent="0.25">
      <c r="B1685" s="58"/>
    </row>
    <row r="1686" spans="2:2" x14ac:dyDescent="0.25">
      <c r="B1686" s="58"/>
    </row>
    <row r="1687" spans="2:2" x14ac:dyDescent="0.25">
      <c r="B1687" s="58"/>
    </row>
    <row r="1688" spans="2:2" x14ac:dyDescent="0.25">
      <c r="B1688" s="58"/>
    </row>
    <row r="1689" spans="2:2" x14ac:dyDescent="0.25">
      <c r="B1689" s="58"/>
    </row>
    <row r="1690" spans="2:2" x14ac:dyDescent="0.25">
      <c r="B1690" s="58"/>
    </row>
    <row r="1691" spans="2:2" x14ac:dyDescent="0.25">
      <c r="B1691" s="58"/>
    </row>
    <row r="1692" spans="2:2" x14ac:dyDescent="0.25">
      <c r="B1692" s="58"/>
    </row>
    <row r="1693" spans="2:2" x14ac:dyDescent="0.25">
      <c r="B1693" s="58"/>
    </row>
    <row r="1694" spans="2:2" x14ac:dyDescent="0.25">
      <c r="B1694" s="58"/>
    </row>
    <row r="1695" spans="2:2" x14ac:dyDescent="0.25">
      <c r="B1695" s="58"/>
    </row>
    <row r="1696" spans="2:2" x14ac:dyDescent="0.25">
      <c r="B1696" s="58"/>
    </row>
    <row r="1697" spans="2:2" x14ac:dyDescent="0.25">
      <c r="B1697" s="58"/>
    </row>
    <row r="1698" spans="2:2" x14ac:dyDescent="0.25">
      <c r="B1698" s="58"/>
    </row>
    <row r="1699" spans="2:2" x14ac:dyDescent="0.25">
      <c r="B1699" s="58"/>
    </row>
    <row r="1700" spans="2:2" x14ac:dyDescent="0.25">
      <c r="B1700" s="58"/>
    </row>
    <row r="1701" spans="2:2" x14ac:dyDescent="0.25">
      <c r="B1701" s="58"/>
    </row>
    <row r="1702" spans="2:2" x14ac:dyDescent="0.25">
      <c r="B1702" s="58"/>
    </row>
    <row r="1703" spans="2:2" x14ac:dyDescent="0.25">
      <c r="B1703" s="58"/>
    </row>
    <row r="1704" spans="2:2" x14ac:dyDescent="0.25">
      <c r="B1704" s="58"/>
    </row>
    <row r="1705" spans="2:2" x14ac:dyDescent="0.25">
      <c r="B1705" s="58"/>
    </row>
    <row r="1706" spans="2:2" x14ac:dyDescent="0.25">
      <c r="B1706" s="58"/>
    </row>
    <row r="1707" spans="2:2" x14ac:dyDescent="0.25">
      <c r="B1707" s="58"/>
    </row>
    <row r="1708" spans="2:2" x14ac:dyDescent="0.25">
      <c r="B1708" s="58"/>
    </row>
    <row r="1709" spans="2:2" x14ac:dyDescent="0.25">
      <c r="B1709" s="58"/>
    </row>
    <row r="1710" spans="2:2" x14ac:dyDescent="0.25">
      <c r="B1710" s="58"/>
    </row>
    <row r="1711" spans="2:2" x14ac:dyDescent="0.25">
      <c r="B1711" s="58"/>
    </row>
    <row r="1712" spans="2:2" x14ac:dyDescent="0.25">
      <c r="B1712" s="58"/>
    </row>
    <row r="1713" spans="2:2" x14ac:dyDescent="0.25">
      <c r="B1713" s="58"/>
    </row>
    <row r="1714" spans="2:2" x14ac:dyDescent="0.25">
      <c r="B1714" s="58"/>
    </row>
    <row r="1715" spans="2:2" x14ac:dyDescent="0.25">
      <c r="B1715" s="58"/>
    </row>
    <row r="1716" spans="2:2" x14ac:dyDescent="0.25">
      <c r="B1716" s="58"/>
    </row>
    <row r="1717" spans="2:2" x14ac:dyDescent="0.25">
      <c r="B1717" s="58"/>
    </row>
    <row r="1718" spans="2:2" x14ac:dyDescent="0.25">
      <c r="B1718" s="58"/>
    </row>
    <row r="1719" spans="2:2" x14ac:dyDescent="0.25">
      <c r="B1719" s="58"/>
    </row>
    <row r="1720" spans="2:2" x14ac:dyDescent="0.25">
      <c r="B1720" s="58"/>
    </row>
    <row r="1721" spans="2:2" x14ac:dyDescent="0.25">
      <c r="B1721" s="58"/>
    </row>
    <row r="1722" spans="2:2" x14ac:dyDescent="0.25">
      <c r="B1722" s="58"/>
    </row>
    <row r="1723" spans="2:2" x14ac:dyDescent="0.25">
      <c r="B1723" s="58"/>
    </row>
    <row r="1724" spans="2:2" x14ac:dyDescent="0.25">
      <c r="B1724" s="58"/>
    </row>
    <row r="1725" spans="2:2" x14ac:dyDescent="0.25">
      <c r="B1725" s="58"/>
    </row>
    <row r="1726" spans="2:2" x14ac:dyDescent="0.25">
      <c r="B1726" s="58"/>
    </row>
    <row r="1727" spans="2:2" x14ac:dyDescent="0.25">
      <c r="B1727" s="58"/>
    </row>
    <row r="1728" spans="2:2" x14ac:dyDescent="0.25">
      <c r="B1728" s="58"/>
    </row>
    <row r="1729" spans="2:2" x14ac:dyDescent="0.25">
      <c r="B1729" s="58"/>
    </row>
    <row r="1730" spans="2:2" x14ac:dyDescent="0.25">
      <c r="B1730" s="58"/>
    </row>
    <row r="1731" spans="2:2" x14ac:dyDescent="0.25">
      <c r="B1731" s="58"/>
    </row>
    <row r="1732" spans="2:2" x14ac:dyDescent="0.25">
      <c r="B1732" s="58"/>
    </row>
    <row r="1733" spans="2:2" x14ac:dyDescent="0.25">
      <c r="B1733" s="58"/>
    </row>
    <row r="1734" spans="2:2" x14ac:dyDescent="0.25">
      <c r="B1734" s="58"/>
    </row>
    <row r="1735" spans="2:2" x14ac:dyDescent="0.25">
      <c r="B1735" s="58"/>
    </row>
    <row r="1736" spans="2:2" x14ac:dyDescent="0.25">
      <c r="B1736" s="58"/>
    </row>
    <row r="1737" spans="2:2" x14ac:dyDescent="0.25">
      <c r="B1737" s="58"/>
    </row>
    <row r="1738" spans="2:2" x14ac:dyDescent="0.25">
      <c r="B1738" s="58"/>
    </row>
    <row r="1739" spans="2:2" x14ac:dyDescent="0.25">
      <c r="B1739" s="58"/>
    </row>
    <row r="1740" spans="2:2" x14ac:dyDescent="0.25">
      <c r="B1740" s="58"/>
    </row>
    <row r="1741" spans="2:2" x14ac:dyDescent="0.25">
      <c r="B1741" s="58"/>
    </row>
    <row r="1742" spans="2:2" x14ac:dyDescent="0.25">
      <c r="B1742" s="58"/>
    </row>
    <row r="1743" spans="2:2" x14ac:dyDescent="0.25">
      <c r="B1743" s="58"/>
    </row>
    <row r="1744" spans="2:2" x14ac:dyDescent="0.25">
      <c r="B1744" s="58"/>
    </row>
    <row r="1745" spans="2:2" x14ac:dyDescent="0.25">
      <c r="B1745" s="58"/>
    </row>
    <row r="1746" spans="2:2" x14ac:dyDescent="0.25">
      <c r="B1746" s="58"/>
    </row>
    <row r="1747" spans="2:2" x14ac:dyDescent="0.25">
      <c r="B1747" s="58"/>
    </row>
    <row r="1748" spans="2:2" x14ac:dyDescent="0.25">
      <c r="B1748" s="58"/>
    </row>
    <row r="1749" spans="2:2" x14ac:dyDescent="0.25">
      <c r="B1749" s="58"/>
    </row>
    <row r="1750" spans="2:2" x14ac:dyDescent="0.25">
      <c r="B1750" s="58"/>
    </row>
    <row r="1751" spans="2:2" x14ac:dyDescent="0.25">
      <c r="B1751" s="58"/>
    </row>
    <row r="1752" spans="2:2" x14ac:dyDescent="0.25">
      <c r="B1752" s="58"/>
    </row>
    <row r="1753" spans="2:2" x14ac:dyDescent="0.25">
      <c r="B1753" s="58"/>
    </row>
    <row r="1754" spans="2:2" x14ac:dyDescent="0.25">
      <c r="B1754" s="58"/>
    </row>
    <row r="1755" spans="2:2" x14ac:dyDescent="0.25">
      <c r="B1755" s="58"/>
    </row>
    <row r="1756" spans="2:2" x14ac:dyDescent="0.25">
      <c r="B1756" s="58"/>
    </row>
    <row r="1757" spans="2:2" x14ac:dyDescent="0.25">
      <c r="B1757" s="58"/>
    </row>
    <row r="1758" spans="2:2" x14ac:dyDescent="0.25">
      <c r="B1758" s="58"/>
    </row>
    <row r="1759" spans="2:2" x14ac:dyDescent="0.25">
      <c r="B1759" s="58"/>
    </row>
    <row r="1760" spans="2:2" x14ac:dyDescent="0.25">
      <c r="B1760" s="58"/>
    </row>
    <row r="1761" spans="2:2" x14ac:dyDescent="0.25">
      <c r="B1761" s="58"/>
    </row>
    <row r="1762" spans="2:2" x14ac:dyDescent="0.25">
      <c r="B1762" s="58"/>
    </row>
    <row r="1763" spans="2:2" x14ac:dyDescent="0.25">
      <c r="B1763" s="58"/>
    </row>
    <row r="1764" spans="2:2" x14ac:dyDescent="0.25">
      <c r="B1764" s="58"/>
    </row>
    <row r="1765" spans="2:2" x14ac:dyDescent="0.25">
      <c r="B1765" s="58"/>
    </row>
    <row r="1766" spans="2:2" x14ac:dyDescent="0.25">
      <c r="B1766" s="58"/>
    </row>
    <row r="1767" spans="2:2" x14ac:dyDescent="0.25">
      <c r="B1767" s="58"/>
    </row>
    <row r="1768" spans="2:2" x14ac:dyDescent="0.25">
      <c r="B1768" s="58"/>
    </row>
    <row r="1769" spans="2:2" x14ac:dyDescent="0.25">
      <c r="B1769" s="58"/>
    </row>
    <row r="1770" spans="2:2" x14ac:dyDescent="0.25">
      <c r="B1770" s="58"/>
    </row>
    <row r="1771" spans="2:2" x14ac:dyDescent="0.25">
      <c r="B1771" s="58"/>
    </row>
    <row r="1772" spans="2:2" x14ac:dyDescent="0.25">
      <c r="B1772" s="58"/>
    </row>
    <row r="1773" spans="2:2" x14ac:dyDescent="0.25">
      <c r="B1773" s="58"/>
    </row>
    <row r="1774" spans="2:2" x14ac:dyDescent="0.25">
      <c r="B1774" s="58"/>
    </row>
    <row r="1775" spans="2:2" x14ac:dyDescent="0.25">
      <c r="B1775" s="58"/>
    </row>
    <row r="1776" spans="2:2" x14ac:dyDescent="0.25">
      <c r="B1776" s="58"/>
    </row>
    <row r="1777" spans="2:2" x14ac:dyDescent="0.25">
      <c r="B1777" s="58"/>
    </row>
    <row r="1778" spans="2:2" x14ac:dyDescent="0.25">
      <c r="B1778" s="58"/>
    </row>
    <row r="1779" spans="2:2" x14ac:dyDescent="0.25">
      <c r="B1779" s="58"/>
    </row>
    <row r="1780" spans="2:2" x14ac:dyDescent="0.25">
      <c r="B1780" s="58"/>
    </row>
    <row r="1781" spans="2:2" x14ac:dyDescent="0.25">
      <c r="B1781" s="58"/>
    </row>
    <row r="1782" spans="2:2" x14ac:dyDescent="0.25">
      <c r="B1782" s="58"/>
    </row>
    <row r="1783" spans="2:2" x14ac:dyDescent="0.25">
      <c r="B1783" s="58"/>
    </row>
    <row r="1784" spans="2:2" x14ac:dyDescent="0.25">
      <c r="B1784" s="58"/>
    </row>
    <row r="1785" spans="2:2" x14ac:dyDescent="0.25">
      <c r="B1785" s="58"/>
    </row>
    <row r="1786" spans="2:2" x14ac:dyDescent="0.25">
      <c r="B1786" s="58"/>
    </row>
    <row r="1787" spans="2:2" x14ac:dyDescent="0.25">
      <c r="B1787" s="58"/>
    </row>
    <row r="1788" spans="2:2" x14ac:dyDescent="0.25">
      <c r="B1788" s="58"/>
    </row>
    <row r="1789" spans="2:2" x14ac:dyDescent="0.25">
      <c r="B1789" s="58"/>
    </row>
    <row r="1790" spans="2:2" x14ac:dyDescent="0.25">
      <c r="B1790" s="58"/>
    </row>
    <row r="1791" spans="2:2" x14ac:dyDescent="0.25">
      <c r="B1791" s="58"/>
    </row>
    <row r="1792" spans="2:2" x14ac:dyDescent="0.25">
      <c r="B1792" s="58"/>
    </row>
    <row r="1793" spans="2:2" x14ac:dyDescent="0.25">
      <c r="B1793" s="58"/>
    </row>
    <row r="1794" spans="2:2" x14ac:dyDescent="0.25">
      <c r="B1794" s="58"/>
    </row>
    <row r="1795" spans="2:2" x14ac:dyDescent="0.25">
      <c r="B1795" s="58"/>
    </row>
    <row r="1796" spans="2:2" x14ac:dyDescent="0.25">
      <c r="B1796" s="58"/>
    </row>
    <row r="1797" spans="2:2" x14ac:dyDescent="0.25">
      <c r="B1797" s="58"/>
    </row>
    <row r="1798" spans="2:2" x14ac:dyDescent="0.25">
      <c r="B1798" s="58"/>
    </row>
    <row r="1799" spans="2:2" x14ac:dyDescent="0.25">
      <c r="B1799" s="58"/>
    </row>
    <row r="1800" spans="2:2" x14ac:dyDescent="0.25">
      <c r="B1800" s="58"/>
    </row>
    <row r="1801" spans="2:2" x14ac:dyDescent="0.25">
      <c r="B1801" s="58"/>
    </row>
    <row r="1802" spans="2:2" x14ac:dyDescent="0.25">
      <c r="B1802" s="58"/>
    </row>
    <row r="1803" spans="2:2" x14ac:dyDescent="0.25">
      <c r="B1803" s="58"/>
    </row>
    <row r="1804" spans="2:2" x14ac:dyDescent="0.25">
      <c r="B1804" s="58"/>
    </row>
    <row r="1805" spans="2:2" x14ac:dyDescent="0.25">
      <c r="B1805" s="58"/>
    </row>
    <row r="1806" spans="2:2" x14ac:dyDescent="0.25">
      <c r="B1806" s="58"/>
    </row>
    <row r="1807" spans="2:2" x14ac:dyDescent="0.25">
      <c r="B1807" s="58"/>
    </row>
    <row r="1808" spans="2:2" x14ac:dyDescent="0.25">
      <c r="B1808" s="58"/>
    </row>
    <row r="1809" spans="2:2" x14ac:dyDescent="0.25">
      <c r="B1809" s="58"/>
    </row>
    <row r="1810" spans="2:2" x14ac:dyDescent="0.25">
      <c r="B1810" s="58"/>
    </row>
    <row r="1811" spans="2:2" x14ac:dyDescent="0.25">
      <c r="B1811" s="58"/>
    </row>
    <row r="1812" spans="2:2" x14ac:dyDescent="0.25">
      <c r="B1812" s="58"/>
    </row>
    <row r="1813" spans="2:2" x14ac:dyDescent="0.25">
      <c r="B1813" s="58"/>
    </row>
    <row r="1814" spans="2:2" x14ac:dyDescent="0.25">
      <c r="B1814" s="58"/>
    </row>
    <row r="1815" spans="2:2" x14ac:dyDescent="0.25">
      <c r="B1815" s="58"/>
    </row>
    <row r="1816" spans="2:2" x14ac:dyDescent="0.25">
      <c r="B1816" s="58"/>
    </row>
    <row r="1817" spans="2:2" x14ac:dyDescent="0.25">
      <c r="B1817" s="58"/>
    </row>
    <row r="1818" spans="2:2" x14ac:dyDescent="0.25">
      <c r="B1818" s="58"/>
    </row>
    <row r="1819" spans="2:2" x14ac:dyDescent="0.25">
      <c r="B1819" s="58"/>
    </row>
    <row r="1820" spans="2:2" x14ac:dyDescent="0.25">
      <c r="B1820" s="58"/>
    </row>
    <row r="1821" spans="2:2" x14ac:dyDescent="0.25">
      <c r="B1821" s="58"/>
    </row>
    <row r="1822" spans="2:2" x14ac:dyDescent="0.25">
      <c r="B1822" s="58"/>
    </row>
    <row r="1823" spans="2:2" x14ac:dyDescent="0.25">
      <c r="B1823" s="58"/>
    </row>
    <row r="1824" spans="2:2" x14ac:dyDescent="0.25">
      <c r="B1824" s="58"/>
    </row>
    <row r="1825" spans="2:2" x14ac:dyDescent="0.25">
      <c r="B1825" s="58"/>
    </row>
    <row r="1826" spans="2:2" x14ac:dyDescent="0.25">
      <c r="B1826" s="58"/>
    </row>
    <row r="1827" spans="2:2" x14ac:dyDescent="0.25">
      <c r="B1827" s="58"/>
    </row>
    <row r="1828" spans="2:2" x14ac:dyDescent="0.25">
      <c r="B1828" s="58"/>
    </row>
    <row r="1829" spans="2:2" x14ac:dyDescent="0.25">
      <c r="B1829" s="58"/>
    </row>
    <row r="1830" spans="2:2" x14ac:dyDescent="0.25">
      <c r="B1830" s="58"/>
    </row>
    <row r="1831" spans="2:2" x14ac:dyDescent="0.25">
      <c r="B1831" s="58"/>
    </row>
    <row r="1832" spans="2:2" x14ac:dyDescent="0.25">
      <c r="B1832" s="58"/>
    </row>
    <row r="1833" spans="2:2" x14ac:dyDescent="0.25">
      <c r="B1833" s="58"/>
    </row>
    <row r="1834" spans="2:2" x14ac:dyDescent="0.25">
      <c r="B1834" s="58"/>
    </row>
    <row r="1835" spans="2:2" x14ac:dyDescent="0.25">
      <c r="B1835" s="58"/>
    </row>
    <row r="1836" spans="2:2" x14ac:dyDescent="0.25">
      <c r="B1836" s="58"/>
    </row>
    <row r="1837" spans="2:2" x14ac:dyDescent="0.25">
      <c r="B1837" s="58"/>
    </row>
    <row r="1838" spans="2:2" x14ac:dyDescent="0.25">
      <c r="B1838" s="58"/>
    </row>
    <row r="1839" spans="2:2" x14ac:dyDescent="0.25">
      <c r="B1839" s="58"/>
    </row>
    <row r="1840" spans="2:2" x14ac:dyDescent="0.25">
      <c r="B1840" s="58"/>
    </row>
    <row r="1841" spans="2:2" x14ac:dyDescent="0.25">
      <c r="B1841" s="58"/>
    </row>
    <row r="1842" spans="2:2" x14ac:dyDescent="0.25">
      <c r="B1842" s="58"/>
    </row>
    <row r="1843" spans="2:2" x14ac:dyDescent="0.25">
      <c r="B1843" s="58"/>
    </row>
    <row r="1844" spans="2:2" x14ac:dyDescent="0.25">
      <c r="B1844" s="58"/>
    </row>
    <row r="1845" spans="2:2" x14ac:dyDescent="0.25">
      <c r="B1845" s="58"/>
    </row>
    <row r="1846" spans="2:2" x14ac:dyDescent="0.25">
      <c r="B1846" s="58"/>
    </row>
    <row r="1847" spans="2:2" x14ac:dyDescent="0.25">
      <c r="B1847" s="58"/>
    </row>
    <row r="1848" spans="2:2" x14ac:dyDescent="0.25">
      <c r="B1848" s="58"/>
    </row>
    <row r="1849" spans="2:2" x14ac:dyDescent="0.25">
      <c r="B1849" s="58"/>
    </row>
    <row r="1850" spans="2:2" x14ac:dyDescent="0.25">
      <c r="B1850" s="58"/>
    </row>
    <row r="1851" spans="2:2" x14ac:dyDescent="0.25">
      <c r="B1851" s="58"/>
    </row>
    <row r="1852" spans="2:2" x14ac:dyDescent="0.25">
      <c r="B1852" s="58"/>
    </row>
    <row r="1853" spans="2:2" x14ac:dyDescent="0.25">
      <c r="B1853" s="58"/>
    </row>
    <row r="1854" spans="2:2" x14ac:dyDescent="0.25">
      <c r="B1854" s="58"/>
    </row>
    <row r="1855" spans="2:2" x14ac:dyDescent="0.25">
      <c r="B1855" s="58"/>
    </row>
    <row r="1856" spans="2:2" x14ac:dyDescent="0.25">
      <c r="B1856" s="58"/>
    </row>
    <row r="1857" spans="2:2" x14ac:dyDescent="0.25">
      <c r="B1857" s="58"/>
    </row>
    <row r="1858" spans="2:2" x14ac:dyDescent="0.25">
      <c r="B1858" s="58"/>
    </row>
    <row r="1859" spans="2:2" x14ac:dyDescent="0.25">
      <c r="B1859" s="58"/>
    </row>
    <row r="1860" spans="2:2" x14ac:dyDescent="0.25">
      <c r="B1860" s="58"/>
    </row>
    <row r="1861" spans="2:2" x14ac:dyDescent="0.25">
      <c r="B1861" s="58"/>
    </row>
    <row r="1862" spans="2:2" x14ac:dyDescent="0.25">
      <c r="B1862" s="58"/>
    </row>
    <row r="1863" spans="2:2" x14ac:dyDescent="0.25">
      <c r="B1863" s="58"/>
    </row>
    <row r="1864" spans="2:2" x14ac:dyDescent="0.25">
      <c r="B1864" s="58"/>
    </row>
    <row r="1865" spans="2:2" x14ac:dyDescent="0.25">
      <c r="B1865" s="58"/>
    </row>
    <row r="1866" spans="2:2" x14ac:dyDescent="0.25">
      <c r="B1866" s="58"/>
    </row>
    <row r="1867" spans="2:2" x14ac:dyDescent="0.25">
      <c r="B1867" s="58"/>
    </row>
    <row r="1868" spans="2:2" x14ac:dyDescent="0.25">
      <c r="B1868" s="58"/>
    </row>
    <row r="1869" spans="2:2" x14ac:dyDescent="0.25">
      <c r="B1869" s="58"/>
    </row>
    <row r="1870" spans="2:2" x14ac:dyDescent="0.25">
      <c r="B1870" s="58"/>
    </row>
    <row r="1871" spans="2:2" x14ac:dyDescent="0.25">
      <c r="B1871" s="58"/>
    </row>
    <row r="1872" spans="2:2" x14ac:dyDescent="0.25">
      <c r="B1872" s="58"/>
    </row>
    <row r="1873" spans="2:2" x14ac:dyDescent="0.25">
      <c r="B1873" s="58"/>
    </row>
    <row r="1874" spans="2:2" x14ac:dyDescent="0.25">
      <c r="B1874" s="58"/>
    </row>
    <row r="1875" spans="2:2" x14ac:dyDescent="0.25">
      <c r="B1875" s="58"/>
    </row>
    <row r="1876" spans="2:2" x14ac:dyDescent="0.25">
      <c r="B1876" s="58"/>
    </row>
  </sheetData>
  <dataConsolidate/>
  <mergeCells count="15">
    <mergeCell ref="D46:E46"/>
    <mergeCell ref="D47:E47"/>
    <mergeCell ref="D48:E48"/>
    <mergeCell ref="A19:G19"/>
    <mergeCell ref="A20:G20"/>
    <mergeCell ref="A21:G21"/>
    <mergeCell ref="A23:G23"/>
    <mergeCell ref="A25:G25"/>
    <mergeCell ref="A1:G1"/>
    <mergeCell ref="A8:G8"/>
    <mergeCell ref="A10:G10"/>
    <mergeCell ref="A11:G11"/>
    <mergeCell ref="D45:E45"/>
    <mergeCell ref="A26:G26"/>
    <mergeCell ref="A27:G27"/>
  </mergeCells>
  <printOptions horizontalCentered="1"/>
  <pageMargins left="0.23622047244094491" right="0.15748031496062992" top="0.70866141732283472" bottom="0.23622047244094491" header="0.15748031496062992" footer="0.15748031496062992"/>
  <pageSetup paperSize="9" scale="98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3</xdr:col>
                <xdr:colOff>838200</xdr:colOff>
                <xdr:row>11</xdr:row>
                <xdr:rowOff>9525</xdr:rowOff>
              </from>
              <to>
                <xdr:col>3</xdr:col>
                <xdr:colOff>1885950</xdr:colOff>
                <xdr:row>16</xdr:row>
                <xdr:rowOff>190500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B0806-384F-4305-A398-09FDEBE56512}">
  <dimension ref="A1:H21"/>
  <sheetViews>
    <sheetView zoomScaleNormal="100" zoomScaleSheetLayoutView="100" zoomScalePageLayoutView="115" workbookViewId="0">
      <selection activeCell="A24" sqref="A24"/>
    </sheetView>
  </sheetViews>
  <sheetFormatPr baseColWidth="10" defaultColWidth="11" defaultRowHeight="15" x14ac:dyDescent="0.25"/>
  <cols>
    <col min="1" max="1" width="80.625" style="62" customWidth="1"/>
    <col min="2" max="16384" width="11" style="62"/>
  </cols>
  <sheetData>
    <row r="1" spans="1:8" x14ac:dyDescent="0.25">
      <c r="A1" s="60"/>
      <c r="B1" s="61"/>
      <c r="C1" s="61"/>
      <c r="D1" s="61"/>
      <c r="E1" s="61"/>
      <c r="F1" s="61"/>
      <c r="G1" s="61"/>
      <c r="H1" s="61"/>
    </row>
    <row r="2" spans="1:8" x14ac:dyDescent="0.25">
      <c r="A2" s="63"/>
    </row>
    <row r="3" spans="1:8" x14ac:dyDescent="0.25">
      <c r="A3" s="63"/>
    </row>
    <row r="4" spans="1:8" ht="21" x14ac:dyDescent="0.25">
      <c r="A4" s="64" t="s">
        <v>22</v>
      </c>
      <c r="B4" s="65"/>
      <c r="C4" s="65"/>
      <c r="D4" s="65"/>
      <c r="E4" s="65"/>
      <c r="F4" s="65"/>
      <c r="G4" s="65"/>
    </row>
    <row r="5" spans="1:8" x14ac:dyDescent="0.25">
      <c r="A5" s="66"/>
    </row>
    <row r="6" spans="1:8" x14ac:dyDescent="0.25">
      <c r="A6" s="66"/>
    </row>
    <row r="7" spans="1:8" ht="30" x14ac:dyDescent="0.25">
      <c r="A7" s="67" t="s">
        <v>23</v>
      </c>
    </row>
    <row r="8" spans="1:8" x14ac:dyDescent="0.25">
      <c r="A8" s="67"/>
    </row>
    <row r="9" spans="1:8" x14ac:dyDescent="0.25">
      <c r="A9" s="68" t="s">
        <v>24</v>
      </c>
      <c r="B9" s="69"/>
      <c r="C9" s="69"/>
      <c r="D9" s="69"/>
      <c r="E9" s="69"/>
      <c r="F9" s="69"/>
      <c r="G9" s="69"/>
    </row>
    <row r="10" spans="1:8" x14ac:dyDescent="0.25">
      <c r="A10" s="67"/>
      <c r="B10" s="70"/>
      <c r="C10" s="70"/>
      <c r="D10" s="70"/>
      <c r="E10" s="70"/>
      <c r="F10" s="70"/>
      <c r="G10" s="70"/>
    </row>
    <row r="11" spans="1:8" ht="45" x14ac:dyDescent="0.25">
      <c r="A11" s="68" t="s">
        <v>25</v>
      </c>
      <c r="B11" s="69"/>
      <c r="C11" s="69"/>
      <c r="D11" s="69"/>
      <c r="E11" s="69"/>
      <c r="F11" s="69"/>
      <c r="G11" s="69"/>
    </row>
    <row r="12" spans="1:8" ht="16.5" customHeight="1" x14ac:dyDescent="0.25">
      <c r="A12" s="67"/>
      <c r="B12" s="71"/>
      <c r="C12" s="71"/>
      <c r="D12" s="71"/>
      <c r="E12" s="71"/>
      <c r="F12" s="71"/>
      <c r="G12" s="71"/>
    </row>
    <row r="13" spans="1:8" ht="45" x14ac:dyDescent="0.25">
      <c r="A13" s="68" t="s">
        <v>26</v>
      </c>
      <c r="B13" s="69"/>
      <c r="C13" s="69"/>
      <c r="D13" s="69"/>
      <c r="E13" s="69"/>
      <c r="F13" s="69"/>
      <c r="G13" s="69"/>
    </row>
    <row r="14" spans="1:8" ht="15" customHeight="1" x14ac:dyDescent="0.25">
      <c r="A14" s="67"/>
      <c r="B14" s="70"/>
      <c r="C14" s="70"/>
      <c r="D14" s="70"/>
      <c r="E14" s="70"/>
      <c r="F14" s="70"/>
      <c r="G14" s="70"/>
    </row>
    <row r="15" spans="1:8" ht="45" x14ac:dyDescent="0.25">
      <c r="A15" s="68" t="s">
        <v>27</v>
      </c>
      <c r="B15" s="69"/>
      <c r="C15" s="69"/>
      <c r="D15" s="69"/>
      <c r="E15" s="69"/>
      <c r="F15" s="69"/>
      <c r="G15" s="69"/>
    </row>
    <row r="16" spans="1:8" x14ac:dyDescent="0.25">
      <c r="A16" s="72"/>
      <c r="B16" s="70"/>
      <c r="C16" s="70"/>
      <c r="D16" s="70"/>
      <c r="E16" s="70"/>
      <c r="F16" s="70"/>
      <c r="G16" s="70"/>
    </row>
    <row r="17" spans="1:7" x14ac:dyDescent="0.25">
      <c r="A17" s="75" t="s">
        <v>33</v>
      </c>
      <c r="B17" s="69"/>
      <c r="C17" s="69"/>
      <c r="D17" s="69"/>
      <c r="E17" s="69"/>
      <c r="F17" s="69"/>
      <c r="G17" s="69"/>
    </row>
    <row r="18" spans="1:7" x14ac:dyDescent="0.25">
      <c r="A18" s="75"/>
      <c r="B18" s="70"/>
      <c r="C18" s="70"/>
      <c r="D18" s="70"/>
      <c r="E18" s="70"/>
      <c r="F18" s="70"/>
      <c r="G18" s="70"/>
    </row>
    <row r="19" spans="1:7" x14ac:dyDescent="0.25">
      <c r="A19" s="75" t="s">
        <v>34</v>
      </c>
      <c r="B19" s="69"/>
      <c r="C19" s="69"/>
      <c r="D19" s="69"/>
      <c r="E19" s="69"/>
      <c r="F19" s="69"/>
      <c r="G19" s="69"/>
    </row>
    <row r="20" spans="1:7" x14ac:dyDescent="0.25">
      <c r="A20" s="73"/>
    </row>
    <row r="21" spans="1:7" x14ac:dyDescent="0.25">
      <c r="A21" s="73"/>
    </row>
  </sheetData>
  <printOptions horizontalCentered="1"/>
  <pageMargins left="0.23622047244094491" right="0.15748031496062992" top="0.70866141732283472" bottom="0.23622047244094491" header="0.15748031496062992" footer="0.15748031496062992"/>
  <pageSetup paperSize="9" scale="98" orientation="portrait" r:id="rId1"/>
  <headerFooter alignWithMargins="0">
    <oddHeader>&amp;L&amp;"-,Gras"&amp;11&amp;K03+018N° 21-0837
PRO-B
ATELIER&amp;C&amp;"-,Gras"&amp;11&amp;K03+018ELECTRICITE
&amp;KFF6600MAISON DU PARC AMAZONIEN DE GUYANE A PAPAICHTON&amp;R&amp;"-,Gras"&amp;11&amp;K03+018Page &amp;P
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86"/>
  <sheetViews>
    <sheetView showZeros="0" view="pageBreakPreview" topLeftCell="A12" zoomScale="155" zoomScaleNormal="155" zoomScaleSheetLayoutView="155" workbookViewId="0">
      <selection activeCell="C3" sqref="C3"/>
    </sheetView>
  </sheetViews>
  <sheetFormatPr baseColWidth="10" defaultColWidth="11" defaultRowHeight="15" x14ac:dyDescent="0.25"/>
  <cols>
    <col min="1" max="1" width="7.625" style="2" customWidth="1"/>
    <col min="2" max="2" width="44.5" style="5" customWidth="1"/>
    <col min="3" max="3" width="6.25" style="9" customWidth="1"/>
    <col min="4" max="4" width="9.125" style="24" customWidth="1"/>
    <col min="5" max="5" width="16" style="16" customWidth="1"/>
    <col min="6" max="6" width="14" style="19" customWidth="1"/>
    <col min="7" max="7" width="12.75" style="8" bestFit="1" customWidth="1"/>
    <col min="8" max="16384" width="11" style="6"/>
  </cols>
  <sheetData>
    <row r="1" spans="1:7" s="7" customFormat="1" x14ac:dyDescent="0.25">
      <c r="A1" s="165" t="s">
        <v>0</v>
      </c>
      <c r="B1" s="167" t="s">
        <v>1</v>
      </c>
      <c r="C1" s="169" t="s">
        <v>9</v>
      </c>
      <c r="D1" s="173" t="s">
        <v>11</v>
      </c>
      <c r="E1" s="171" t="s">
        <v>10</v>
      </c>
      <c r="F1" s="163" t="s">
        <v>2</v>
      </c>
    </row>
    <row r="2" spans="1:7" s="8" customFormat="1" x14ac:dyDescent="0.25">
      <c r="A2" s="166"/>
      <c r="B2" s="168"/>
      <c r="C2" s="170"/>
      <c r="D2" s="174"/>
      <c r="E2" s="172"/>
      <c r="F2" s="164" t="s">
        <v>3</v>
      </c>
    </row>
    <row r="3" spans="1:7" ht="15.75" x14ac:dyDescent="0.25">
      <c r="A3" s="104"/>
      <c r="B3" s="82"/>
      <c r="C3" s="77"/>
      <c r="D3" s="20"/>
      <c r="E3" s="124"/>
      <c r="F3" s="132"/>
    </row>
    <row r="4" spans="1:7" ht="15.75" x14ac:dyDescent="0.25">
      <c r="A4" s="105">
        <v>3</v>
      </c>
      <c r="B4" s="83" t="s">
        <v>60</v>
      </c>
      <c r="C4" s="78"/>
      <c r="D4" s="21"/>
      <c r="E4" s="125"/>
      <c r="F4" s="131"/>
      <c r="G4" s="12"/>
    </row>
    <row r="5" spans="1:7" ht="15.75" x14ac:dyDescent="0.25">
      <c r="A5" s="105"/>
      <c r="B5" s="83"/>
      <c r="C5" s="78"/>
      <c r="D5" s="21"/>
      <c r="E5" s="125"/>
      <c r="F5" s="131"/>
      <c r="G5" s="12"/>
    </row>
    <row r="6" spans="1:7" ht="15.75" x14ac:dyDescent="0.25">
      <c r="A6" s="96" t="s">
        <v>5</v>
      </c>
      <c r="B6" s="85" t="s">
        <v>61</v>
      </c>
      <c r="C6" s="78"/>
      <c r="D6" s="21"/>
      <c r="E6" s="125"/>
      <c r="F6" s="131"/>
      <c r="G6" s="12"/>
    </row>
    <row r="7" spans="1:7" ht="15.75" x14ac:dyDescent="0.25">
      <c r="A7" s="107"/>
      <c r="B7" s="84"/>
      <c r="C7" s="78"/>
      <c r="D7" s="22"/>
      <c r="E7" s="125"/>
      <c r="F7" s="131"/>
    </row>
    <row r="8" spans="1:7" ht="15.75" x14ac:dyDescent="0.25">
      <c r="A8" s="108" t="s">
        <v>62</v>
      </c>
      <c r="B8" s="88" t="s">
        <v>30</v>
      </c>
      <c r="C8" s="78" t="s">
        <v>6</v>
      </c>
      <c r="D8" s="22">
        <v>1</v>
      </c>
      <c r="E8" s="126"/>
      <c r="F8" s="135">
        <f t="shared" ref="F8:F9" si="0">D8*E8</f>
        <v>0</v>
      </c>
    </row>
    <row r="9" spans="1:7" ht="15.75" x14ac:dyDescent="0.25">
      <c r="A9" s="108" t="s">
        <v>63</v>
      </c>
      <c r="B9" s="88" t="s">
        <v>31</v>
      </c>
      <c r="C9" s="78" t="s">
        <v>6</v>
      </c>
      <c r="D9" s="22">
        <v>1</v>
      </c>
      <c r="E9" s="126"/>
      <c r="F9" s="135">
        <f t="shared" si="0"/>
        <v>0</v>
      </c>
    </row>
    <row r="10" spans="1:7" ht="15.75" x14ac:dyDescent="0.25">
      <c r="A10" s="109"/>
      <c r="B10" s="85"/>
      <c r="C10" s="78"/>
      <c r="D10" s="22"/>
      <c r="E10" s="125"/>
      <c r="F10" s="130"/>
    </row>
    <row r="11" spans="1:7" ht="15.75" x14ac:dyDescent="0.25">
      <c r="A11" s="108"/>
      <c r="B11" s="86" t="s">
        <v>73</v>
      </c>
      <c r="C11" s="78"/>
      <c r="D11" s="22"/>
      <c r="E11" s="125"/>
      <c r="F11" s="123">
        <f>SUM(F8:F9)</f>
        <v>0</v>
      </c>
    </row>
    <row r="12" spans="1:7" ht="15.75" x14ac:dyDescent="0.25">
      <c r="A12" s="108"/>
      <c r="B12" s="87"/>
      <c r="C12" s="78"/>
      <c r="D12" s="22"/>
      <c r="E12" s="125"/>
      <c r="F12" s="123"/>
    </row>
    <row r="13" spans="1:7" ht="15.75" x14ac:dyDescent="0.25">
      <c r="A13" s="96" t="s">
        <v>7</v>
      </c>
      <c r="B13" s="85" t="s">
        <v>59</v>
      </c>
      <c r="C13" s="78"/>
      <c r="D13" s="21"/>
      <c r="E13" s="125"/>
      <c r="F13" s="131"/>
    </row>
    <row r="14" spans="1:7" ht="15.75" x14ac:dyDescent="0.25">
      <c r="A14" s="110"/>
      <c r="B14" s="85"/>
      <c r="C14" s="78"/>
      <c r="D14" s="136"/>
      <c r="E14" s="125"/>
      <c r="F14" s="131"/>
    </row>
    <row r="15" spans="1:7" ht="15.75" x14ac:dyDescent="0.25">
      <c r="A15" s="108" t="s">
        <v>64</v>
      </c>
      <c r="B15" s="88" t="s">
        <v>53</v>
      </c>
      <c r="C15" s="78" t="s">
        <v>45</v>
      </c>
      <c r="D15" s="74">
        <v>1</v>
      </c>
      <c r="E15" s="126"/>
      <c r="F15" s="135">
        <f t="shared" ref="F15:F21" si="1">D15*E15</f>
        <v>0</v>
      </c>
    </row>
    <row r="16" spans="1:7" ht="15.75" x14ac:dyDescent="0.25">
      <c r="A16" s="108" t="s">
        <v>65</v>
      </c>
      <c r="B16" s="88" t="s">
        <v>56</v>
      </c>
      <c r="C16" s="79" t="s">
        <v>8</v>
      </c>
      <c r="D16" s="74">
        <v>65</v>
      </c>
      <c r="E16" s="126"/>
      <c r="F16" s="135">
        <f t="shared" si="1"/>
        <v>0</v>
      </c>
    </row>
    <row r="17" spans="1:6" ht="15.75" x14ac:dyDescent="0.25">
      <c r="A17" s="108" t="s">
        <v>66</v>
      </c>
      <c r="B17" s="88" t="s">
        <v>39</v>
      </c>
      <c r="C17" s="79" t="s">
        <v>8</v>
      </c>
      <c r="D17" s="74">
        <v>15</v>
      </c>
      <c r="E17" s="126"/>
      <c r="F17" s="135">
        <f t="shared" si="1"/>
        <v>0</v>
      </c>
    </row>
    <row r="18" spans="1:6" ht="15.75" x14ac:dyDescent="0.25">
      <c r="A18" s="108" t="s">
        <v>67</v>
      </c>
      <c r="B18" s="88" t="s">
        <v>40</v>
      </c>
      <c r="C18" s="79" t="s">
        <v>46</v>
      </c>
      <c r="D18" s="74">
        <v>1</v>
      </c>
      <c r="E18" s="126"/>
      <c r="F18" s="135">
        <f t="shared" si="1"/>
        <v>0</v>
      </c>
    </row>
    <row r="19" spans="1:6" ht="15.75" x14ac:dyDescent="0.25">
      <c r="A19" s="108" t="s">
        <v>68</v>
      </c>
      <c r="B19" s="88" t="s">
        <v>41</v>
      </c>
      <c r="C19" s="79" t="s">
        <v>45</v>
      </c>
      <c r="D19" s="74">
        <v>1</v>
      </c>
      <c r="E19" s="126"/>
      <c r="F19" s="135">
        <f t="shared" si="1"/>
        <v>0</v>
      </c>
    </row>
    <row r="20" spans="1:6" ht="15.75" x14ac:dyDescent="0.25">
      <c r="A20" s="108" t="s">
        <v>69</v>
      </c>
      <c r="B20" s="89" t="s">
        <v>42</v>
      </c>
      <c r="C20" s="79" t="s">
        <v>46</v>
      </c>
      <c r="D20" s="74">
        <v>1</v>
      </c>
      <c r="E20" s="126"/>
      <c r="F20" s="135">
        <f t="shared" si="1"/>
        <v>0</v>
      </c>
    </row>
    <row r="21" spans="1:6" ht="15.75" x14ac:dyDescent="0.25">
      <c r="A21" s="108" t="s">
        <v>70</v>
      </c>
      <c r="B21" s="88" t="s">
        <v>43</v>
      </c>
      <c r="C21" s="79" t="s">
        <v>8</v>
      </c>
      <c r="D21" s="74">
        <v>40</v>
      </c>
      <c r="E21" s="126"/>
      <c r="F21" s="135">
        <f t="shared" si="1"/>
        <v>0</v>
      </c>
    </row>
    <row r="22" spans="1:6" ht="15.75" x14ac:dyDescent="0.25">
      <c r="A22" s="108" t="s">
        <v>71</v>
      </c>
      <c r="B22" s="88" t="s">
        <v>57</v>
      </c>
      <c r="C22" s="79" t="s">
        <v>8</v>
      </c>
      <c r="D22" s="74">
        <v>260</v>
      </c>
      <c r="E22" s="126"/>
      <c r="F22" s="135">
        <f>D22*E22</f>
        <v>0</v>
      </c>
    </row>
    <row r="23" spans="1:6" ht="15.75" x14ac:dyDescent="0.25">
      <c r="A23" s="108" t="s">
        <v>72</v>
      </c>
      <c r="B23" s="88" t="s">
        <v>44</v>
      </c>
      <c r="C23" s="79" t="s">
        <v>45</v>
      </c>
      <c r="D23" s="137">
        <v>5</v>
      </c>
      <c r="E23" s="126"/>
      <c r="F23" s="135">
        <f t="shared" ref="F23" si="2">D23*E23</f>
        <v>0</v>
      </c>
    </row>
    <row r="24" spans="1:6" ht="15.75" x14ac:dyDescent="0.25">
      <c r="A24" s="108"/>
      <c r="B24" s="88"/>
      <c r="C24" s="79"/>
      <c r="D24" s="137"/>
      <c r="E24" s="125"/>
      <c r="F24" s="130"/>
    </row>
    <row r="25" spans="1:6" ht="15.75" x14ac:dyDescent="0.25">
      <c r="A25" s="108"/>
      <c r="B25" s="86" t="s">
        <v>74</v>
      </c>
      <c r="C25" s="79"/>
      <c r="D25" s="137"/>
      <c r="E25" s="125"/>
      <c r="F25" s="123">
        <f>SUM(F16:F23)</f>
        <v>0</v>
      </c>
    </row>
    <row r="26" spans="1:6" ht="15.75" x14ac:dyDescent="0.25">
      <c r="A26" s="108"/>
      <c r="B26" s="86"/>
      <c r="C26" s="79"/>
      <c r="D26" s="137"/>
      <c r="E26" s="125"/>
      <c r="F26" s="123"/>
    </row>
    <row r="27" spans="1:6" ht="15.75" x14ac:dyDescent="0.25">
      <c r="A27" s="109" t="s">
        <v>75</v>
      </c>
      <c r="B27" s="85" t="s">
        <v>48</v>
      </c>
      <c r="C27" s="79"/>
      <c r="D27" s="137"/>
      <c r="E27" s="125"/>
      <c r="F27" s="131"/>
    </row>
    <row r="28" spans="1:6" ht="15.75" x14ac:dyDescent="0.25">
      <c r="A28" s="109"/>
      <c r="B28" s="85"/>
      <c r="C28" s="79"/>
      <c r="D28" s="137"/>
      <c r="E28" s="125"/>
      <c r="F28" s="131"/>
    </row>
    <row r="29" spans="1:6" ht="15.75" x14ac:dyDescent="0.25">
      <c r="A29" s="108" t="s">
        <v>77</v>
      </c>
      <c r="B29" s="88" t="s">
        <v>55</v>
      </c>
      <c r="C29" s="79" t="s">
        <v>45</v>
      </c>
      <c r="D29" s="137">
        <v>20</v>
      </c>
      <c r="E29" s="126"/>
      <c r="F29" s="135">
        <f>+D29*E29</f>
        <v>0</v>
      </c>
    </row>
    <row r="30" spans="1:6" ht="15.75" x14ac:dyDescent="0.25">
      <c r="A30" s="108" t="s">
        <v>78</v>
      </c>
      <c r="B30" s="88" t="s">
        <v>58</v>
      </c>
      <c r="C30" s="79" t="s">
        <v>45</v>
      </c>
      <c r="D30" s="137">
        <v>3</v>
      </c>
      <c r="E30" s="126"/>
      <c r="F30" s="135">
        <f>+D30*E30</f>
        <v>0</v>
      </c>
    </row>
    <row r="31" spans="1:6" ht="15.75" x14ac:dyDescent="0.25">
      <c r="A31" s="108" t="s">
        <v>79</v>
      </c>
      <c r="B31" s="88" t="s">
        <v>54</v>
      </c>
      <c r="C31" s="79" t="s">
        <v>45</v>
      </c>
      <c r="D31" s="137">
        <v>4</v>
      </c>
      <c r="E31" s="126"/>
      <c r="F31" s="135">
        <f>+D31*E31</f>
        <v>0</v>
      </c>
    </row>
    <row r="32" spans="1:6" ht="15.75" x14ac:dyDescent="0.25">
      <c r="A32" s="108"/>
      <c r="B32" s="88"/>
      <c r="C32" s="79"/>
      <c r="D32" s="137"/>
      <c r="E32" s="126"/>
      <c r="F32" s="130"/>
    </row>
    <row r="33" spans="1:7" ht="15.75" x14ac:dyDescent="0.25">
      <c r="A33" s="108"/>
      <c r="B33" s="86" t="s">
        <v>76</v>
      </c>
      <c r="C33" s="79"/>
      <c r="D33" s="137"/>
      <c r="E33" s="125"/>
      <c r="F33" s="123">
        <f>SUM(F29:F31)</f>
        <v>0</v>
      </c>
    </row>
    <row r="34" spans="1:7" ht="15.75" x14ac:dyDescent="0.25">
      <c r="A34" s="108"/>
      <c r="B34" s="88"/>
      <c r="C34" s="79"/>
      <c r="D34" s="137"/>
      <c r="E34" s="125"/>
      <c r="F34" s="123"/>
    </row>
    <row r="35" spans="1:7" ht="15.75" x14ac:dyDescent="0.25">
      <c r="A35" s="109" t="s">
        <v>80</v>
      </c>
      <c r="B35" s="85" t="s">
        <v>47</v>
      </c>
      <c r="C35" s="79"/>
      <c r="D35" s="137"/>
      <c r="E35" s="125"/>
      <c r="F35" s="131"/>
    </row>
    <row r="36" spans="1:7" ht="15.75" x14ac:dyDescent="0.25">
      <c r="A36" s="109"/>
      <c r="B36" s="97"/>
      <c r="C36" s="98"/>
      <c r="D36" s="137"/>
      <c r="E36" s="125"/>
      <c r="F36" s="131"/>
    </row>
    <row r="37" spans="1:7" ht="15.75" x14ac:dyDescent="0.25">
      <c r="A37" s="111" t="s">
        <v>81</v>
      </c>
      <c r="B37" s="76" t="s">
        <v>49</v>
      </c>
      <c r="C37" s="79" t="s">
        <v>45</v>
      </c>
      <c r="D37" s="137">
        <v>18</v>
      </c>
      <c r="E37" s="126"/>
      <c r="F37" s="135">
        <f>D37*E37</f>
        <v>0</v>
      </c>
    </row>
    <row r="38" spans="1:7" ht="15.75" x14ac:dyDescent="0.25">
      <c r="A38" s="111" t="s">
        <v>82</v>
      </c>
      <c r="B38" s="76" t="s">
        <v>50</v>
      </c>
      <c r="C38" s="79" t="s">
        <v>45</v>
      </c>
      <c r="D38" s="137">
        <v>7</v>
      </c>
      <c r="E38" s="126"/>
      <c r="F38" s="135">
        <f t="shared" ref="F38:F40" si="3">D38*E38</f>
        <v>0</v>
      </c>
    </row>
    <row r="39" spans="1:7" ht="15.75" x14ac:dyDescent="0.25">
      <c r="A39" s="111" t="s">
        <v>83</v>
      </c>
      <c r="B39" s="76" t="s">
        <v>51</v>
      </c>
      <c r="C39" s="79" t="s">
        <v>45</v>
      </c>
      <c r="D39" s="137">
        <v>5</v>
      </c>
      <c r="E39" s="126"/>
      <c r="F39" s="135">
        <f t="shared" si="3"/>
        <v>0</v>
      </c>
    </row>
    <row r="40" spans="1:7" ht="15.75" x14ac:dyDescent="0.25">
      <c r="A40" s="111" t="s">
        <v>84</v>
      </c>
      <c r="B40" s="76" t="s">
        <v>52</v>
      </c>
      <c r="C40" s="79" t="s">
        <v>45</v>
      </c>
      <c r="D40" s="137">
        <v>2</v>
      </c>
      <c r="E40" s="126"/>
      <c r="F40" s="135">
        <f t="shared" si="3"/>
        <v>0</v>
      </c>
    </row>
    <row r="41" spans="1:7" ht="15.75" x14ac:dyDescent="0.25">
      <c r="A41" s="111"/>
      <c r="B41" s="76"/>
      <c r="C41" s="79"/>
      <c r="D41" s="137"/>
      <c r="E41" s="125"/>
      <c r="F41" s="130"/>
    </row>
    <row r="42" spans="1:7" ht="15.75" x14ac:dyDescent="0.25">
      <c r="A42" s="111"/>
      <c r="B42" s="86" t="s">
        <v>85</v>
      </c>
      <c r="C42" s="79"/>
      <c r="D42" s="137"/>
      <c r="E42" s="125"/>
      <c r="F42" s="123">
        <f>SUM(F37:F40)</f>
        <v>0</v>
      </c>
    </row>
    <row r="43" spans="1:7" ht="15.75" x14ac:dyDescent="0.25">
      <c r="A43" s="108"/>
      <c r="B43" s="88"/>
      <c r="C43" s="79"/>
      <c r="D43" s="137"/>
      <c r="E43" s="125"/>
      <c r="F43" s="133"/>
    </row>
    <row r="44" spans="1:7" s="10" customFormat="1" ht="15.75" x14ac:dyDescent="0.25">
      <c r="A44" s="112"/>
      <c r="B44" s="90" t="s">
        <v>32</v>
      </c>
      <c r="C44" s="78"/>
      <c r="D44" s="22"/>
      <c r="E44" s="125"/>
      <c r="F44" s="106"/>
      <c r="G44" s="11"/>
    </row>
    <row r="45" spans="1:7" s="10" customFormat="1" ht="15.75" x14ac:dyDescent="0.25">
      <c r="A45" s="112"/>
      <c r="B45" s="91"/>
      <c r="C45" s="78"/>
      <c r="D45" s="22"/>
      <c r="E45" s="125"/>
      <c r="F45" s="113"/>
      <c r="G45" s="11"/>
    </row>
    <row r="46" spans="1:7" s="10" customFormat="1" ht="15.75" x14ac:dyDescent="0.25">
      <c r="A46" s="114" t="s">
        <v>5</v>
      </c>
      <c r="B46" s="99" t="s">
        <v>61</v>
      </c>
      <c r="C46" s="78"/>
      <c r="D46" s="22"/>
      <c r="E46" s="125"/>
      <c r="F46" s="123">
        <f>F11</f>
        <v>0</v>
      </c>
      <c r="G46" s="11"/>
    </row>
    <row r="47" spans="1:7" s="10" customFormat="1" ht="15.75" x14ac:dyDescent="0.25">
      <c r="A47" s="109"/>
      <c r="B47" s="93"/>
      <c r="C47" s="78"/>
      <c r="D47" s="22"/>
      <c r="E47" s="125"/>
      <c r="F47" s="115"/>
      <c r="G47" s="11"/>
    </row>
    <row r="48" spans="1:7" s="10" customFormat="1" ht="15.75" x14ac:dyDescent="0.25">
      <c r="A48" s="116" t="s">
        <v>7</v>
      </c>
      <c r="B48" s="92" t="s">
        <v>59</v>
      </c>
      <c r="C48" s="80"/>
      <c r="D48" s="22"/>
      <c r="E48" s="125"/>
      <c r="F48" s="123">
        <f>F25</f>
        <v>0</v>
      </c>
      <c r="G48" s="11"/>
    </row>
    <row r="49" spans="1:7" s="10" customFormat="1" ht="15.75" x14ac:dyDescent="0.25">
      <c r="A49" s="109"/>
      <c r="B49" s="93"/>
      <c r="C49" s="78"/>
      <c r="D49" s="22"/>
      <c r="E49" s="125"/>
      <c r="F49" s="123"/>
    </row>
    <row r="50" spans="1:7" s="10" customFormat="1" ht="15.75" x14ac:dyDescent="0.25">
      <c r="A50" s="117" t="s">
        <v>75</v>
      </c>
      <c r="B50" s="100" t="s">
        <v>48</v>
      </c>
      <c r="C50" s="100"/>
      <c r="D50" s="100"/>
      <c r="E50" s="127"/>
      <c r="F50" s="123">
        <f>F33</f>
        <v>0</v>
      </c>
    </row>
    <row r="51" spans="1:7" s="10" customFormat="1" ht="15.75" x14ac:dyDescent="0.25">
      <c r="A51" s="117"/>
      <c r="B51" s="101"/>
      <c r="C51" s="101"/>
      <c r="D51" s="101"/>
      <c r="E51" s="127"/>
      <c r="F51" s="123"/>
    </row>
    <row r="52" spans="1:7" s="10" customFormat="1" ht="15.75" x14ac:dyDescent="0.25">
      <c r="A52" s="117" t="s">
        <v>80</v>
      </c>
      <c r="B52" s="101" t="s">
        <v>47</v>
      </c>
      <c r="C52" s="101"/>
      <c r="D52" s="101"/>
      <c r="E52" s="127"/>
      <c r="F52" s="123">
        <f>F42</f>
        <v>0</v>
      </c>
    </row>
    <row r="53" spans="1:7" s="10" customFormat="1" ht="15.75" x14ac:dyDescent="0.25">
      <c r="A53" s="118"/>
      <c r="B53" s="94"/>
      <c r="C53" s="103"/>
      <c r="D53" s="102"/>
      <c r="E53" s="125"/>
      <c r="F53" s="123"/>
      <c r="G53" s="11"/>
    </row>
    <row r="54" spans="1:7" s="10" customFormat="1" ht="15.75" x14ac:dyDescent="0.25">
      <c r="A54" s="118"/>
      <c r="B54" s="90" t="s">
        <v>4</v>
      </c>
      <c r="C54" s="81"/>
      <c r="D54" s="21"/>
      <c r="E54" s="128"/>
      <c r="F54" s="134">
        <f>F46+F48+F50+F52</f>
        <v>0</v>
      </c>
      <c r="G54" s="11"/>
    </row>
    <row r="55" spans="1:7" s="10" customFormat="1" ht="15.75" x14ac:dyDescent="0.25">
      <c r="A55" s="119"/>
      <c r="B55" s="95"/>
      <c r="C55" s="120"/>
      <c r="D55" s="121"/>
      <c r="E55" s="129"/>
      <c r="F55" s="122"/>
      <c r="G55" s="11"/>
    </row>
    <row r="56" spans="1:7" s="10" customFormat="1" x14ac:dyDescent="0.25">
      <c r="A56" s="13"/>
      <c r="B56" s="14"/>
      <c r="C56" s="13"/>
      <c r="D56" s="23"/>
      <c r="E56" s="15"/>
      <c r="F56" s="15"/>
      <c r="G56" s="11"/>
    </row>
    <row r="57" spans="1:7" s="10" customFormat="1" x14ac:dyDescent="0.25">
      <c r="A57" s="13"/>
      <c r="B57" s="14"/>
      <c r="C57" s="13"/>
      <c r="D57" s="23"/>
      <c r="E57" s="15"/>
      <c r="F57" s="15"/>
      <c r="G57" s="11"/>
    </row>
    <row r="58" spans="1:7" s="10" customFormat="1" x14ac:dyDescent="0.25">
      <c r="A58" s="13"/>
      <c r="B58" s="14"/>
      <c r="C58" s="13"/>
      <c r="D58" s="23"/>
      <c r="E58" s="15"/>
      <c r="F58" s="15"/>
      <c r="G58" s="11"/>
    </row>
    <row r="59" spans="1:7" s="10" customFormat="1" x14ac:dyDescent="0.25">
      <c r="A59" s="13"/>
      <c r="B59" s="14"/>
      <c r="C59" s="13"/>
      <c r="D59" s="23"/>
      <c r="E59" s="15"/>
      <c r="F59" s="15"/>
      <c r="G59" s="11"/>
    </row>
    <row r="60" spans="1:7" s="10" customFormat="1" x14ac:dyDescent="0.25">
      <c r="A60" s="13"/>
      <c r="B60" s="14"/>
      <c r="C60" s="13"/>
      <c r="D60" s="23"/>
      <c r="E60" s="15"/>
      <c r="F60" s="15"/>
      <c r="G60" s="11"/>
    </row>
    <row r="61" spans="1:7" s="10" customFormat="1" x14ac:dyDescent="0.25">
      <c r="A61" s="13"/>
      <c r="B61" s="14"/>
      <c r="C61" s="13"/>
      <c r="D61" s="23"/>
      <c r="E61" s="15"/>
      <c r="F61" s="15"/>
      <c r="G61" s="11"/>
    </row>
    <row r="62" spans="1:7" s="10" customFormat="1" x14ac:dyDescent="0.25">
      <c r="A62" s="13"/>
      <c r="B62" s="14"/>
      <c r="C62" s="13"/>
      <c r="D62" s="23"/>
      <c r="E62" s="15"/>
      <c r="F62" s="15"/>
      <c r="G62" s="11"/>
    </row>
    <row r="63" spans="1:7" s="10" customFormat="1" x14ac:dyDescent="0.25">
      <c r="A63" s="13"/>
      <c r="B63" s="14"/>
      <c r="C63" s="13"/>
      <c r="D63" s="23"/>
      <c r="E63" s="15"/>
      <c r="F63" s="15"/>
      <c r="G63" s="11"/>
    </row>
    <row r="64" spans="1:7" s="10" customFormat="1" x14ac:dyDescent="0.25">
      <c r="A64" s="13"/>
      <c r="B64" s="14"/>
      <c r="C64" s="13"/>
      <c r="D64" s="23"/>
      <c r="E64" s="15"/>
      <c r="F64" s="15"/>
      <c r="G64" s="11"/>
    </row>
    <row r="65" spans="1:7" s="10" customFormat="1" x14ac:dyDescent="0.25">
      <c r="A65" s="13"/>
      <c r="B65" s="14"/>
      <c r="C65" s="13"/>
      <c r="D65" s="23"/>
      <c r="E65" s="15"/>
      <c r="F65" s="15"/>
      <c r="G65" s="11"/>
    </row>
    <row r="66" spans="1:7" s="10" customFormat="1" x14ac:dyDescent="0.25">
      <c r="A66" s="13"/>
      <c r="B66" s="14"/>
      <c r="C66" s="13"/>
      <c r="D66" s="23"/>
      <c r="E66" s="15"/>
      <c r="F66" s="15"/>
      <c r="G66" s="11"/>
    </row>
    <row r="67" spans="1:7" s="10" customFormat="1" x14ac:dyDescent="0.25">
      <c r="A67" s="13"/>
      <c r="B67" s="14"/>
      <c r="C67" s="13"/>
      <c r="D67" s="23"/>
      <c r="E67" s="15"/>
      <c r="F67" s="15"/>
      <c r="G67" s="11"/>
    </row>
    <row r="68" spans="1:7" s="10" customFormat="1" x14ac:dyDescent="0.25">
      <c r="A68" s="13"/>
      <c r="B68" s="14"/>
      <c r="C68" s="13"/>
      <c r="D68" s="23"/>
      <c r="E68" s="15"/>
      <c r="F68" s="15"/>
      <c r="G68" s="11"/>
    </row>
    <row r="69" spans="1:7" s="10" customFormat="1" x14ac:dyDescent="0.25">
      <c r="A69" s="13"/>
      <c r="B69" s="14"/>
      <c r="C69" s="13"/>
      <c r="D69" s="23"/>
      <c r="E69" s="15"/>
      <c r="F69" s="15"/>
      <c r="G69" s="11"/>
    </row>
    <row r="70" spans="1:7" s="10" customFormat="1" x14ac:dyDescent="0.25">
      <c r="A70" s="13"/>
      <c r="B70" s="14"/>
      <c r="C70" s="13"/>
      <c r="D70" s="23"/>
      <c r="E70" s="15"/>
      <c r="F70" s="15"/>
      <c r="G70" s="11"/>
    </row>
    <row r="71" spans="1:7" s="10" customFormat="1" x14ac:dyDescent="0.25">
      <c r="A71" s="13"/>
      <c r="B71" s="14"/>
      <c r="C71" s="13"/>
      <c r="D71" s="23"/>
      <c r="E71" s="15"/>
      <c r="F71" s="15"/>
      <c r="G71" s="11"/>
    </row>
    <row r="72" spans="1:7" s="10" customFormat="1" x14ac:dyDescent="0.25">
      <c r="A72" s="13"/>
      <c r="B72" s="14"/>
      <c r="C72" s="13"/>
      <c r="D72" s="23"/>
      <c r="E72" s="15"/>
      <c r="F72" s="15"/>
      <c r="G72" s="11"/>
    </row>
    <row r="73" spans="1:7" s="10" customFormat="1" x14ac:dyDescent="0.25">
      <c r="A73" s="13"/>
      <c r="B73" s="14"/>
      <c r="C73" s="13"/>
      <c r="D73" s="23"/>
      <c r="E73" s="15"/>
      <c r="F73" s="15"/>
      <c r="G73" s="11"/>
    </row>
    <row r="74" spans="1:7" s="10" customFormat="1" x14ac:dyDescent="0.25">
      <c r="A74" s="13"/>
      <c r="B74" s="14"/>
      <c r="C74" s="13"/>
      <c r="D74" s="23"/>
      <c r="E74" s="15"/>
      <c r="F74" s="15"/>
      <c r="G74" s="11"/>
    </row>
    <row r="75" spans="1:7" s="10" customFormat="1" x14ac:dyDescent="0.25">
      <c r="A75" s="13"/>
      <c r="B75" s="14"/>
      <c r="C75" s="13"/>
      <c r="D75" s="23"/>
      <c r="E75" s="15"/>
      <c r="F75" s="15"/>
      <c r="G75" s="11"/>
    </row>
    <row r="76" spans="1:7" s="10" customFormat="1" x14ac:dyDescent="0.25">
      <c r="A76" s="13"/>
      <c r="B76" s="14"/>
      <c r="C76" s="13"/>
      <c r="D76" s="23"/>
      <c r="E76" s="15"/>
      <c r="F76" s="15"/>
      <c r="G76" s="11"/>
    </row>
    <row r="77" spans="1:7" s="10" customFormat="1" x14ac:dyDescent="0.25">
      <c r="A77" s="13"/>
      <c r="B77" s="14"/>
      <c r="C77" s="13"/>
      <c r="D77" s="23"/>
      <c r="E77" s="15"/>
      <c r="F77" s="15"/>
      <c r="G77" s="11"/>
    </row>
    <row r="78" spans="1:7" s="10" customFormat="1" x14ac:dyDescent="0.25">
      <c r="A78" s="13"/>
      <c r="B78" s="14"/>
      <c r="C78" s="13"/>
      <c r="D78" s="23"/>
      <c r="E78" s="15"/>
      <c r="F78" s="15"/>
      <c r="G78" s="11"/>
    </row>
    <row r="79" spans="1:7" s="10" customFormat="1" x14ac:dyDescent="0.25">
      <c r="A79" s="13"/>
      <c r="B79" s="14"/>
      <c r="C79" s="13"/>
      <c r="D79" s="23"/>
      <c r="E79" s="15"/>
      <c r="F79" s="15"/>
      <c r="G79" s="11"/>
    </row>
    <row r="80" spans="1:7" s="10" customFormat="1" x14ac:dyDescent="0.25">
      <c r="A80" s="13"/>
      <c r="B80" s="14"/>
      <c r="C80" s="13"/>
      <c r="D80" s="23"/>
      <c r="E80" s="15"/>
      <c r="F80" s="15"/>
      <c r="G80" s="11"/>
    </row>
    <row r="81" spans="1:7" s="10" customFormat="1" x14ac:dyDescent="0.25">
      <c r="A81" s="13"/>
      <c r="B81" s="14"/>
      <c r="C81" s="13"/>
      <c r="D81" s="23"/>
      <c r="E81" s="15"/>
      <c r="F81" s="15"/>
      <c r="G81" s="11"/>
    </row>
    <row r="82" spans="1:7" s="10" customFormat="1" x14ac:dyDescent="0.25">
      <c r="A82" s="13"/>
      <c r="B82" s="14"/>
      <c r="C82" s="13"/>
      <c r="D82" s="23"/>
      <c r="E82" s="15"/>
      <c r="F82" s="15"/>
      <c r="G82" s="11"/>
    </row>
    <row r="83" spans="1:7" s="10" customFormat="1" x14ac:dyDescent="0.25">
      <c r="A83" s="13"/>
      <c r="B83" s="14"/>
      <c r="C83" s="13"/>
      <c r="D83" s="23"/>
      <c r="E83" s="15"/>
      <c r="F83" s="15"/>
      <c r="G83" s="11"/>
    </row>
    <row r="84" spans="1:7" s="10" customFormat="1" x14ac:dyDescent="0.25">
      <c r="A84" s="13"/>
      <c r="B84" s="14"/>
      <c r="C84" s="13"/>
      <c r="D84" s="23"/>
      <c r="E84" s="15"/>
      <c r="F84" s="15"/>
      <c r="G84" s="11"/>
    </row>
    <row r="85" spans="1:7" s="10" customFormat="1" x14ac:dyDescent="0.25">
      <c r="A85" s="13"/>
      <c r="B85" s="14"/>
      <c r="C85" s="13"/>
      <c r="D85" s="23"/>
      <c r="E85" s="15"/>
      <c r="F85" s="15"/>
      <c r="G85" s="11"/>
    </row>
    <row r="86" spans="1:7" s="10" customFormat="1" x14ac:dyDescent="0.25">
      <c r="A86" s="13"/>
      <c r="B86" s="14"/>
      <c r="C86" s="13"/>
      <c r="D86" s="23"/>
      <c r="E86" s="15"/>
      <c r="F86" s="15"/>
      <c r="G86" s="11"/>
    </row>
    <row r="87" spans="1:7" s="10" customFormat="1" x14ac:dyDescent="0.25">
      <c r="A87" s="13"/>
      <c r="B87" s="14"/>
      <c r="C87" s="13"/>
      <c r="D87" s="23"/>
      <c r="E87" s="15"/>
      <c r="F87" s="15"/>
      <c r="G87" s="11"/>
    </row>
    <row r="88" spans="1:7" s="10" customFormat="1" x14ac:dyDescent="0.25">
      <c r="A88" s="13"/>
      <c r="B88" s="14"/>
      <c r="C88" s="13"/>
      <c r="D88" s="23"/>
      <c r="E88" s="15"/>
      <c r="F88" s="15"/>
      <c r="G88" s="11"/>
    </row>
    <row r="89" spans="1:7" s="10" customFormat="1" x14ac:dyDescent="0.25">
      <c r="A89" s="13"/>
      <c r="B89" s="14"/>
      <c r="C89" s="13"/>
      <c r="D89" s="23"/>
      <c r="E89" s="15"/>
      <c r="F89" s="15"/>
      <c r="G89" s="11"/>
    </row>
    <row r="90" spans="1:7" s="10" customFormat="1" x14ac:dyDescent="0.25">
      <c r="A90" s="13"/>
      <c r="B90" s="14"/>
      <c r="C90" s="13"/>
      <c r="D90" s="23"/>
      <c r="E90" s="15"/>
      <c r="F90" s="15"/>
      <c r="G90" s="11"/>
    </row>
    <row r="91" spans="1:7" s="10" customFormat="1" x14ac:dyDescent="0.25">
      <c r="A91" s="13"/>
      <c r="B91" s="14"/>
      <c r="C91" s="13"/>
      <c r="D91" s="23"/>
      <c r="E91" s="15"/>
      <c r="F91" s="15"/>
      <c r="G91" s="11"/>
    </row>
    <row r="92" spans="1:7" s="10" customFormat="1" x14ac:dyDescent="0.25">
      <c r="A92" s="13"/>
      <c r="B92" s="14"/>
      <c r="C92" s="13"/>
      <c r="D92" s="23"/>
      <c r="E92" s="15"/>
      <c r="F92" s="15"/>
      <c r="G92" s="11"/>
    </row>
    <row r="93" spans="1:7" s="10" customFormat="1" x14ac:dyDescent="0.25">
      <c r="A93" s="13"/>
      <c r="B93" s="14"/>
      <c r="C93" s="13"/>
      <c r="D93" s="23"/>
      <c r="E93" s="15"/>
      <c r="F93" s="15"/>
      <c r="G93" s="11"/>
    </row>
    <row r="94" spans="1:7" s="10" customFormat="1" x14ac:dyDescent="0.25">
      <c r="A94" s="13"/>
      <c r="B94" s="14"/>
      <c r="C94" s="13"/>
      <c r="D94" s="23"/>
      <c r="E94" s="15"/>
      <c r="F94" s="15"/>
      <c r="G94" s="11"/>
    </row>
    <row r="95" spans="1:7" s="10" customFormat="1" x14ac:dyDescent="0.25">
      <c r="A95" s="13"/>
      <c r="B95" s="14"/>
      <c r="C95" s="13"/>
      <c r="D95" s="23"/>
      <c r="E95" s="15"/>
      <c r="F95" s="15"/>
      <c r="G95" s="11"/>
    </row>
    <row r="96" spans="1:7" s="10" customFormat="1" x14ac:dyDescent="0.25">
      <c r="A96" s="13"/>
      <c r="B96" s="14"/>
      <c r="C96" s="13"/>
      <c r="D96" s="23"/>
      <c r="E96" s="15"/>
      <c r="F96" s="15"/>
      <c r="G96" s="11"/>
    </row>
    <row r="97" spans="1:7" s="10" customFormat="1" x14ac:dyDescent="0.25">
      <c r="A97" s="13"/>
      <c r="B97" s="14"/>
      <c r="C97" s="13"/>
      <c r="D97" s="23"/>
      <c r="E97" s="15"/>
      <c r="F97" s="15"/>
      <c r="G97" s="11"/>
    </row>
    <row r="98" spans="1:7" s="10" customFormat="1" x14ac:dyDescent="0.25">
      <c r="A98" s="13"/>
      <c r="B98" s="14"/>
      <c r="C98" s="13"/>
      <c r="D98" s="23"/>
      <c r="E98" s="15"/>
      <c r="F98" s="15"/>
      <c r="G98" s="11"/>
    </row>
    <row r="99" spans="1:7" s="10" customFormat="1" x14ac:dyDescent="0.25">
      <c r="A99" s="13"/>
      <c r="B99" s="14"/>
      <c r="C99" s="13"/>
      <c r="D99" s="23"/>
      <c r="E99" s="15"/>
      <c r="F99" s="15"/>
      <c r="G99" s="11"/>
    </row>
    <row r="100" spans="1:7" s="10" customFormat="1" x14ac:dyDescent="0.25">
      <c r="A100" s="13"/>
      <c r="B100" s="14"/>
      <c r="C100" s="13"/>
      <c r="D100" s="23"/>
      <c r="E100" s="15"/>
      <c r="F100" s="15"/>
      <c r="G100" s="11"/>
    </row>
    <row r="101" spans="1:7" s="10" customFormat="1" x14ac:dyDescent="0.25">
      <c r="A101" s="13"/>
      <c r="B101" s="14"/>
      <c r="C101" s="13"/>
      <c r="D101" s="23"/>
      <c r="E101" s="15"/>
      <c r="F101" s="15"/>
      <c r="G101" s="11"/>
    </row>
    <row r="102" spans="1:7" s="10" customFormat="1" x14ac:dyDescent="0.25">
      <c r="A102" s="13"/>
      <c r="B102" s="14"/>
      <c r="C102" s="13"/>
      <c r="D102" s="23"/>
      <c r="E102" s="15"/>
      <c r="F102" s="15"/>
      <c r="G102" s="11"/>
    </row>
    <row r="103" spans="1:7" s="10" customFormat="1" x14ac:dyDescent="0.25">
      <c r="A103" s="13"/>
      <c r="B103" s="14"/>
      <c r="C103" s="13"/>
      <c r="D103" s="23"/>
      <c r="E103" s="15"/>
      <c r="F103" s="15"/>
      <c r="G103" s="11"/>
    </row>
    <row r="104" spans="1:7" s="10" customFormat="1" x14ac:dyDescent="0.25">
      <c r="A104" s="13"/>
      <c r="B104" s="14"/>
      <c r="C104" s="13"/>
      <c r="D104" s="23"/>
      <c r="E104" s="15"/>
      <c r="F104" s="15"/>
      <c r="G104" s="11"/>
    </row>
    <row r="105" spans="1:7" s="10" customFormat="1" x14ac:dyDescent="0.25">
      <c r="A105" s="13"/>
      <c r="B105" s="14"/>
      <c r="C105" s="13"/>
      <c r="D105" s="23"/>
      <c r="E105" s="15"/>
      <c r="F105" s="15"/>
      <c r="G105" s="11"/>
    </row>
    <row r="106" spans="1:7" s="10" customFormat="1" x14ac:dyDescent="0.25">
      <c r="A106" s="13"/>
      <c r="B106" s="14"/>
      <c r="C106" s="13"/>
      <c r="D106" s="23"/>
      <c r="E106" s="15"/>
      <c r="F106" s="15"/>
      <c r="G106" s="11"/>
    </row>
    <row r="107" spans="1:7" s="10" customFormat="1" x14ac:dyDescent="0.25">
      <c r="A107" s="13"/>
      <c r="B107" s="14"/>
      <c r="C107" s="13"/>
      <c r="D107" s="23"/>
      <c r="E107" s="15"/>
      <c r="F107" s="15"/>
      <c r="G107" s="11"/>
    </row>
    <row r="108" spans="1:7" s="10" customFormat="1" x14ac:dyDescent="0.25">
      <c r="A108" s="13"/>
      <c r="B108" s="14"/>
      <c r="C108" s="13"/>
      <c r="D108" s="23"/>
      <c r="E108" s="15"/>
      <c r="F108" s="15"/>
      <c r="G108" s="11"/>
    </row>
    <row r="109" spans="1:7" s="10" customFormat="1" x14ac:dyDescent="0.25">
      <c r="A109" s="13"/>
      <c r="B109" s="14"/>
      <c r="C109" s="13"/>
      <c r="D109" s="23"/>
      <c r="E109" s="15"/>
      <c r="F109" s="15"/>
      <c r="G109" s="11"/>
    </row>
    <row r="110" spans="1:7" s="10" customFormat="1" x14ac:dyDescent="0.25">
      <c r="A110" s="13"/>
      <c r="B110" s="14"/>
      <c r="C110" s="13"/>
      <c r="D110" s="23"/>
      <c r="E110" s="15"/>
      <c r="F110" s="15"/>
      <c r="G110" s="11"/>
    </row>
    <row r="111" spans="1:7" s="10" customFormat="1" x14ac:dyDescent="0.25">
      <c r="A111" s="13"/>
      <c r="B111" s="14"/>
      <c r="C111" s="13"/>
      <c r="D111" s="23"/>
      <c r="E111" s="15"/>
      <c r="F111" s="15"/>
      <c r="G111" s="11"/>
    </row>
    <row r="112" spans="1:7" s="10" customFormat="1" x14ac:dyDescent="0.25">
      <c r="A112" s="13"/>
      <c r="B112" s="14"/>
      <c r="C112" s="13"/>
      <c r="D112" s="23"/>
      <c r="E112" s="15"/>
      <c r="F112" s="15"/>
      <c r="G112" s="11"/>
    </row>
    <row r="113" spans="1:7" s="10" customFormat="1" x14ac:dyDescent="0.25">
      <c r="A113" s="13"/>
      <c r="B113" s="14"/>
      <c r="C113" s="13"/>
      <c r="D113" s="23"/>
      <c r="E113" s="15"/>
      <c r="F113" s="15"/>
      <c r="G113" s="11"/>
    </row>
    <row r="114" spans="1:7" s="10" customFormat="1" x14ac:dyDescent="0.25">
      <c r="A114" s="13"/>
      <c r="B114" s="14"/>
      <c r="C114" s="13"/>
      <c r="D114" s="23"/>
      <c r="E114" s="15"/>
      <c r="F114" s="15"/>
      <c r="G114" s="11"/>
    </row>
    <row r="115" spans="1:7" s="10" customFormat="1" x14ac:dyDescent="0.25">
      <c r="A115" s="13"/>
      <c r="B115" s="14"/>
      <c r="C115" s="13"/>
      <c r="D115" s="23"/>
      <c r="E115" s="15"/>
      <c r="F115" s="15"/>
      <c r="G115" s="11"/>
    </row>
    <row r="116" spans="1:7" s="10" customFormat="1" x14ac:dyDescent="0.25">
      <c r="A116" s="13"/>
      <c r="B116" s="14"/>
      <c r="C116" s="13"/>
      <c r="D116" s="23"/>
      <c r="E116" s="15"/>
      <c r="F116" s="15"/>
      <c r="G116" s="11"/>
    </row>
    <row r="117" spans="1:7" s="10" customFormat="1" x14ac:dyDescent="0.25">
      <c r="A117" s="13"/>
      <c r="B117" s="14"/>
      <c r="C117" s="13"/>
      <c r="D117" s="23"/>
      <c r="E117" s="15"/>
      <c r="F117" s="15"/>
      <c r="G117" s="11"/>
    </row>
    <row r="118" spans="1:7" s="10" customFormat="1" x14ac:dyDescent="0.25">
      <c r="A118" s="13"/>
      <c r="B118" s="14"/>
      <c r="C118" s="13"/>
      <c r="D118" s="23"/>
      <c r="E118" s="15"/>
      <c r="F118" s="15"/>
      <c r="G118" s="11"/>
    </row>
    <row r="119" spans="1:7" s="10" customFormat="1" x14ac:dyDescent="0.25">
      <c r="A119" s="13"/>
      <c r="B119" s="14"/>
      <c r="C119" s="13"/>
      <c r="D119" s="23"/>
      <c r="E119" s="15"/>
      <c r="F119" s="15"/>
      <c r="G119" s="11"/>
    </row>
    <row r="120" spans="1:7" s="10" customFormat="1" x14ac:dyDescent="0.25">
      <c r="A120" s="13"/>
      <c r="B120" s="14"/>
      <c r="C120" s="13"/>
      <c r="D120" s="23"/>
      <c r="E120" s="15"/>
      <c r="F120" s="15"/>
      <c r="G120" s="11"/>
    </row>
    <row r="121" spans="1:7" s="10" customFormat="1" x14ac:dyDescent="0.25">
      <c r="A121" s="13"/>
      <c r="B121" s="14"/>
      <c r="C121" s="13"/>
      <c r="D121" s="23"/>
      <c r="E121" s="15"/>
      <c r="F121" s="15"/>
      <c r="G121" s="11"/>
    </row>
    <row r="122" spans="1:7" s="10" customFormat="1" x14ac:dyDescent="0.25">
      <c r="A122" s="13"/>
      <c r="B122" s="14"/>
      <c r="C122" s="13"/>
      <c r="D122" s="23"/>
      <c r="E122" s="15"/>
      <c r="F122" s="15"/>
      <c r="G122" s="11"/>
    </row>
    <row r="123" spans="1:7" s="10" customFormat="1" x14ac:dyDescent="0.25">
      <c r="A123" s="13"/>
      <c r="B123" s="14"/>
      <c r="C123" s="13"/>
      <c r="D123" s="23"/>
      <c r="E123" s="15"/>
      <c r="F123" s="15"/>
      <c r="G123" s="11"/>
    </row>
    <row r="124" spans="1:7" s="10" customFormat="1" x14ac:dyDescent="0.25">
      <c r="A124" s="13"/>
      <c r="B124" s="14"/>
      <c r="C124" s="13"/>
      <c r="D124" s="23"/>
      <c r="E124" s="15"/>
      <c r="F124" s="15"/>
      <c r="G124" s="11"/>
    </row>
    <row r="125" spans="1:7" s="10" customFormat="1" x14ac:dyDescent="0.25">
      <c r="A125" s="13"/>
      <c r="B125" s="14"/>
      <c r="C125" s="13"/>
      <c r="D125" s="23"/>
      <c r="E125" s="15"/>
      <c r="F125" s="15"/>
      <c r="G125" s="11"/>
    </row>
    <row r="126" spans="1:7" s="10" customFormat="1" x14ac:dyDescent="0.25">
      <c r="A126" s="13"/>
      <c r="B126" s="14"/>
      <c r="C126" s="13"/>
      <c r="D126" s="23"/>
      <c r="E126" s="15"/>
      <c r="F126" s="15"/>
      <c r="G126" s="11"/>
    </row>
    <row r="127" spans="1:7" s="10" customFormat="1" x14ac:dyDescent="0.25">
      <c r="A127" s="13"/>
      <c r="B127" s="14"/>
      <c r="C127" s="13"/>
      <c r="D127" s="23"/>
      <c r="E127" s="15"/>
      <c r="F127" s="15"/>
      <c r="G127" s="11"/>
    </row>
    <row r="128" spans="1:7" s="10" customFormat="1" x14ac:dyDescent="0.25">
      <c r="A128" s="13"/>
      <c r="B128" s="14"/>
      <c r="C128" s="13"/>
      <c r="D128" s="23"/>
      <c r="E128" s="15"/>
      <c r="F128" s="15"/>
      <c r="G128" s="11"/>
    </row>
    <row r="129" spans="1:7" s="10" customFormat="1" x14ac:dyDescent="0.25">
      <c r="A129" s="13"/>
      <c r="B129" s="14"/>
      <c r="C129" s="13"/>
      <c r="D129" s="23"/>
      <c r="E129" s="15"/>
      <c r="F129" s="15"/>
      <c r="G129" s="11"/>
    </row>
    <row r="130" spans="1:7" s="10" customFormat="1" x14ac:dyDescent="0.25">
      <c r="A130" s="13"/>
      <c r="B130" s="14"/>
      <c r="C130" s="13"/>
      <c r="D130" s="23"/>
      <c r="E130" s="15"/>
      <c r="F130" s="15"/>
      <c r="G130" s="11"/>
    </row>
    <row r="131" spans="1:7" s="10" customFormat="1" x14ac:dyDescent="0.25">
      <c r="A131" s="13"/>
      <c r="B131" s="14"/>
      <c r="C131" s="13"/>
      <c r="D131" s="23"/>
      <c r="E131" s="15"/>
      <c r="F131" s="15"/>
      <c r="G131" s="11"/>
    </row>
    <row r="132" spans="1:7" s="10" customFormat="1" x14ac:dyDescent="0.25">
      <c r="A132" s="13"/>
      <c r="B132" s="14"/>
      <c r="C132" s="13"/>
      <c r="D132" s="23"/>
      <c r="E132" s="15"/>
      <c r="F132" s="15"/>
      <c r="G132" s="11"/>
    </row>
    <row r="133" spans="1:7" s="10" customFormat="1" x14ac:dyDescent="0.25">
      <c r="A133" s="13"/>
      <c r="B133" s="14"/>
      <c r="C133" s="13"/>
      <c r="D133" s="23"/>
      <c r="E133" s="15"/>
      <c r="F133" s="15"/>
      <c r="G133" s="11"/>
    </row>
    <row r="134" spans="1:7" s="10" customFormat="1" x14ac:dyDescent="0.25">
      <c r="A134" s="13"/>
      <c r="B134" s="14"/>
      <c r="C134" s="13"/>
      <c r="D134" s="23"/>
      <c r="E134" s="15"/>
      <c r="F134" s="15"/>
      <c r="G134" s="11"/>
    </row>
    <row r="135" spans="1:7" s="10" customFormat="1" x14ac:dyDescent="0.25">
      <c r="A135" s="13"/>
      <c r="B135" s="14"/>
      <c r="C135" s="13"/>
      <c r="D135" s="23"/>
      <c r="E135" s="15"/>
      <c r="F135" s="15"/>
      <c r="G135" s="11"/>
    </row>
    <row r="136" spans="1:7" s="10" customFormat="1" x14ac:dyDescent="0.25">
      <c r="A136" s="13"/>
      <c r="B136" s="14"/>
      <c r="C136" s="13"/>
      <c r="D136" s="23"/>
      <c r="E136" s="15"/>
      <c r="F136" s="15"/>
      <c r="G136" s="11"/>
    </row>
    <row r="137" spans="1:7" s="10" customFormat="1" x14ac:dyDescent="0.25">
      <c r="A137" s="13"/>
      <c r="B137" s="14"/>
      <c r="C137" s="13"/>
      <c r="D137" s="23"/>
      <c r="E137" s="15"/>
      <c r="F137" s="15"/>
      <c r="G137" s="11"/>
    </row>
    <row r="138" spans="1:7" s="10" customFormat="1" x14ac:dyDescent="0.25">
      <c r="A138" s="13"/>
      <c r="B138" s="14"/>
      <c r="C138" s="13"/>
      <c r="D138" s="23"/>
      <c r="E138" s="15"/>
      <c r="F138" s="15"/>
      <c r="G138" s="11"/>
    </row>
    <row r="139" spans="1:7" s="10" customFormat="1" x14ac:dyDescent="0.25">
      <c r="A139" s="13"/>
      <c r="B139" s="14"/>
      <c r="C139" s="13"/>
      <c r="D139" s="23"/>
      <c r="E139" s="15"/>
      <c r="F139" s="15"/>
      <c r="G139" s="11"/>
    </row>
    <row r="140" spans="1:7" s="10" customFormat="1" x14ac:dyDescent="0.25">
      <c r="A140" s="13"/>
      <c r="B140" s="14"/>
      <c r="C140" s="13"/>
      <c r="D140" s="23"/>
      <c r="E140" s="15"/>
      <c r="F140" s="15"/>
      <c r="G140" s="11"/>
    </row>
    <row r="141" spans="1:7" s="10" customFormat="1" x14ac:dyDescent="0.25">
      <c r="A141" s="13"/>
      <c r="B141" s="14"/>
      <c r="C141" s="13"/>
      <c r="D141" s="23"/>
      <c r="E141" s="15"/>
      <c r="F141" s="15"/>
      <c r="G141" s="11"/>
    </row>
    <row r="142" spans="1:7" s="10" customFormat="1" x14ac:dyDescent="0.25">
      <c r="A142" s="13"/>
      <c r="B142" s="14"/>
      <c r="C142" s="13"/>
      <c r="D142" s="23"/>
      <c r="E142" s="15"/>
      <c r="F142" s="15"/>
      <c r="G142" s="11"/>
    </row>
    <row r="143" spans="1:7" s="10" customFormat="1" x14ac:dyDescent="0.25">
      <c r="A143" s="13"/>
      <c r="B143" s="14"/>
      <c r="C143" s="13"/>
      <c r="D143" s="23"/>
      <c r="E143" s="15"/>
      <c r="F143" s="15"/>
      <c r="G143" s="11"/>
    </row>
    <row r="144" spans="1:7" s="10" customFormat="1" x14ac:dyDescent="0.25">
      <c r="A144" s="13"/>
      <c r="B144" s="14"/>
      <c r="C144" s="13"/>
      <c r="D144" s="23"/>
      <c r="E144" s="15"/>
      <c r="F144" s="15"/>
      <c r="G144" s="11"/>
    </row>
    <row r="145" spans="1:7" s="10" customFormat="1" x14ac:dyDescent="0.25">
      <c r="A145" s="13"/>
      <c r="B145" s="14"/>
      <c r="C145" s="13"/>
      <c r="D145" s="23"/>
      <c r="E145" s="15"/>
      <c r="F145" s="15"/>
      <c r="G145" s="11"/>
    </row>
    <row r="146" spans="1:7" s="10" customFormat="1" x14ac:dyDescent="0.25">
      <c r="A146" s="13"/>
      <c r="B146" s="14"/>
      <c r="C146" s="13"/>
      <c r="D146" s="23"/>
      <c r="E146" s="15"/>
      <c r="F146" s="15"/>
      <c r="G146" s="11"/>
    </row>
    <row r="147" spans="1:7" s="10" customFormat="1" x14ac:dyDescent="0.25">
      <c r="A147" s="13"/>
      <c r="B147" s="14"/>
      <c r="C147" s="13"/>
      <c r="D147" s="23"/>
      <c r="E147" s="15"/>
      <c r="F147" s="15"/>
      <c r="G147" s="11"/>
    </row>
    <row r="148" spans="1:7" s="10" customFormat="1" x14ac:dyDescent="0.25">
      <c r="A148" s="13"/>
      <c r="B148" s="14"/>
      <c r="C148" s="13"/>
      <c r="D148" s="23"/>
      <c r="E148" s="15"/>
      <c r="F148" s="15"/>
      <c r="G148" s="11"/>
    </row>
    <row r="149" spans="1:7" s="10" customFormat="1" x14ac:dyDescent="0.25">
      <c r="A149" s="13"/>
      <c r="B149" s="14"/>
      <c r="C149" s="13"/>
      <c r="D149" s="23"/>
      <c r="E149" s="15"/>
      <c r="F149" s="15"/>
      <c r="G149" s="11"/>
    </row>
    <row r="150" spans="1:7" s="10" customFormat="1" x14ac:dyDescent="0.25">
      <c r="A150" s="13"/>
      <c r="B150" s="14"/>
      <c r="C150" s="13"/>
      <c r="D150" s="23"/>
      <c r="E150" s="15"/>
      <c r="F150" s="15"/>
      <c r="G150" s="11"/>
    </row>
    <row r="151" spans="1:7" s="10" customFormat="1" x14ac:dyDescent="0.25">
      <c r="A151" s="13"/>
      <c r="B151" s="14"/>
      <c r="C151" s="13"/>
      <c r="D151" s="23"/>
      <c r="E151" s="15"/>
      <c r="F151" s="15"/>
      <c r="G151" s="11"/>
    </row>
    <row r="152" spans="1:7" s="10" customFormat="1" x14ac:dyDescent="0.25">
      <c r="A152" s="13"/>
      <c r="B152" s="14"/>
      <c r="C152" s="13"/>
      <c r="D152" s="23"/>
      <c r="E152" s="15"/>
      <c r="F152" s="15"/>
      <c r="G152" s="11"/>
    </row>
    <row r="153" spans="1:7" s="10" customFormat="1" x14ac:dyDescent="0.25">
      <c r="A153" s="13"/>
      <c r="B153" s="14"/>
      <c r="C153" s="13"/>
      <c r="D153" s="23"/>
      <c r="E153" s="15"/>
      <c r="F153" s="15"/>
      <c r="G153" s="11"/>
    </row>
    <row r="154" spans="1:7" s="10" customFormat="1" x14ac:dyDescent="0.25">
      <c r="A154" s="13"/>
      <c r="B154" s="14"/>
      <c r="C154" s="13"/>
      <c r="D154" s="23"/>
      <c r="E154" s="15"/>
      <c r="F154" s="15"/>
      <c r="G154" s="11"/>
    </row>
    <row r="155" spans="1:7" s="10" customFormat="1" x14ac:dyDescent="0.25">
      <c r="A155" s="13"/>
      <c r="B155" s="14"/>
      <c r="C155" s="13"/>
      <c r="D155" s="23"/>
      <c r="E155" s="15"/>
      <c r="F155" s="15"/>
      <c r="G155" s="11"/>
    </row>
    <row r="156" spans="1:7" s="10" customFormat="1" x14ac:dyDescent="0.25">
      <c r="A156" s="13"/>
      <c r="B156" s="14"/>
      <c r="C156" s="13"/>
      <c r="D156" s="23"/>
      <c r="E156" s="15"/>
      <c r="F156" s="15"/>
      <c r="G156" s="11"/>
    </row>
    <row r="157" spans="1:7" s="10" customFormat="1" x14ac:dyDescent="0.25">
      <c r="A157" s="13"/>
      <c r="B157" s="14"/>
      <c r="C157" s="13"/>
      <c r="D157" s="23"/>
      <c r="E157" s="15"/>
      <c r="F157" s="15"/>
      <c r="G157" s="11"/>
    </row>
    <row r="158" spans="1:7" s="10" customFormat="1" x14ac:dyDescent="0.25">
      <c r="A158" s="13"/>
      <c r="B158" s="14"/>
      <c r="C158" s="13"/>
      <c r="D158" s="23"/>
      <c r="E158" s="15"/>
      <c r="F158" s="15"/>
      <c r="G158" s="11"/>
    </row>
    <row r="159" spans="1:7" s="10" customFormat="1" x14ac:dyDescent="0.25">
      <c r="A159" s="13"/>
      <c r="B159" s="14"/>
      <c r="C159" s="13"/>
      <c r="D159" s="23"/>
      <c r="E159" s="15"/>
      <c r="F159" s="15"/>
      <c r="G159" s="11"/>
    </row>
    <row r="160" spans="1:7" s="10" customFormat="1" x14ac:dyDescent="0.25">
      <c r="A160" s="13"/>
      <c r="B160" s="14"/>
      <c r="C160" s="13"/>
      <c r="D160" s="23"/>
      <c r="E160" s="15"/>
      <c r="F160" s="15"/>
      <c r="G160" s="11"/>
    </row>
    <row r="161" spans="1:7" s="10" customFormat="1" x14ac:dyDescent="0.25">
      <c r="A161" s="13"/>
      <c r="B161" s="14"/>
      <c r="C161" s="13"/>
      <c r="D161" s="23"/>
      <c r="E161" s="15"/>
      <c r="F161" s="15"/>
      <c r="G161" s="11"/>
    </row>
    <row r="162" spans="1:7" s="10" customFormat="1" x14ac:dyDescent="0.25">
      <c r="A162" s="13"/>
      <c r="B162" s="14"/>
      <c r="C162" s="13"/>
      <c r="D162" s="23"/>
      <c r="E162" s="15"/>
      <c r="F162" s="15"/>
      <c r="G162" s="11"/>
    </row>
    <row r="163" spans="1:7" s="10" customFormat="1" x14ac:dyDescent="0.25">
      <c r="A163" s="13"/>
      <c r="B163" s="14"/>
      <c r="C163" s="13"/>
      <c r="D163" s="23"/>
      <c r="E163" s="15"/>
      <c r="F163" s="15"/>
      <c r="G163" s="11"/>
    </row>
    <row r="164" spans="1:7" s="10" customFormat="1" x14ac:dyDescent="0.25">
      <c r="A164" s="13"/>
      <c r="B164" s="14"/>
      <c r="C164" s="13"/>
      <c r="D164" s="23"/>
      <c r="E164" s="15"/>
      <c r="F164" s="15"/>
      <c r="G164" s="11"/>
    </row>
    <row r="165" spans="1:7" s="10" customFormat="1" x14ac:dyDescent="0.25">
      <c r="A165" s="13"/>
      <c r="B165" s="14"/>
      <c r="C165" s="13"/>
      <c r="D165" s="23"/>
      <c r="E165" s="15"/>
      <c r="F165" s="15"/>
      <c r="G165" s="11"/>
    </row>
    <row r="166" spans="1:7" s="10" customFormat="1" x14ac:dyDescent="0.25">
      <c r="A166" s="13"/>
      <c r="B166" s="14"/>
      <c r="C166" s="13"/>
      <c r="D166" s="23"/>
      <c r="E166" s="15"/>
      <c r="F166" s="15"/>
      <c r="G166" s="11"/>
    </row>
    <row r="167" spans="1:7" s="10" customFormat="1" x14ac:dyDescent="0.25">
      <c r="A167" s="13"/>
      <c r="B167" s="14"/>
      <c r="C167" s="13"/>
      <c r="D167" s="23"/>
      <c r="E167" s="15"/>
      <c r="F167" s="15"/>
      <c r="G167" s="11"/>
    </row>
    <row r="168" spans="1:7" s="10" customFormat="1" x14ac:dyDescent="0.25">
      <c r="A168" s="13"/>
      <c r="B168" s="14"/>
      <c r="C168" s="13"/>
      <c r="D168" s="23"/>
      <c r="E168" s="15"/>
      <c r="F168" s="15"/>
      <c r="G168" s="11"/>
    </row>
    <row r="169" spans="1:7" s="10" customFormat="1" x14ac:dyDescent="0.25">
      <c r="A169" s="13"/>
      <c r="B169" s="14"/>
      <c r="C169" s="13"/>
      <c r="D169" s="23"/>
      <c r="E169" s="15"/>
      <c r="F169" s="15"/>
      <c r="G169" s="11"/>
    </row>
    <row r="170" spans="1:7" s="10" customFormat="1" x14ac:dyDescent="0.25">
      <c r="A170" s="13"/>
      <c r="B170" s="14"/>
      <c r="C170" s="13"/>
      <c r="D170" s="23"/>
      <c r="E170" s="15"/>
      <c r="F170" s="15"/>
      <c r="G170" s="11"/>
    </row>
    <row r="171" spans="1:7" s="10" customFormat="1" x14ac:dyDescent="0.25">
      <c r="A171" s="13"/>
      <c r="B171" s="14"/>
      <c r="C171" s="13"/>
      <c r="D171" s="23"/>
      <c r="E171" s="15"/>
      <c r="F171" s="15"/>
      <c r="G171" s="11"/>
    </row>
    <row r="172" spans="1:7" s="10" customFormat="1" x14ac:dyDescent="0.25">
      <c r="A172" s="13"/>
      <c r="B172" s="14"/>
      <c r="C172" s="13"/>
      <c r="D172" s="23"/>
      <c r="E172" s="15"/>
      <c r="F172" s="15"/>
      <c r="G172" s="11"/>
    </row>
    <row r="173" spans="1:7" s="10" customFormat="1" x14ac:dyDescent="0.25">
      <c r="A173" s="13"/>
      <c r="B173" s="14"/>
      <c r="C173" s="13"/>
      <c r="D173" s="23"/>
      <c r="E173" s="15"/>
      <c r="F173" s="15"/>
      <c r="G173" s="11"/>
    </row>
    <row r="174" spans="1:7" s="10" customFormat="1" x14ac:dyDescent="0.25">
      <c r="A174" s="13"/>
      <c r="B174" s="14"/>
      <c r="C174" s="13"/>
      <c r="D174" s="23"/>
      <c r="E174" s="15"/>
      <c r="F174" s="15"/>
      <c r="G174" s="11"/>
    </row>
    <row r="175" spans="1:7" s="10" customFormat="1" x14ac:dyDescent="0.25">
      <c r="A175" s="13"/>
      <c r="B175" s="14"/>
      <c r="C175" s="13"/>
      <c r="D175" s="23"/>
      <c r="E175" s="15"/>
      <c r="F175" s="15"/>
      <c r="G175" s="11"/>
    </row>
    <row r="176" spans="1:7" s="10" customFormat="1" x14ac:dyDescent="0.25">
      <c r="A176" s="13"/>
      <c r="B176" s="14"/>
      <c r="C176" s="13"/>
      <c r="D176" s="23"/>
      <c r="E176" s="15"/>
      <c r="F176" s="15"/>
      <c r="G176" s="11"/>
    </row>
    <row r="177" spans="1:7" s="10" customFormat="1" x14ac:dyDescent="0.25">
      <c r="A177" s="13"/>
      <c r="B177" s="14"/>
      <c r="C177" s="13"/>
      <c r="D177" s="23"/>
      <c r="E177" s="15"/>
      <c r="F177" s="15"/>
      <c r="G177" s="11"/>
    </row>
    <row r="178" spans="1:7" s="10" customFormat="1" x14ac:dyDescent="0.25">
      <c r="A178" s="13"/>
      <c r="B178" s="14"/>
      <c r="C178" s="13"/>
      <c r="D178" s="23"/>
      <c r="E178" s="15"/>
      <c r="F178" s="15"/>
      <c r="G178" s="11"/>
    </row>
    <row r="179" spans="1:7" s="10" customFormat="1" x14ac:dyDescent="0.25">
      <c r="A179" s="13"/>
      <c r="B179" s="14"/>
      <c r="C179" s="13"/>
      <c r="D179" s="23"/>
      <c r="E179" s="15"/>
      <c r="F179" s="15"/>
      <c r="G179" s="11"/>
    </row>
    <row r="180" spans="1:7" s="10" customFormat="1" x14ac:dyDescent="0.25">
      <c r="A180" s="13"/>
      <c r="B180" s="14"/>
      <c r="C180" s="13"/>
      <c r="D180" s="23"/>
      <c r="E180" s="15"/>
      <c r="F180" s="15"/>
      <c r="G180" s="11"/>
    </row>
    <row r="181" spans="1:7" s="10" customFormat="1" x14ac:dyDescent="0.25">
      <c r="A181" s="13"/>
      <c r="B181" s="14"/>
      <c r="C181" s="13"/>
      <c r="D181" s="23"/>
      <c r="E181" s="15"/>
      <c r="F181" s="15"/>
      <c r="G181" s="11"/>
    </row>
    <row r="182" spans="1:7" s="10" customFormat="1" x14ac:dyDescent="0.25">
      <c r="A182" s="13"/>
      <c r="B182" s="14"/>
      <c r="C182" s="13"/>
      <c r="D182" s="23"/>
      <c r="E182" s="15"/>
      <c r="F182" s="15"/>
      <c r="G182" s="11"/>
    </row>
    <row r="183" spans="1:7" s="10" customFormat="1" x14ac:dyDescent="0.25">
      <c r="A183" s="13"/>
      <c r="B183" s="14"/>
      <c r="C183" s="13"/>
      <c r="D183" s="23"/>
      <c r="E183" s="15"/>
      <c r="F183" s="15"/>
      <c r="G183" s="11"/>
    </row>
    <row r="184" spans="1:7" s="10" customFormat="1" x14ac:dyDescent="0.25">
      <c r="A184" s="13"/>
      <c r="B184" s="14"/>
      <c r="C184" s="13"/>
      <c r="D184" s="23"/>
      <c r="E184" s="15"/>
      <c r="F184" s="15"/>
      <c r="G184" s="11"/>
    </row>
    <row r="185" spans="1:7" s="10" customFormat="1" x14ac:dyDescent="0.25">
      <c r="A185" s="13"/>
      <c r="B185" s="14"/>
      <c r="C185" s="13"/>
      <c r="D185" s="23"/>
      <c r="E185" s="15"/>
      <c r="F185" s="15"/>
      <c r="G185" s="11"/>
    </row>
    <row r="186" spans="1:7" s="10" customFormat="1" x14ac:dyDescent="0.25">
      <c r="A186" s="13"/>
      <c r="B186" s="14"/>
      <c r="C186" s="13"/>
      <c r="D186" s="23"/>
      <c r="E186" s="15"/>
      <c r="F186" s="15"/>
      <c r="G186" s="11"/>
    </row>
    <row r="187" spans="1:7" s="10" customFormat="1" x14ac:dyDescent="0.25">
      <c r="A187" s="13"/>
      <c r="B187" s="14"/>
      <c r="C187" s="13"/>
      <c r="D187" s="23"/>
      <c r="E187" s="15"/>
      <c r="F187" s="15"/>
      <c r="G187" s="11"/>
    </row>
    <row r="188" spans="1:7" s="10" customFormat="1" x14ac:dyDescent="0.25">
      <c r="A188" s="13"/>
      <c r="B188" s="14"/>
      <c r="C188" s="13"/>
      <c r="D188" s="23"/>
      <c r="E188" s="15"/>
      <c r="F188" s="15"/>
      <c r="G188" s="11"/>
    </row>
    <row r="189" spans="1:7" s="10" customFormat="1" x14ac:dyDescent="0.25">
      <c r="A189" s="13"/>
      <c r="B189" s="14"/>
      <c r="C189" s="13"/>
      <c r="D189" s="23"/>
      <c r="E189" s="15"/>
      <c r="F189" s="15"/>
      <c r="G189" s="11"/>
    </row>
    <row r="190" spans="1:7" s="10" customFormat="1" x14ac:dyDescent="0.25">
      <c r="A190" s="13"/>
      <c r="B190" s="14"/>
      <c r="C190" s="13"/>
      <c r="D190" s="23"/>
      <c r="E190" s="15"/>
      <c r="F190" s="15"/>
      <c r="G190" s="11"/>
    </row>
    <row r="191" spans="1:7" s="10" customFormat="1" x14ac:dyDescent="0.25">
      <c r="A191" s="13"/>
      <c r="B191" s="14"/>
      <c r="C191" s="13"/>
      <c r="D191" s="23"/>
      <c r="E191" s="15"/>
      <c r="F191" s="15"/>
      <c r="G191" s="11"/>
    </row>
    <row r="192" spans="1:7" s="10" customFormat="1" x14ac:dyDescent="0.25">
      <c r="A192" s="13"/>
      <c r="B192" s="14"/>
      <c r="C192" s="13"/>
      <c r="D192" s="23"/>
      <c r="E192" s="15"/>
      <c r="F192" s="15"/>
      <c r="G192" s="11"/>
    </row>
    <row r="193" spans="1:7" s="10" customFormat="1" x14ac:dyDescent="0.25">
      <c r="A193" s="13"/>
      <c r="B193" s="14"/>
      <c r="C193" s="13"/>
      <c r="D193" s="23"/>
      <c r="E193" s="15"/>
      <c r="F193" s="15"/>
      <c r="G193" s="11"/>
    </row>
    <row r="194" spans="1:7" s="10" customFormat="1" x14ac:dyDescent="0.25">
      <c r="A194" s="13"/>
      <c r="B194" s="14"/>
      <c r="C194" s="13"/>
      <c r="D194" s="23"/>
      <c r="E194" s="15"/>
      <c r="F194" s="15"/>
      <c r="G194" s="11"/>
    </row>
    <row r="195" spans="1:7" s="10" customFormat="1" x14ac:dyDescent="0.25">
      <c r="A195" s="13"/>
      <c r="B195" s="14"/>
      <c r="C195" s="13"/>
      <c r="D195" s="23"/>
      <c r="E195" s="15"/>
      <c r="F195" s="15"/>
      <c r="G195" s="11"/>
    </row>
    <row r="196" spans="1:7" s="10" customFormat="1" x14ac:dyDescent="0.25">
      <c r="A196" s="13"/>
      <c r="B196" s="14"/>
      <c r="C196" s="13"/>
      <c r="D196" s="23"/>
      <c r="E196" s="15"/>
      <c r="F196" s="15"/>
      <c r="G196" s="11"/>
    </row>
    <row r="197" spans="1:7" s="10" customFormat="1" x14ac:dyDescent="0.25">
      <c r="A197" s="13"/>
      <c r="B197" s="14"/>
      <c r="C197" s="13"/>
      <c r="D197" s="23"/>
      <c r="E197" s="15"/>
      <c r="F197" s="15"/>
      <c r="G197" s="11"/>
    </row>
    <row r="198" spans="1:7" s="10" customFormat="1" x14ac:dyDescent="0.25">
      <c r="A198" s="3"/>
      <c r="B198" s="4"/>
      <c r="C198" s="3"/>
      <c r="D198" s="24"/>
      <c r="E198" s="16"/>
      <c r="F198" s="16"/>
      <c r="G198" s="11"/>
    </row>
    <row r="199" spans="1:7" s="10" customFormat="1" x14ac:dyDescent="0.25">
      <c r="A199" s="3"/>
      <c r="B199" s="4"/>
      <c r="C199" s="3"/>
      <c r="D199" s="24"/>
      <c r="E199" s="16"/>
      <c r="F199" s="16"/>
      <c r="G199" s="11"/>
    </row>
    <row r="200" spans="1:7" s="10" customFormat="1" x14ac:dyDescent="0.25">
      <c r="A200" s="3"/>
      <c r="B200" s="4"/>
      <c r="C200" s="3"/>
      <c r="D200" s="24"/>
      <c r="E200" s="16"/>
      <c r="F200" s="16"/>
      <c r="G200" s="11"/>
    </row>
    <row r="201" spans="1:7" s="10" customFormat="1" x14ac:dyDescent="0.25">
      <c r="A201" s="3"/>
      <c r="B201" s="4"/>
      <c r="C201" s="3"/>
      <c r="D201" s="24"/>
      <c r="E201" s="16"/>
      <c r="F201" s="16"/>
      <c r="G201" s="11"/>
    </row>
    <row r="202" spans="1:7" s="10" customFormat="1" x14ac:dyDescent="0.25">
      <c r="A202" s="3"/>
      <c r="B202" s="4"/>
      <c r="C202" s="3"/>
      <c r="D202" s="24"/>
      <c r="E202" s="16"/>
      <c r="F202" s="16"/>
      <c r="G202" s="11"/>
    </row>
    <row r="203" spans="1:7" s="10" customFormat="1" x14ac:dyDescent="0.25">
      <c r="A203" s="3"/>
      <c r="B203" s="4"/>
      <c r="C203" s="3"/>
      <c r="D203" s="24"/>
      <c r="E203" s="16"/>
      <c r="F203" s="16"/>
      <c r="G203" s="11"/>
    </row>
    <row r="204" spans="1:7" s="10" customFormat="1" x14ac:dyDescent="0.25">
      <c r="A204" s="3"/>
      <c r="B204" s="4"/>
      <c r="C204" s="3"/>
      <c r="D204" s="24"/>
      <c r="E204" s="16"/>
      <c r="F204" s="16"/>
      <c r="G204" s="11"/>
    </row>
    <row r="205" spans="1:7" s="10" customFormat="1" x14ac:dyDescent="0.25">
      <c r="A205" s="3"/>
      <c r="B205" s="4"/>
      <c r="C205" s="3"/>
      <c r="D205" s="24"/>
      <c r="E205" s="16"/>
      <c r="F205" s="16"/>
      <c r="G205" s="11"/>
    </row>
    <row r="206" spans="1:7" s="10" customFormat="1" x14ac:dyDescent="0.25">
      <c r="A206" s="3"/>
      <c r="B206" s="4"/>
      <c r="C206" s="3"/>
      <c r="D206" s="24"/>
      <c r="E206" s="16"/>
      <c r="F206" s="16"/>
      <c r="G206" s="11"/>
    </row>
    <row r="207" spans="1:7" s="10" customFormat="1" x14ac:dyDescent="0.25">
      <c r="A207" s="3"/>
      <c r="B207" s="4"/>
      <c r="C207" s="3"/>
      <c r="D207" s="24"/>
      <c r="E207" s="16"/>
      <c r="F207" s="16"/>
      <c r="G207" s="11"/>
    </row>
    <row r="208" spans="1:7" s="10" customFormat="1" x14ac:dyDescent="0.25">
      <c r="A208" s="3"/>
      <c r="B208" s="4"/>
      <c r="C208" s="3"/>
      <c r="D208" s="24"/>
      <c r="E208" s="16"/>
      <c r="F208" s="16"/>
      <c r="G208" s="11"/>
    </row>
    <row r="209" spans="1:7" s="10" customFormat="1" x14ac:dyDescent="0.25">
      <c r="A209" s="3"/>
      <c r="B209" s="4"/>
      <c r="C209" s="3"/>
      <c r="D209" s="24"/>
      <c r="E209" s="16"/>
      <c r="F209" s="16"/>
      <c r="G209" s="11"/>
    </row>
    <row r="210" spans="1:7" s="10" customFormat="1" x14ac:dyDescent="0.25">
      <c r="A210" s="3"/>
      <c r="B210" s="4"/>
      <c r="C210" s="3"/>
      <c r="D210" s="24"/>
      <c r="E210" s="16"/>
      <c r="F210" s="16"/>
      <c r="G210" s="11"/>
    </row>
    <row r="211" spans="1:7" s="10" customFormat="1" x14ac:dyDescent="0.25">
      <c r="A211" s="3"/>
      <c r="B211" s="4"/>
      <c r="C211" s="3"/>
      <c r="D211" s="24"/>
      <c r="E211" s="16"/>
      <c r="F211" s="16"/>
      <c r="G211" s="11"/>
    </row>
    <row r="212" spans="1:7" s="10" customFormat="1" x14ac:dyDescent="0.25">
      <c r="A212" s="3"/>
      <c r="B212" s="4"/>
      <c r="C212" s="3"/>
      <c r="D212" s="24"/>
      <c r="E212" s="16"/>
      <c r="F212" s="16"/>
      <c r="G212" s="11"/>
    </row>
    <row r="213" spans="1:7" s="10" customFormat="1" x14ac:dyDescent="0.25">
      <c r="A213" s="3"/>
      <c r="B213" s="4"/>
      <c r="C213" s="3"/>
      <c r="D213" s="24"/>
      <c r="E213" s="16"/>
      <c r="F213" s="16"/>
      <c r="G213" s="11"/>
    </row>
    <row r="214" spans="1:7" s="10" customFormat="1" x14ac:dyDescent="0.25">
      <c r="A214" s="3"/>
      <c r="B214" s="4"/>
      <c r="C214" s="3"/>
      <c r="D214" s="24"/>
      <c r="E214" s="16"/>
      <c r="F214" s="16"/>
      <c r="G214" s="11"/>
    </row>
    <row r="215" spans="1:7" s="10" customFormat="1" x14ac:dyDescent="0.25">
      <c r="A215" s="3"/>
      <c r="B215" s="4"/>
      <c r="C215" s="3"/>
      <c r="D215" s="24"/>
      <c r="E215" s="16"/>
      <c r="F215" s="16"/>
      <c r="G215" s="11"/>
    </row>
    <row r="216" spans="1:7" s="10" customFormat="1" x14ac:dyDescent="0.25">
      <c r="A216" s="3"/>
      <c r="B216" s="4"/>
      <c r="C216" s="3"/>
      <c r="D216" s="24"/>
      <c r="E216" s="16"/>
      <c r="F216" s="16"/>
      <c r="G216" s="11"/>
    </row>
    <row r="217" spans="1:7" s="10" customFormat="1" x14ac:dyDescent="0.25">
      <c r="A217" s="3"/>
      <c r="B217" s="4"/>
      <c r="C217" s="3"/>
      <c r="D217" s="24"/>
      <c r="E217" s="16"/>
      <c r="F217" s="16"/>
      <c r="G217" s="11"/>
    </row>
    <row r="218" spans="1:7" s="10" customFormat="1" x14ac:dyDescent="0.25">
      <c r="A218" s="3"/>
      <c r="B218" s="4"/>
      <c r="C218" s="3"/>
      <c r="D218" s="24"/>
      <c r="E218" s="16"/>
      <c r="F218" s="16"/>
      <c r="G218" s="11"/>
    </row>
    <row r="219" spans="1:7" s="10" customFormat="1" x14ac:dyDescent="0.25">
      <c r="A219" s="3"/>
      <c r="B219" s="4"/>
      <c r="C219" s="3"/>
      <c r="D219" s="24"/>
      <c r="E219" s="16"/>
      <c r="F219" s="16"/>
      <c r="G219" s="11"/>
    </row>
    <row r="220" spans="1:7" s="10" customFormat="1" x14ac:dyDescent="0.25">
      <c r="A220" s="3"/>
      <c r="B220" s="4"/>
      <c r="C220" s="3"/>
      <c r="D220" s="24"/>
      <c r="E220" s="16"/>
      <c r="F220" s="16"/>
      <c r="G220" s="11"/>
    </row>
    <row r="221" spans="1:7" s="10" customFormat="1" x14ac:dyDescent="0.25">
      <c r="A221" s="3"/>
      <c r="B221" s="4"/>
      <c r="C221" s="3"/>
      <c r="D221" s="24"/>
      <c r="E221" s="16"/>
      <c r="F221" s="16"/>
      <c r="G221" s="11"/>
    </row>
    <row r="222" spans="1:7" s="10" customFormat="1" x14ac:dyDescent="0.25">
      <c r="A222" s="3"/>
      <c r="B222" s="4"/>
      <c r="C222" s="3"/>
      <c r="D222" s="24"/>
      <c r="E222" s="16"/>
      <c r="F222" s="16"/>
      <c r="G222" s="11"/>
    </row>
    <row r="223" spans="1:7" s="10" customFormat="1" x14ac:dyDescent="0.25">
      <c r="A223" s="3"/>
      <c r="B223" s="4"/>
      <c r="C223" s="3"/>
      <c r="D223" s="24"/>
      <c r="E223" s="16"/>
      <c r="F223" s="16"/>
      <c r="G223" s="11"/>
    </row>
    <row r="224" spans="1:7" s="10" customFormat="1" x14ac:dyDescent="0.25">
      <c r="A224" s="3"/>
      <c r="B224" s="4"/>
      <c r="C224" s="3"/>
      <c r="D224" s="24"/>
      <c r="E224" s="16"/>
      <c r="F224" s="16"/>
      <c r="G224" s="11"/>
    </row>
    <row r="225" spans="1:7" s="10" customFormat="1" x14ac:dyDescent="0.25">
      <c r="A225" s="3"/>
      <c r="B225" s="4"/>
      <c r="C225" s="3"/>
      <c r="D225" s="24"/>
      <c r="E225" s="16"/>
      <c r="F225" s="16"/>
      <c r="G225" s="11"/>
    </row>
    <row r="226" spans="1:7" s="10" customFormat="1" x14ac:dyDescent="0.25">
      <c r="A226" s="3"/>
      <c r="B226" s="4"/>
      <c r="C226" s="3"/>
      <c r="D226" s="24"/>
      <c r="E226" s="16"/>
      <c r="F226" s="16"/>
      <c r="G226" s="11"/>
    </row>
    <row r="227" spans="1:7" s="10" customFormat="1" x14ac:dyDescent="0.25">
      <c r="A227" s="3"/>
      <c r="B227" s="4"/>
      <c r="C227" s="3"/>
      <c r="D227" s="24"/>
      <c r="E227" s="16"/>
      <c r="F227" s="16"/>
      <c r="G227" s="11"/>
    </row>
    <row r="228" spans="1:7" s="10" customFormat="1" x14ac:dyDescent="0.25">
      <c r="A228" s="3"/>
      <c r="B228" s="4"/>
      <c r="C228" s="3"/>
      <c r="D228" s="24"/>
      <c r="E228" s="16"/>
      <c r="F228" s="16"/>
      <c r="G228" s="11"/>
    </row>
    <row r="229" spans="1:7" s="10" customFormat="1" x14ac:dyDescent="0.25">
      <c r="A229" s="3"/>
      <c r="B229" s="4"/>
      <c r="C229" s="3"/>
      <c r="D229" s="24"/>
      <c r="E229" s="16"/>
      <c r="F229" s="16"/>
      <c r="G229" s="11"/>
    </row>
    <row r="230" spans="1:7" s="10" customFormat="1" x14ac:dyDescent="0.25">
      <c r="A230" s="3"/>
      <c r="B230" s="4"/>
      <c r="C230" s="3"/>
      <c r="D230" s="24"/>
      <c r="E230" s="16"/>
      <c r="F230" s="16"/>
      <c r="G230" s="11"/>
    </row>
    <row r="231" spans="1:7" s="10" customFormat="1" x14ac:dyDescent="0.25">
      <c r="A231" s="3"/>
      <c r="B231" s="4"/>
      <c r="C231" s="3"/>
      <c r="D231" s="24"/>
      <c r="E231" s="16"/>
      <c r="F231" s="16"/>
      <c r="G231" s="11"/>
    </row>
    <row r="232" spans="1:7" s="10" customFormat="1" x14ac:dyDescent="0.25">
      <c r="A232" s="3"/>
      <c r="B232" s="4"/>
      <c r="C232" s="3"/>
      <c r="D232" s="24"/>
      <c r="E232" s="16"/>
      <c r="F232" s="16"/>
      <c r="G232" s="11"/>
    </row>
    <row r="233" spans="1:7" s="10" customFormat="1" x14ac:dyDescent="0.25">
      <c r="A233" s="3"/>
      <c r="B233" s="4"/>
      <c r="C233" s="3"/>
      <c r="D233" s="24"/>
      <c r="E233" s="16"/>
      <c r="F233" s="16"/>
      <c r="G233" s="11"/>
    </row>
    <row r="234" spans="1:7" s="10" customFormat="1" x14ac:dyDescent="0.25">
      <c r="A234" s="3"/>
      <c r="B234" s="4"/>
      <c r="C234" s="3"/>
      <c r="D234" s="24"/>
      <c r="E234" s="16"/>
      <c r="F234" s="16"/>
      <c r="G234" s="11"/>
    </row>
    <row r="235" spans="1:7" s="10" customFormat="1" x14ac:dyDescent="0.25">
      <c r="A235" s="3"/>
      <c r="B235" s="4"/>
      <c r="C235" s="3"/>
      <c r="D235" s="24"/>
      <c r="E235" s="16"/>
      <c r="F235" s="16"/>
      <c r="G235" s="11"/>
    </row>
    <row r="236" spans="1:7" s="10" customFormat="1" x14ac:dyDescent="0.25">
      <c r="A236" s="3"/>
      <c r="B236" s="4"/>
      <c r="C236" s="3"/>
      <c r="D236" s="24"/>
      <c r="E236" s="16"/>
      <c r="F236" s="16"/>
      <c r="G236" s="11"/>
    </row>
    <row r="237" spans="1:7" s="10" customFormat="1" x14ac:dyDescent="0.25">
      <c r="A237" s="3"/>
      <c r="B237" s="4"/>
      <c r="C237" s="3"/>
      <c r="D237" s="24"/>
      <c r="E237" s="16"/>
      <c r="F237" s="16"/>
      <c r="G237" s="11"/>
    </row>
    <row r="238" spans="1:7" s="10" customFormat="1" x14ac:dyDescent="0.25">
      <c r="A238" s="3"/>
      <c r="B238" s="4"/>
      <c r="C238" s="3"/>
      <c r="D238" s="24"/>
      <c r="E238" s="16"/>
      <c r="F238" s="16"/>
      <c r="G238" s="11"/>
    </row>
    <row r="239" spans="1:7" s="10" customFormat="1" x14ac:dyDescent="0.25">
      <c r="A239" s="3"/>
      <c r="B239" s="4"/>
      <c r="C239" s="3"/>
      <c r="D239" s="24"/>
      <c r="E239" s="16"/>
      <c r="F239" s="16"/>
      <c r="G239" s="11"/>
    </row>
    <row r="240" spans="1:7" s="10" customFormat="1" x14ac:dyDescent="0.25">
      <c r="A240" s="3"/>
      <c r="B240" s="4"/>
      <c r="C240" s="3"/>
      <c r="D240" s="24"/>
      <c r="E240" s="16"/>
      <c r="F240" s="16"/>
      <c r="G240" s="11"/>
    </row>
    <row r="241" spans="1:7" s="10" customFormat="1" x14ac:dyDescent="0.25">
      <c r="A241" s="3"/>
      <c r="B241" s="4"/>
      <c r="C241" s="3"/>
      <c r="D241" s="24"/>
      <c r="E241" s="16"/>
      <c r="F241" s="16"/>
      <c r="G241" s="11"/>
    </row>
    <row r="242" spans="1:7" s="10" customFormat="1" x14ac:dyDescent="0.25">
      <c r="A242" s="3"/>
      <c r="B242" s="4"/>
      <c r="C242" s="3"/>
      <c r="D242" s="24"/>
      <c r="E242" s="16"/>
      <c r="F242" s="16"/>
      <c r="G242" s="11"/>
    </row>
    <row r="243" spans="1:7" s="10" customFormat="1" x14ac:dyDescent="0.25">
      <c r="A243" s="3"/>
      <c r="B243" s="4"/>
      <c r="C243" s="3"/>
      <c r="D243" s="24"/>
      <c r="E243" s="16"/>
      <c r="F243" s="16"/>
      <c r="G243" s="11"/>
    </row>
    <row r="244" spans="1:7" s="10" customFormat="1" x14ac:dyDescent="0.25">
      <c r="A244" s="3"/>
      <c r="B244" s="4"/>
      <c r="C244" s="3"/>
      <c r="D244" s="24"/>
      <c r="E244" s="16"/>
      <c r="F244" s="16"/>
      <c r="G244" s="11"/>
    </row>
    <row r="245" spans="1:7" s="10" customFormat="1" x14ac:dyDescent="0.25">
      <c r="A245" s="3"/>
      <c r="B245" s="4"/>
      <c r="C245" s="3"/>
      <c r="D245" s="24"/>
      <c r="E245" s="16"/>
      <c r="F245" s="16"/>
      <c r="G245" s="11"/>
    </row>
    <row r="246" spans="1:7" s="10" customFormat="1" x14ac:dyDescent="0.25">
      <c r="A246" s="3"/>
      <c r="B246" s="4"/>
      <c r="C246" s="3"/>
      <c r="D246" s="24"/>
      <c r="E246" s="16"/>
      <c r="F246" s="16"/>
      <c r="G246" s="11"/>
    </row>
    <row r="247" spans="1:7" s="10" customFormat="1" x14ac:dyDescent="0.25">
      <c r="A247" s="3"/>
      <c r="B247" s="4"/>
      <c r="C247" s="3"/>
      <c r="D247" s="24"/>
      <c r="E247" s="16"/>
      <c r="F247" s="16"/>
      <c r="G247" s="11"/>
    </row>
    <row r="248" spans="1:7" s="10" customFormat="1" x14ac:dyDescent="0.25">
      <c r="A248" s="3"/>
      <c r="B248" s="4"/>
      <c r="C248" s="3"/>
      <c r="D248" s="24"/>
      <c r="E248" s="16"/>
      <c r="F248" s="16"/>
      <c r="G248" s="11"/>
    </row>
    <row r="249" spans="1:7" s="10" customFormat="1" x14ac:dyDescent="0.25">
      <c r="A249" s="3"/>
      <c r="B249" s="4"/>
      <c r="C249" s="3"/>
      <c r="D249" s="24"/>
      <c r="E249" s="16"/>
      <c r="F249" s="16"/>
      <c r="G249" s="11"/>
    </row>
    <row r="250" spans="1:7" s="10" customFormat="1" x14ac:dyDescent="0.25">
      <c r="A250" s="3"/>
      <c r="B250" s="4"/>
      <c r="C250" s="3"/>
      <c r="D250" s="24"/>
      <c r="E250" s="16"/>
      <c r="F250" s="16"/>
      <c r="G250" s="11"/>
    </row>
    <row r="251" spans="1:7" s="10" customFormat="1" x14ac:dyDescent="0.25">
      <c r="A251" s="3"/>
      <c r="B251" s="4"/>
      <c r="C251" s="3"/>
      <c r="D251" s="24"/>
      <c r="E251" s="16"/>
      <c r="F251" s="16"/>
      <c r="G251" s="11"/>
    </row>
    <row r="252" spans="1:7" s="10" customFormat="1" x14ac:dyDescent="0.25">
      <c r="A252" s="3"/>
      <c r="B252" s="4"/>
      <c r="C252" s="3"/>
      <c r="D252" s="24"/>
      <c r="E252" s="16"/>
      <c r="F252" s="16"/>
      <c r="G252" s="11"/>
    </row>
    <row r="253" spans="1:7" s="10" customFormat="1" x14ac:dyDescent="0.25">
      <c r="A253" s="3"/>
      <c r="B253" s="4"/>
      <c r="C253" s="3"/>
      <c r="D253" s="24"/>
      <c r="E253" s="16"/>
      <c r="F253" s="16"/>
      <c r="G253" s="11"/>
    </row>
    <row r="254" spans="1:7" s="10" customFormat="1" x14ac:dyDescent="0.25">
      <c r="A254" s="3"/>
      <c r="B254" s="4"/>
      <c r="C254" s="3"/>
      <c r="D254" s="24"/>
      <c r="E254" s="16"/>
      <c r="F254" s="16"/>
      <c r="G254" s="11"/>
    </row>
    <row r="255" spans="1:7" s="10" customFormat="1" x14ac:dyDescent="0.25">
      <c r="A255" s="3"/>
      <c r="B255" s="4"/>
      <c r="C255" s="3"/>
      <c r="D255" s="24"/>
      <c r="E255" s="16"/>
      <c r="F255" s="16"/>
      <c r="G255" s="11"/>
    </row>
    <row r="256" spans="1:7" s="10" customFormat="1" x14ac:dyDescent="0.25">
      <c r="A256" s="3"/>
      <c r="B256" s="4"/>
      <c r="C256" s="3"/>
      <c r="D256" s="24"/>
      <c r="E256" s="16"/>
      <c r="F256" s="16"/>
      <c r="G256" s="11"/>
    </row>
    <row r="257" spans="1:7" s="10" customFormat="1" x14ac:dyDescent="0.25">
      <c r="A257" s="3"/>
      <c r="B257" s="4"/>
      <c r="C257" s="3"/>
      <c r="D257" s="24"/>
      <c r="E257" s="16"/>
      <c r="F257" s="16"/>
      <c r="G257" s="11"/>
    </row>
    <row r="258" spans="1:7" s="10" customFormat="1" x14ac:dyDescent="0.25">
      <c r="A258" s="3"/>
      <c r="B258" s="4"/>
      <c r="C258" s="3"/>
      <c r="D258" s="24"/>
      <c r="E258" s="16"/>
      <c r="F258" s="16"/>
      <c r="G258" s="11"/>
    </row>
    <row r="259" spans="1:7" s="10" customFormat="1" x14ac:dyDescent="0.25">
      <c r="A259" s="3"/>
      <c r="B259" s="4"/>
      <c r="C259" s="3"/>
      <c r="D259" s="24"/>
      <c r="E259" s="16"/>
      <c r="F259" s="16"/>
      <c r="G259" s="11"/>
    </row>
    <row r="260" spans="1:7" s="10" customFormat="1" x14ac:dyDescent="0.25">
      <c r="A260" s="3"/>
      <c r="B260" s="4"/>
      <c r="C260" s="3"/>
      <c r="D260" s="24"/>
      <c r="E260" s="16"/>
      <c r="F260" s="16"/>
      <c r="G260" s="11"/>
    </row>
    <row r="261" spans="1:7" s="10" customFormat="1" x14ac:dyDescent="0.25">
      <c r="A261" s="3"/>
      <c r="B261" s="4"/>
      <c r="C261" s="3"/>
      <c r="D261" s="24"/>
      <c r="E261" s="16"/>
      <c r="F261" s="16"/>
      <c r="G261" s="11"/>
    </row>
    <row r="262" spans="1:7" s="10" customFormat="1" x14ac:dyDescent="0.25">
      <c r="A262" s="3"/>
      <c r="B262" s="4"/>
      <c r="C262" s="3"/>
      <c r="D262" s="24"/>
      <c r="E262" s="16"/>
      <c r="F262" s="16"/>
      <c r="G262" s="11"/>
    </row>
    <row r="263" spans="1:7" s="10" customFormat="1" x14ac:dyDescent="0.25">
      <c r="A263" s="3"/>
      <c r="B263" s="4"/>
      <c r="C263" s="3"/>
      <c r="D263" s="24"/>
      <c r="E263" s="16"/>
      <c r="F263" s="16"/>
      <c r="G263" s="11"/>
    </row>
    <row r="264" spans="1:7" s="10" customFormat="1" x14ac:dyDescent="0.25">
      <c r="A264" s="3"/>
      <c r="B264" s="4"/>
      <c r="C264" s="3"/>
      <c r="D264" s="24"/>
      <c r="E264" s="16"/>
      <c r="F264" s="16"/>
      <c r="G264" s="11"/>
    </row>
    <row r="265" spans="1:7" s="10" customFormat="1" x14ac:dyDescent="0.25">
      <c r="A265" s="3"/>
      <c r="B265" s="4"/>
      <c r="C265" s="3"/>
      <c r="D265" s="24"/>
      <c r="E265" s="16"/>
      <c r="F265" s="16"/>
      <c r="G265" s="11"/>
    </row>
    <row r="266" spans="1:7" s="10" customFormat="1" x14ac:dyDescent="0.25">
      <c r="A266" s="3"/>
      <c r="B266" s="4"/>
      <c r="C266" s="3"/>
      <c r="D266" s="24"/>
      <c r="E266" s="16"/>
      <c r="F266" s="16"/>
      <c r="G266" s="11"/>
    </row>
    <row r="267" spans="1:7" s="10" customFormat="1" x14ac:dyDescent="0.25">
      <c r="A267" s="3"/>
      <c r="B267" s="4"/>
      <c r="C267" s="3"/>
      <c r="D267" s="24"/>
      <c r="E267" s="16"/>
      <c r="F267" s="16"/>
      <c r="G267" s="11"/>
    </row>
    <row r="268" spans="1:7" s="10" customFormat="1" x14ac:dyDescent="0.25">
      <c r="A268" s="3"/>
      <c r="B268" s="4"/>
      <c r="C268" s="3"/>
      <c r="D268" s="24"/>
      <c r="E268" s="16"/>
      <c r="F268" s="16"/>
      <c r="G268" s="11"/>
    </row>
    <row r="269" spans="1:7" s="10" customFormat="1" x14ac:dyDescent="0.25">
      <c r="A269" s="3"/>
      <c r="B269" s="4"/>
      <c r="C269" s="3"/>
      <c r="D269" s="24"/>
      <c r="E269" s="16"/>
      <c r="F269" s="16"/>
      <c r="G269" s="11"/>
    </row>
    <row r="270" spans="1:7" s="10" customFormat="1" x14ac:dyDescent="0.25">
      <c r="A270" s="3"/>
      <c r="B270" s="4"/>
      <c r="C270" s="3"/>
      <c r="D270" s="24"/>
      <c r="E270" s="16"/>
      <c r="F270" s="16"/>
      <c r="G270" s="11"/>
    </row>
    <row r="271" spans="1:7" s="10" customFormat="1" x14ac:dyDescent="0.25">
      <c r="A271" s="3"/>
      <c r="B271" s="4"/>
      <c r="C271" s="3"/>
      <c r="D271" s="24"/>
      <c r="E271" s="16"/>
      <c r="F271" s="16"/>
      <c r="G271" s="11"/>
    </row>
    <row r="272" spans="1:7" s="10" customFormat="1" x14ac:dyDescent="0.25">
      <c r="A272" s="3"/>
      <c r="B272" s="4"/>
      <c r="C272" s="3"/>
      <c r="D272" s="24"/>
      <c r="E272" s="16"/>
      <c r="F272" s="16"/>
      <c r="G272" s="11"/>
    </row>
    <row r="273" spans="1:7" s="10" customFormat="1" x14ac:dyDescent="0.25">
      <c r="A273" s="3"/>
      <c r="B273" s="4"/>
      <c r="C273" s="3"/>
      <c r="D273" s="24"/>
      <c r="E273" s="16"/>
      <c r="F273" s="16"/>
      <c r="G273" s="11"/>
    </row>
    <row r="274" spans="1:7" s="10" customFormat="1" x14ac:dyDescent="0.25">
      <c r="A274" s="3"/>
      <c r="B274" s="4"/>
      <c r="C274" s="3"/>
      <c r="D274" s="24"/>
      <c r="E274" s="16"/>
      <c r="F274" s="16"/>
      <c r="G274" s="11"/>
    </row>
    <row r="275" spans="1:7" s="10" customFormat="1" x14ac:dyDescent="0.25">
      <c r="A275" s="3"/>
      <c r="B275" s="4"/>
      <c r="C275" s="3"/>
      <c r="D275" s="24"/>
      <c r="E275" s="16"/>
      <c r="F275" s="16"/>
      <c r="G275" s="11"/>
    </row>
    <row r="276" spans="1:7" s="10" customFormat="1" x14ac:dyDescent="0.25">
      <c r="A276" s="3"/>
      <c r="B276" s="4"/>
      <c r="C276" s="3"/>
      <c r="D276" s="24"/>
      <c r="E276" s="16"/>
      <c r="F276" s="16"/>
      <c r="G276" s="11"/>
    </row>
    <row r="277" spans="1:7" s="10" customFormat="1" x14ac:dyDescent="0.25">
      <c r="A277" s="3"/>
      <c r="B277" s="4"/>
      <c r="C277" s="3"/>
      <c r="D277" s="24"/>
      <c r="E277" s="16"/>
      <c r="F277" s="16"/>
      <c r="G277" s="11"/>
    </row>
    <row r="278" spans="1:7" s="10" customFormat="1" x14ac:dyDescent="0.25">
      <c r="A278" s="3"/>
      <c r="B278" s="4"/>
      <c r="C278" s="3"/>
      <c r="D278" s="24"/>
      <c r="E278" s="16"/>
      <c r="F278" s="16"/>
      <c r="G278" s="11"/>
    </row>
    <row r="279" spans="1:7" s="10" customFormat="1" x14ac:dyDescent="0.25">
      <c r="A279" s="3"/>
      <c r="B279" s="4"/>
      <c r="C279" s="3"/>
      <c r="D279" s="24"/>
      <c r="E279" s="16"/>
      <c r="F279" s="16"/>
      <c r="G279" s="11"/>
    </row>
    <row r="280" spans="1:7" s="10" customFormat="1" x14ac:dyDescent="0.25">
      <c r="A280" s="3"/>
      <c r="B280" s="4"/>
      <c r="C280" s="3"/>
      <c r="D280" s="24"/>
      <c r="E280" s="16"/>
      <c r="F280" s="16"/>
      <c r="G280" s="11"/>
    </row>
    <row r="281" spans="1:7" s="10" customFormat="1" x14ac:dyDescent="0.25">
      <c r="A281" s="3"/>
      <c r="B281" s="4"/>
      <c r="C281" s="3"/>
      <c r="D281" s="24"/>
      <c r="E281" s="16"/>
      <c r="F281" s="16"/>
      <c r="G281" s="11"/>
    </row>
    <row r="282" spans="1:7" s="10" customFormat="1" x14ac:dyDescent="0.25">
      <c r="A282" s="3"/>
      <c r="B282" s="4"/>
      <c r="C282" s="3"/>
      <c r="D282" s="24"/>
      <c r="E282" s="16"/>
      <c r="F282" s="16"/>
      <c r="G282" s="11"/>
    </row>
    <row r="283" spans="1:7" s="10" customFormat="1" x14ac:dyDescent="0.25">
      <c r="A283" s="3"/>
      <c r="B283" s="4"/>
      <c r="C283" s="3"/>
      <c r="D283" s="24"/>
      <c r="E283" s="16"/>
      <c r="F283" s="16"/>
      <c r="G283" s="11"/>
    </row>
    <row r="284" spans="1:7" s="10" customFormat="1" x14ac:dyDescent="0.25">
      <c r="A284" s="3"/>
      <c r="B284" s="4"/>
      <c r="C284" s="3"/>
      <c r="D284" s="24"/>
      <c r="E284" s="16"/>
      <c r="F284" s="16"/>
      <c r="G284" s="11"/>
    </row>
    <row r="285" spans="1:7" s="10" customFormat="1" x14ac:dyDescent="0.25">
      <c r="A285" s="3"/>
      <c r="B285" s="4"/>
      <c r="C285" s="3"/>
      <c r="D285" s="25"/>
      <c r="E285" s="17"/>
      <c r="F285" s="18"/>
      <c r="G285" s="11"/>
    </row>
    <row r="286" spans="1:7" s="10" customFormat="1" x14ac:dyDescent="0.25">
      <c r="A286" s="3"/>
      <c r="B286" s="4"/>
      <c r="C286" s="3"/>
      <c r="D286" s="25"/>
      <c r="E286" s="17"/>
      <c r="F286" s="18"/>
      <c r="G286" s="11"/>
    </row>
    <row r="287" spans="1:7" s="10" customFormat="1" x14ac:dyDescent="0.25">
      <c r="A287" s="3"/>
      <c r="B287" s="4"/>
      <c r="C287" s="3"/>
      <c r="D287" s="25"/>
      <c r="E287" s="17"/>
      <c r="F287" s="18"/>
      <c r="G287" s="11"/>
    </row>
    <row r="288" spans="1:7" s="10" customFormat="1" x14ac:dyDescent="0.25">
      <c r="A288" s="3"/>
      <c r="B288" s="4"/>
      <c r="C288" s="3"/>
      <c r="D288" s="25"/>
      <c r="E288" s="17"/>
      <c r="F288" s="18"/>
      <c r="G288" s="11"/>
    </row>
    <row r="289" spans="1:7" s="10" customFormat="1" x14ac:dyDescent="0.25">
      <c r="A289" s="3"/>
      <c r="B289" s="4"/>
      <c r="C289" s="3"/>
      <c r="D289" s="25"/>
      <c r="E289" s="17"/>
      <c r="F289" s="18"/>
      <c r="G289" s="11"/>
    </row>
    <row r="290" spans="1:7" s="10" customFormat="1" x14ac:dyDescent="0.25">
      <c r="A290" s="3"/>
      <c r="B290" s="4"/>
      <c r="C290" s="3"/>
      <c r="D290" s="25"/>
      <c r="E290" s="17"/>
      <c r="F290" s="18"/>
      <c r="G290" s="11"/>
    </row>
    <row r="291" spans="1:7" s="10" customFormat="1" x14ac:dyDescent="0.25">
      <c r="A291" s="3"/>
      <c r="B291" s="4"/>
      <c r="C291" s="3"/>
      <c r="D291" s="25"/>
      <c r="E291" s="17"/>
      <c r="F291" s="18"/>
      <c r="G291" s="11"/>
    </row>
    <row r="292" spans="1:7" s="10" customFormat="1" x14ac:dyDescent="0.25">
      <c r="A292" s="3"/>
      <c r="B292" s="4"/>
      <c r="C292" s="3"/>
      <c r="D292" s="25"/>
      <c r="E292" s="17"/>
      <c r="F292" s="18"/>
      <c r="G292" s="11"/>
    </row>
    <row r="293" spans="1:7" s="10" customFormat="1" x14ac:dyDescent="0.25">
      <c r="A293" s="3"/>
      <c r="B293" s="4"/>
      <c r="C293" s="3"/>
      <c r="D293" s="25"/>
      <c r="E293" s="17"/>
      <c r="F293" s="18"/>
      <c r="G293" s="11"/>
    </row>
    <row r="294" spans="1:7" s="10" customFormat="1" x14ac:dyDescent="0.25">
      <c r="A294" s="3"/>
      <c r="B294" s="4"/>
      <c r="C294" s="3"/>
      <c r="D294" s="25"/>
      <c r="E294" s="17"/>
      <c r="F294" s="18"/>
      <c r="G294" s="11"/>
    </row>
    <row r="295" spans="1:7" s="10" customFormat="1" x14ac:dyDescent="0.25">
      <c r="A295" s="3"/>
      <c r="B295" s="4"/>
      <c r="C295" s="3"/>
      <c r="D295" s="25"/>
      <c r="E295" s="17"/>
      <c r="F295" s="18"/>
      <c r="G295" s="11"/>
    </row>
    <row r="296" spans="1:7" s="10" customFormat="1" x14ac:dyDescent="0.25">
      <c r="A296" s="3"/>
      <c r="B296" s="4"/>
      <c r="C296" s="3"/>
      <c r="D296" s="25"/>
      <c r="E296" s="17"/>
      <c r="F296" s="18"/>
      <c r="G296" s="11"/>
    </row>
    <row r="297" spans="1:7" s="10" customFormat="1" x14ac:dyDescent="0.25">
      <c r="A297" s="3"/>
      <c r="B297" s="4"/>
      <c r="C297" s="3"/>
      <c r="D297" s="25"/>
      <c r="E297" s="17"/>
      <c r="F297" s="18"/>
      <c r="G297" s="11"/>
    </row>
    <row r="298" spans="1:7" s="10" customFormat="1" x14ac:dyDescent="0.25">
      <c r="A298" s="3"/>
      <c r="B298" s="4"/>
      <c r="C298" s="3"/>
      <c r="D298" s="25"/>
      <c r="E298" s="17"/>
      <c r="F298" s="18"/>
      <c r="G298" s="11"/>
    </row>
    <row r="299" spans="1:7" s="10" customFormat="1" x14ac:dyDescent="0.25">
      <c r="A299" s="3"/>
      <c r="B299" s="4"/>
      <c r="C299" s="3"/>
      <c r="D299" s="25"/>
      <c r="E299" s="17"/>
      <c r="F299" s="18"/>
      <c r="G299" s="11"/>
    </row>
    <row r="300" spans="1:7" s="10" customFormat="1" x14ac:dyDescent="0.25">
      <c r="A300" s="3"/>
      <c r="B300" s="4"/>
      <c r="C300" s="3"/>
      <c r="D300" s="25"/>
      <c r="E300" s="17"/>
      <c r="F300" s="18"/>
      <c r="G300" s="11"/>
    </row>
    <row r="301" spans="1:7" s="10" customFormat="1" x14ac:dyDescent="0.25">
      <c r="A301" s="3"/>
      <c r="B301" s="4"/>
      <c r="C301" s="3"/>
      <c r="D301" s="25"/>
      <c r="E301" s="17"/>
      <c r="F301" s="18"/>
      <c r="G301" s="11"/>
    </row>
    <row r="302" spans="1:7" s="10" customFormat="1" x14ac:dyDescent="0.25">
      <c r="A302" s="3"/>
      <c r="B302" s="4"/>
      <c r="C302" s="3"/>
      <c r="D302" s="25"/>
      <c r="E302" s="17"/>
      <c r="F302" s="18"/>
      <c r="G302" s="11"/>
    </row>
    <row r="303" spans="1:7" s="10" customFormat="1" x14ac:dyDescent="0.25">
      <c r="A303" s="3"/>
      <c r="B303" s="4"/>
      <c r="C303" s="3"/>
      <c r="D303" s="25"/>
      <c r="E303" s="17"/>
      <c r="F303" s="18"/>
      <c r="G303" s="11"/>
    </row>
    <row r="304" spans="1:7" s="10" customFormat="1" x14ac:dyDescent="0.25">
      <c r="A304" s="3"/>
      <c r="B304" s="4"/>
      <c r="C304" s="3"/>
      <c r="D304" s="25"/>
      <c r="E304" s="17"/>
      <c r="F304" s="18"/>
      <c r="G304" s="11"/>
    </row>
    <row r="305" spans="1:7" s="10" customFormat="1" x14ac:dyDescent="0.25">
      <c r="A305" s="3"/>
      <c r="B305" s="4"/>
      <c r="C305" s="3"/>
      <c r="D305" s="25"/>
      <c r="E305" s="17"/>
      <c r="F305" s="18"/>
      <c r="G305" s="11"/>
    </row>
    <row r="306" spans="1:7" s="10" customFormat="1" x14ac:dyDescent="0.25">
      <c r="A306" s="3"/>
      <c r="B306" s="4"/>
      <c r="C306" s="3"/>
      <c r="D306" s="25"/>
      <c r="E306" s="17"/>
      <c r="F306" s="18"/>
      <c r="G306" s="11"/>
    </row>
    <row r="307" spans="1:7" s="10" customFormat="1" x14ac:dyDescent="0.25">
      <c r="A307" s="3"/>
      <c r="B307" s="4"/>
      <c r="C307" s="3"/>
      <c r="D307" s="25"/>
      <c r="E307" s="17"/>
      <c r="F307" s="18"/>
      <c r="G307" s="11"/>
    </row>
    <row r="308" spans="1:7" s="10" customFormat="1" x14ac:dyDescent="0.25">
      <c r="A308" s="3"/>
      <c r="B308" s="4"/>
      <c r="C308" s="3"/>
      <c r="D308" s="25"/>
      <c r="E308" s="17"/>
      <c r="F308" s="18"/>
      <c r="G308" s="11"/>
    </row>
    <row r="309" spans="1:7" s="10" customFormat="1" x14ac:dyDescent="0.25">
      <c r="A309" s="3"/>
      <c r="B309" s="4"/>
      <c r="C309" s="3"/>
      <c r="D309" s="25"/>
      <c r="E309" s="17"/>
      <c r="F309" s="18"/>
      <c r="G309" s="11"/>
    </row>
    <row r="310" spans="1:7" s="10" customFormat="1" x14ac:dyDescent="0.25">
      <c r="A310" s="3"/>
      <c r="B310" s="4"/>
      <c r="C310" s="3"/>
      <c r="D310" s="25"/>
      <c r="E310" s="17"/>
      <c r="F310" s="18"/>
      <c r="G310" s="11"/>
    </row>
    <row r="311" spans="1:7" s="10" customFormat="1" x14ac:dyDescent="0.25">
      <c r="A311" s="3"/>
      <c r="B311" s="4"/>
      <c r="C311" s="3"/>
      <c r="D311" s="25"/>
      <c r="E311" s="17"/>
      <c r="F311" s="18"/>
      <c r="G311" s="11"/>
    </row>
    <row r="312" spans="1:7" s="10" customFormat="1" x14ac:dyDescent="0.25">
      <c r="A312" s="3"/>
      <c r="B312" s="4"/>
      <c r="C312" s="3"/>
      <c r="D312" s="25"/>
      <c r="E312" s="17"/>
      <c r="F312" s="18"/>
      <c r="G312" s="11"/>
    </row>
    <row r="313" spans="1:7" s="10" customFormat="1" x14ac:dyDescent="0.25">
      <c r="A313" s="3"/>
      <c r="B313" s="4"/>
      <c r="C313" s="3"/>
      <c r="D313" s="25"/>
      <c r="E313" s="17"/>
      <c r="F313" s="18"/>
      <c r="G313" s="11"/>
    </row>
    <row r="314" spans="1:7" s="10" customFormat="1" x14ac:dyDescent="0.25">
      <c r="A314" s="3"/>
      <c r="B314" s="4"/>
      <c r="C314" s="3"/>
      <c r="D314" s="25"/>
      <c r="E314" s="17"/>
      <c r="F314" s="18"/>
      <c r="G314" s="11"/>
    </row>
    <row r="315" spans="1:7" s="10" customFormat="1" x14ac:dyDescent="0.25">
      <c r="A315" s="3"/>
      <c r="B315" s="4"/>
      <c r="C315" s="3"/>
      <c r="D315" s="25"/>
      <c r="E315" s="17"/>
      <c r="F315" s="18"/>
      <c r="G315" s="11"/>
    </row>
    <row r="316" spans="1:7" s="10" customFormat="1" x14ac:dyDescent="0.25">
      <c r="A316" s="3"/>
      <c r="B316" s="4"/>
      <c r="C316" s="3"/>
      <c r="D316" s="25"/>
      <c r="E316" s="17"/>
      <c r="F316" s="18"/>
      <c r="G316" s="11"/>
    </row>
    <row r="317" spans="1:7" s="10" customFormat="1" x14ac:dyDescent="0.25">
      <c r="A317" s="3"/>
      <c r="B317" s="4"/>
      <c r="C317" s="3"/>
      <c r="D317" s="25"/>
      <c r="E317" s="17"/>
      <c r="F317" s="18"/>
      <c r="G317" s="11"/>
    </row>
    <row r="318" spans="1:7" s="10" customFormat="1" x14ac:dyDescent="0.25">
      <c r="A318" s="3"/>
      <c r="B318" s="4"/>
      <c r="C318" s="3"/>
      <c r="D318" s="25"/>
      <c r="E318" s="17"/>
      <c r="F318" s="18"/>
      <c r="G318" s="11"/>
    </row>
    <row r="319" spans="1:7" s="10" customFormat="1" x14ac:dyDescent="0.25">
      <c r="A319" s="3"/>
      <c r="B319" s="4"/>
      <c r="C319" s="3"/>
      <c r="D319" s="25"/>
      <c r="E319" s="17"/>
      <c r="F319" s="18"/>
      <c r="G319" s="11"/>
    </row>
    <row r="320" spans="1:7" s="10" customFormat="1" x14ac:dyDescent="0.25">
      <c r="A320" s="3"/>
      <c r="B320" s="4"/>
      <c r="C320" s="3"/>
      <c r="D320" s="25"/>
      <c r="E320" s="17"/>
      <c r="F320" s="18"/>
      <c r="G320" s="11"/>
    </row>
    <row r="321" spans="1:7" s="10" customFormat="1" x14ac:dyDescent="0.25">
      <c r="A321" s="3"/>
      <c r="B321" s="4"/>
      <c r="C321" s="3"/>
      <c r="D321" s="25"/>
      <c r="E321" s="17"/>
      <c r="F321" s="18"/>
      <c r="G321" s="11"/>
    </row>
    <row r="322" spans="1:7" s="10" customFormat="1" x14ac:dyDescent="0.25">
      <c r="A322" s="3"/>
      <c r="B322" s="4"/>
      <c r="C322" s="3"/>
      <c r="D322" s="25"/>
      <c r="E322" s="17"/>
      <c r="F322" s="18"/>
      <c r="G322" s="11"/>
    </row>
    <row r="323" spans="1:7" s="10" customFormat="1" x14ac:dyDescent="0.25">
      <c r="A323" s="3"/>
      <c r="B323" s="4"/>
      <c r="C323" s="3"/>
      <c r="D323" s="25"/>
      <c r="E323" s="17"/>
      <c r="F323" s="18"/>
      <c r="G323" s="11"/>
    </row>
    <row r="324" spans="1:7" s="10" customFormat="1" x14ac:dyDescent="0.25">
      <c r="A324" s="3"/>
      <c r="B324" s="4"/>
      <c r="C324" s="3"/>
      <c r="D324" s="25"/>
      <c r="E324" s="17"/>
      <c r="F324" s="18"/>
      <c r="G324" s="11"/>
    </row>
    <row r="325" spans="1:7" s="10" customFormat="1" x14ac:dyDescent="0.25">
      <c r="A325" s="3"/>
      <c r="B325" s="4"/>
      <c r="C325" s="3"/>
      <c r="D325" s="25"/>
      <c r="E325" s="17"/>
      <c r="F325" s="18"/>
      <c r="G325" s="11"/>
    </row>
    <row r="326" spans="1:7" s="10" customFormat="1" x14ac:dyDescent="0.25">
      <c r="A326" s="3"/>
      <c r="B326" s="4"/>
      <c r="C326" s="3"/>
      <c r="D326" s="25"/>
      <c r="E326" s="17"/>
      <c r="F326" s="18"/>
      <c r="G326" s="11"/>
    </row>
    <row r="327" spans="1:7" s="10" customFormat="1" x14ac:dyDescent="0.25">
      <c r="A327" s="3"/>
      <c r="B327" s="4"/>
      <c r="C327" s="3"/>
      <c r="D327" s="25"/>
      <c r="E327" s="17"/>
      <c r="F327" s="18"/>
      <c r="G327" s="11"/>
    </row>
    <row r="328" spans="1:7" s="10" customFormat="1" x14ac:dyDescent="0.25">
      <c r="A328" s="3"/>
      <c r="B328" s="4"/>
      <c r="C328" s="3"/>
      <c r="D328" s="25"/>
      <c r="E328" s="17"/>
      <c r="F328" s="18"/>
      <c r="G328" s="11"/>
    </row>
    <row r="329" spans="1:7" s="10" customFormat="1" x14ac:dyDescent="0.25">
      <c r="A329" s="3"/>
      <c r="B329" s="4"/>
      <c r="C329" s="3"/>
      <c r="D329" s="25"/>
      <c r="E329" s="17"/>
      <c r="F329" s="18"/>
      <c r="G329" s="11"/>
    </row>
    <row r="330" spans="1:7" s="10" customFormat="1" x14ac:dyDescent="0.25">
      <c r="A330" s="3"/>
      <c r="B330" s="4"/>
      <c r="C330" s="3"/>
      <c r="D330" s="25"/>
      <c r="E330" s="17"/>
      <c r="F330" s="18"/>
      <c r="G330" s="11"/>
    </row>
    <row r="331" spans="1:7" s="10" customFormat="1" x14ac:dyDescent="0.25">
      <c r="A331" s="3"/>
      <c r="B331" s="4"/>
      <c r="C331" s="3"/>
      <c r="D331" s="25"/>
      <c r="E331" s="17"/>
      <c r="F331" s="18"/>
      <c r="G331" s="11"/>
    </row>
    <row r="332" spans="1:7" s="10" customFormat="1" x14ac:dyDescent="0.25">
      <c r="A332" s="3"/>
      <c r="B332" s="4"/>
      <c r="C332" s="3"/>
      <c r="D332" s="25"/>
      <c r="E332" s="17"/>
      <c r="F332" s="18"/>
      <c r="G332" s="11"/>
    </row>
    <row r="333" spans="1:7" s="10" customFormat="1" x14ac:dyDescent="0.25">
      <c r="A333" s="3"/>
      <c r="B333" s="4"/>
      <c r="C333" s="3"/>
      <c r="D333" s="25"/>
      <c r="E333" s="17"/>
      <c r="F333" s="18"/>
      <c r="G333" s="11"/>
    </row>
    <row r="334" spans="1:7" s="10" customFormat="1" x14ac:dyDescent="0.25">
      <c r="A334" s="3"/>
      <c r="B334" s="4"/>
      <c r="C334" s="3"/>
      <c r="D334" s="25"/>
      <c r="E334" s="17"/>
      <c r="F334" s="18"/>
      <c r="G334" s="11"/>
    </row>
    <row r="335" spans="1:7" s="10" customFormat="1" x14ac:dyDescent="0.25">
      <c r="A335" s="3"/>
      <c r="B335" s="4"/>
      <c r="C335" s="3"/>
      <c r="D335" s="25"/>
      <c r="E335" s="17"/>
      <c r="F335" s="18"/>
      <c r="G335" s="11"/>
    </row>
    <row r="336" spans="1:7" s="10" customFormat="1" x14ac:dyDescent="0.25">
      <c r="A336" s="3"/>
      <c r="B336" s="4"/>
      <c r="C336" s="3"/>
      <c r="D336" s="25"/>
      <c r="E336" s="17"/>
      <c r="F336" s="18"/>
      <c r="G336" s="11"/>
    </row>
    <row r="337" spans="1:7" s="10" customFormat="1" x14ac:dyDescent="0.25">
      <c r="A337" s="3"/>
      <c r="B337" s="4"/>
      <c r="C337" s="3"/>
      <c r="D337" s="25"/>
      <c r="E337" s="17"/>
      <c r="F337" s="18"/>
      <c r="G337" s="11"/>
    </row>
    <row r="338" spans="1:7" s="10" customFormat="1" x14ac:dyDescent="0.25">
      <c r="A338" s="3"/>
      <c r="B338" s="4"/>
      <c r="C338" s="3"/>
      <c r="D338" s="25"/>
      <c r="E338" s="17"/>
      <c r="F338" s="18"/>
      <c r="G338" s="11"/>
    </row>
    <row r="339" spans="1:7" s="10" customFormat="1" x14ac:dyDescent="0.25">
      <c r="A339" s="3"/>
      <c r="B339" s="4"/>
      <c r="C339" s="3"/>
      <c r="D339" s="25"/>
      <c r="E339" s="17"/>
      <c r="F339" s="18"/>
      <c r="G339" s="11"/>
    </row>
    <row r="340" spans="1:7" s="10" customFormat="1" x14ac:dyDescent="0.25">
      <c r="A340" s="3"/>
      <c r="B340" s="4"/>
      <c r="C340" s="3"/>
      <c r="D340" s="25"/>
      <c r="E340" s="17"/>
      <c r="F340" s="18"/>
      <c r="G340" s="11"/>
    </row>
    <row r="341" spans="1:7" s="10" customFormat="1" x14ac:dyDescent="0.25">
      <c r="A341" s="3"/>
      <c r="B341" s="4"/>
      <c r="C341" s="3"/>
      <c r="D341" s="25"/>
      <c r="E341" s="17"/>
      <c r="F341" s="18"/>
      <c r="G341" s="11"/>
    </row>
    <row r="342" spans="1:7" s="10" customFormat="1" x14ac:dyDescent="0.25">
      <c r="A342" s="3"/>
      <c r="B342" s="4"/>
      <c r="C342" s="3"/>
      <c r="D342" s="25"/>
      <c r="E342" s="17"/>
      <c r="F342" s="18"/>
      <c r="G342" s="11"/>
    </row>
    <row r="343" spans="1:7" s="10" customFormat="1" x14ac:dyDescent="0.25">
      <c r="A343" s="3"/>
      <c r="B343" s="4"/>
      <c r="C343" s="3"/>
      <c r="D343" s="25"/>
      <c r="E343" s="17"/>
      <c r="F343" s="18"/>
      <c r="G343" s="11"/>
    </row>
    <row r="344" spans="1:7" s="10" customFormat="1" x14ac:dyDescent="0.25">
      <c r="A344" s="3"/>
      <c r="B344" s="4"/>
      <c r="C344" s="3"/>
      <c r="D344" s="25"/>
      <c r="E344" s="17"/>
      <c r="F344" s="18"/>
      <c r="G344" s="11"/>
    </row>
    <row r="345" spans="1:7" s="10" customFormat="1" x14ac:dyDescent="0.25">
      <c r="A345" s="3"/>
      <c r="B345" s="4"/>
      <c r="C345" s="3"/>
      <c r="D345" s="25"/>
      <c r="E345" s="17"/>
      <c r="F345" s="18"/>
      <c r="G345" s="11"/>
    </row>
    <row r="346" spans="1:7" s="10" customFormat="1" x14ac:dyDescent="0.25">
      <c r="A346" s="3"/>
      <c r="B346" s="4"/>
      <c r="C346" s="3"/>
      <c r="D346" s="25"/>
      <c r="E346" s="17"/>
      <c r="F346" s="18"/>
      <c r="G346" s="11"/>
    </row>
    <row r="347" spans="1:7" s="10" customFormat="1" x14ac:dyDescent="0.25">
      <c r="A347" s="3"/>
      <c r="B347" s="4"/>
      <c r="C347" s="3"/>
      <c r="D347" s="25"/>
      <c r="E347" s="17"/>
      <c r="F347" s="18"/>
      <c r="G347" s="11"/>
    </row>
    <row r="348" spans="1:7" s="10" customFormat="1" x14ac:dyDescent="0.25">
      <c r="A348" s="3"/>
      <c r="B348" s="4"/>
      <c r="C348" s="3"/>
      <c r="D348" s="25"/>
      <c r="E348" s="17"/>
      <c r="F348" s="18"/>
      <c r="G348" s="11"/>
    </row>
    <row r="349" spans="1:7" s="10" customFormat="1" x14ac:dyDescent="0.25">
      <c r="A349" s="3"/>
      <c r="B349" s="4"/>
      <c r="C349" s="3"/>
      <c r="D349" s="25"/>
      <c r="E349" s="17"/>
      <c r="F349" s="18"/>
      <c r="G349" s="11"/>
    </row>
    <row r="350" spans="1:7" s="10" customFormat="1" x14ac:dyDescent="0.25">
      <c r="A350" s="3"/>
      <c r="B350" s="4"/>
      <c r="C350" s="3"/>
      <c r="D350" s="25"/>
      <c r="E350" s="17"/>
      <c r="F350" s="18"/>
      <c r="G350" s="11"/>
    </row>
    <row r="351" spans="1:7" s="10" customFormat="1" x14ac:dyDescent="0.25">
      <c r="A351" s="3"/>
      <c r="B351" s="4"/>
      <c r="C351" s="3"/>
      <c r="D351" s="25"/>
      <c r="E351" s="17"/>
      <c r="F351" s="18"/>
      <c r="G351" s="11"/>
    </row>
    <row r="352" spans="1:7" s="10" customFormat="1" x14ac:dyDescent="0.25">
      <c r="A352" s="3"/>
      <c r="B352" s="4"/>
      <c r="C352" s="3"/>
      <c r="D352" s="25"/>
      <c r="E352" s="17"/>
      <c r="F352" s="18"/>
      <c r="G352" s="11"/>
    </row>
    <row r="353" spans="1:7" s="10" customFormat="1" x14ac:dyDescent="0.25">
      <c r="A353" s="3"/>
      <c r="B353" s="4"/>
      <c r="C353" s="3"/>
      <c r="D353" s="25"/>
      <c r="E353" s="17"/>
      <c r="F353" s="18"/>
      <c r="G353" s="11"/>
    </row>
    <row r="354" spans="1:7" s="10" customFormat="1" x14ac:dyDescent="0.25">
      <c r="A354" s="3"/>
      <c r="B354" s="4"/>
      <c r="C354" s="3"/>
      <c r="D354" s="25"/>
      <c r="E354" s="17"/>
      <c r="F354" s="18"/>
      <c r="G354" s="11"/>
    </row>
    <row r="355" spans="1:7" s="10" customFormat="1" x14ac:dyDescent="0.25">
      <c r="A355" s="3"/>
      <c r="B355" s="4"/>
      <c r="C355" s="3"/>
      <c r="D355" s="25"/>
      <c r="E355" s="17"/>
      <c r="F355" s="18"/>
      <c r="G355" s="11"/>
    </row>
    <row r="356" spans="1:7" s="10" customFormat="1" x14ac:dyDescent="0.25">
      <c r="A356" s="3"/>
      <c r="B356" s="4"/>
      <c r="C356" s="3"/>
      <c r="D356" s="25"/>
      <c r="E356" s="17"/>
      <c r="F356" s="18"/>
      <c r="G356" s="11"/>
    </row>
    <row r="357" spans="1:7" s="10" customFormat="1" x14ac:dyDescent="0.25">
      <c r="A357" s="3"/>
      <c r="B357" s="4"/>
      <c r="C357" s="3"/>
      <c r="D357" s="25"/>
      <c r="E357" s="17"/>
      <c r="F357" s="18"/>
      <c r="G357" s="11"/>
    </row>
    <row r="358" spans="1:7" s="10" customFormat="1" x14ac:dyDescent="0.25">
      <c r="A358" s="3"/>
      <c r="B358" s="4"/>
      <c r="C358" s="3"/>
      <c r="D358" s="25"/>
      <c r="E358" s="17"/>
      <c r="F358" s="18"/>
      <c r="G358" s="11"/>
    </row>
    <row r="359" spans="1:7" s="10" customFormat="1" x14ac:dyDescent="0.25">
      <c r="A359" s="3"/>
      <c r="B359" s="4"/>
      <c r="C359" s="3"/>
      <c r="D359" s="25"/>
      <c r="E359" s="17"/>
      <c r="F359" s="18"/>
      <c r="G359" s="11"/>
    </row>
    <row r="360" spans="1:7" s="10" customFormat="1" x14ac:dyDescent="0.25">
      <c r="A360" s="3"/>
      <c r="B360" s="4"/>
      <c r="C360" s="3"/>
      <c r="D360" s="25"/>
      <c r="E360" s="17"/>
      <c r="F360" s="18"/>
      <c r="G360" s="11"/>
    </row>
    <row r="361" spans="1:7" s="10" customFormat="1" x14ac:dyDescent="0.25">
      <c r="A361" s="3"/>
      <c r="B361" s="4"/>
      <c r="C361" s="3"/>
      <c r="D361" s="25"/>
      <c r="E361" s="17"/>
      <c r="F361" s="18"/>
      <c r="G361" s="11"/>
    </row>
    <row r="362" spans="1:7" s="10" customFormat="1" x14ac:dyDescent="0.25">
      <c r="A362" s="3"/>
      <c r="B362" s="4"/>
      <c r="C362" s="3"/>
      <c r="D362" s="25"/>
      <c r="E362" s="17"/>
      <c r="F362" s="18"/>
      <c r="G362" s="11"/>
    </row>
    <row r="363" spans="1:7" s="10" customFormat="1" x14ac:dyDescent="0.25">
      <c r="A363" s="3"/>
      <c r="B363" s="4"/>
      <c r="C363" s="3"/>
      <c r="D363" s="25"/>
      <c r="E363" s="17"/>
      <c r="F363" s="18"/>
      <c r="G363" s="11"/>
    </row>
    <row r="364" spans="1:7" s="10" customFormat="1" x14ac:dyDescent="0.25">
      <c r="A364" s="3"/>
      <c r="B364" s="4"/>
      <c r="C364" s="3"/>
      <c r="D364" s="25"/>
      <c r="E364" s="17"/>
      <c r="F364" s="18"/>
      <c r="G364" s="11"/>
    </row>
    <row r="365" spans="1:7" s="10" customFormat="1" x14ac:dyDescent="0.25">
      <c r="A365" s="3"/>
      <c r="B365" s="4"/>
      <c r="C365" s="3"/>
      <c r="D365" s="25"/>
      <c r="E365" s="17"/>
      <c r="F365" s="18"/>
      <c r="G365" s="11"/>
    </row>
    <row r="366" spans="1:7" s="10" customFormat="1" x14ac:dyDescent="0.25">
      <c r="A366" s="3"/>
      <c r="B366" s="4"/>
      <c r="C366" s="3"/>
      <c r="D366" s="25"/>
      <c r="E366" s="17"/>
      <c r="F366" s="18"/>
      <c r="G366" s="11"/>
    </row>
    <row r="367" spans="1:7" s="10" customFormat="1" x14ac:dyDescent="0.25">
      <c r="A367" s="3"/>
      <c r="B367" s="4"/>
      <c r="C367" s="3"/>
      <c r="D367" s="25"/>
      <c r="E367" s="17"/>
      <c r="F367" s="18"/>
      <c r="G367" s="11"/>
    </row>
    <row r="368" spans="1:7" s="10" customFormat="1" x14ac:dyDescent="0.25">
      <c r="A368" s="3"/>
      <c r="B368" s="4"/>
      <c r="C368" s="3"/>
      <c r="D368" s="25"/>
      <c r="E368" s="17"/>
      <c r="F368" s="18"/>
      <c r="G368" s="11"/>
    </row>
    <row r="369" spans="1:7" s="10" customFormat="1" x14ac:dyDescent="0.25">
      <c r="A369" s="3"/>
      <c r="B369" s="4"/>
      <c r="C369" s="3"/>
      <c r="D369" s="25"/>
      <c r="E369" s="17"/>
      <c r="F369" s="18"/>
      <c r="G369" s="11"/>
    </row>
    <row r="370" spans="1:7" s="10" customFormat="1" x14ac:dyDescent="0.25">
      <c r="A370" s="3"/>
      <c r="B370" s="4"/>
      <c r="C370" s="3"/>
      <c r="D370" s="25"/>
      <c r="E370" s="17"/>
      <c r="F370" s="18"/>
      <c r="G370" s="11"/>
    </row>
    <row r="371" spans="1:7" s="10" customFormat="1" x14ac:dyDescent="0.25">
      <c r="A371" s="3"/>
      <c r="B371" s="4"/>
      <c r="C371" s="3"/>
      <c r="D371" s="25"/>
      <c r="E371" s="17"/>
      <c r="F371" s="18"/>
      <c r="G371" s="11"/>
    </row>
    <row r="372" spans="1:7" s="10" customFormat="1" x14ac:dyDescent="0.25">
      <c r="A372" s="3"/>
      <c r="B372" s="4"/>
      <c r="C372" s="3"/>
      <c r="D372" s="25"/>
      <c r="E372" s="17"/>
      <c r="F372" s="18"/>
      <c r="G372" s="11"/>
    </row>
    <row r="373" spans="1:7" s="10" customFormat="1" x14ac:dyDescent="0.25">
      <c r="A373" s="3"/>
      <c r="B373" s="4"/>
      <c r="C373" s="3"/>
      <c r="D373" s="25"/>
      <c r="E373" s="17"/>
      <c r="F373" s="18"/>
      <c r="G373" s="11"/>
    </row>
    <row r="374" spans="1:7" s="10" customFormat="1" x14ac:dyDescent="0.25">
      <c r="A374" s="3"/>
      <c r="B374" s="4"/>
      <c r="C374" s="3"/>
      <c r="D374" s="25"/>
      <c r="E374" s="17"/>
      <c r="F374" s="18"/>
      <c r="G374" s="11"/>
    </row>
    <row r="375" spans="1:7" s="10" customFormat="1" x14ac:dyDescent="0.25">
      <c r="A375" s="3"/>
      <c r="B375" s="4"/>
      <c r="C375" s="3"/>
      <c r="D375" s="25"/>
      <c r="E375" s="17"/>
      <c r="F375" s="18"/>
      <c r="G375" s="11"/>
    </row>
    <row r="376" spans="1:7" s="10" customFormat="1" x14ac:dyDescent="0.25">
      <c r="A376" s="3"/>
      <c r="B376" s="4"/>
      <c r="C376" s="3"/>
      <c r="D376" s="25"/>
      <c r="E376" s="17"/>
      <c r="F376" s="18"/>
      <c r="G376" s="11"/>
    </row>
    <row r="377" spans="1:7" s="10" customFormat="1" x14ac:dyDescent="0.25">
      <c r="A377" s="3"/>
      <c r="B377" s="4"/>
      <c r="C377" s="3"/>
      <c r="D377" s="25"/>
      <c r="E377" s="17"/>
      <c r="F377" s="18"/>
      <c r="G377" s="11"/>
    </row>
    <row r="378" spans="1:7" s="10" customFormat="1" x14ac:dyDescent="0.25">
      <c r="A378" s="3"/>
      <c r="B378" s="4"/>
      <c r="C378" s="3"/>
      <c r="D378" s="25"/>
      <c r="E378" s="17"/>
      <c r="F378" s="18"/>
      <c r="G378" s="11"/>
    </row>
    <row r="379" spans="1:7" s="10" customFormat="1" x14ac:dyDescent="0.25">
      <c r="A379" s="3"/>
      <c r="B379" s="4"/>
      <c r="C379" s="3"/>
      <c r="D379" s="25"/>
      <c r="E379" s="17"/>
      <c r="F379" s="18"/>
      <c r="G379" s="11"/>
    </row>
    <row r="380" spans="1:7" s="10" customFormat="1" x14ac:dyDescent="0.25">
      <c r="A380" s="3"/>
      <c r="B380" s="4"/>
      <c r="C380" s="3"/>
      <c r="D380" s="25"/>
      <c r="E380" s="17"/>
      <c r="F380" s="18"/>
      <c r="G380" s="11"/>
    </row>
    <row r="381" spans="1:7" s="10" customFormat="1" x14ac:dyDescent="0.25">
      <c r="A381" s="3"/>
      <c r="B381" s="4"/>
      <c r="C381" s="3"/>
      <c r="D381" s="25"/>
      <c r="E381" s="17"/>
      <c r="F381" s="18"/>
      <c r="G381" s="11"/>
    </row>
    <row r="382" spans="1:7" s="10" customFormat="1" x14ac:dyDescent="0.25">
      <c r="A382" s="3"/>
      <c r="B382" s="4"/>
      <c r="C382" s="3"/>
      <c r="D382" s="25"/>
      <c r="E382" s="17"/>
      <c r="F382" s="18"/>
      <c r="G382" s="11"/>
    </row>
    <row r="383" spans="1:7" s="10" customFormat="1" x14ac:dyDescent="0.25">
      <c r="A383" s="3"/>
      <c r="B383" s="4"/>
      <c r="C383" s="3"/>
      <c r="D383" s="25"/>
      <c r="E383" s="17"/>
      <c r="F383" s="18"/>
      <c r="G383" s="11"/>
    </row>
    <row r="384" spans="1:7" s="10" customFormat="1" x14ac:dyDescent="0.25">
      <c r="A384" s="3"/>
      <c r="B384" s="4"/>
      <c r="C384" s="3"/>
      <c r="D384" s="25"/>
      <c r="E384" s="17"/>
      <c r="F384" s="18"/>
      <c r="G384" s="11"/>
    </row>
    <row r="385" spans="1:7" s="10" customFormat="1" x14ac:dyDescent="0.25">
      <c r="A385" s="3"/>
      <c r="B385" s="4"/>
      <c r="C385" s="3"/>
      <c r="D385" s="25"/>
      <c r="E385" s="17"/>
      <c r="F385" s="18"/>
      <c r="G385" s="11"/>
    </row>
    <row r="386" spans="1:7" s="10" customFormat="1" x14ac:dyDescent="0.25">
      <c r="A386" s="3"/>
      <c r="B386" s="4"/>
      <c r="C386" s="3"/>
      <c r="D386" s="25"/>
      <c r="E386" s="17"/>
      <c r="F386" s="18"/>
      <c r="G386" s="11"/>
    </row>
    <row r="387" spans="1:7" s="10" customFormat="1" x14ac:dyDescent="0.25">
      <c r="A387" s="3"/>
      <c r="B387" s="4"/>
      <c r="C387" s="3"/>
      <c r="D387" s="25"/>
      <c r="E387" s="17"/>
      <c r="F387" s="18"/>
      <c r="G387" s="11"/>
    </row>
    <row r="388" spans="1:7" s="10" customFormat="1" x14ac:dyDescent="0.25">
      <c r="A388" s="3"/>
      <c r="B388" s="4"/>
      <c r="C388" s="3"/>
      <c r="D388" s="25"/>
      <c r="E388" s="17"/>
      <c r="F388" s="18"/>
      <c r="G388" s="11"/>
    </row>
    <row r="389" spans="1:7" s="10" customFormat="1" x14ac:dyDescent="0.25">
      <c r="A389" s="3"/>
      <c r="B389" s="4"/>
      <c r="C389" s="3"/>
      <c r="D389" s="25"/>
      <c r="E389" s="17"/>
      <c r="F389" s="18"/>
      <c r="G389" s="11"/>
    </row>
    <row r="390" spans="1:7" s="10" customFormat="1" x14ac:dyDescent="0.25">
      <c r="A390" s="3"/>
      <c r="B390" s="4"/>
      <c r="C390" s="3"/>
      <c r="D390" s="25"/>
      <c r="E390" s="17"/>
      <c r="F390" s="18"/>
      <c r="G390" s="11"/>
    </row>
    <row r="391" spans="1:7" s="10" customFormat="1" x14ac:dyDescent="0.25">
      <c r="A391" s="3"/>
      <c r="B391" s="4"/>
      <c r="C391" s="3"/>
      <c r="D391" s="25"/>
      <c r="E391" s="17"/>
      <c r="F391" s="18"/>
      <c r="G391" s="11"/>
    </row>
    <row r="392" spans="1:7" s="10" customFormat="1" x14ac:dyDescent="0.25">
      <c r="A392" s="3"/>
      <c r="B392" s="4"/>
      <c r="C392" s="3"/>
      <c r="D392" s="25"/>
      <c r="E392" s="17"/>
      <c r="F392" s="18"/>
      <c r="G392" s="11"/>
    </row>
    <row r="393" spans="1:7" s="10" customFormat="1" x14ac:dyDescent="0.25">
      <c r="A393" s="3"/>
      <c r="B393" s="4"/>
      <c r="C393" s="3"/>
      <c r="D393" s="25"/>
      <c r="E393" s="17"/>
      <c r="F393" s="18"/>
      <c r="G393" s="11"/>
    </row>
    <row r="394" spans="1:7" s="10" customFormat="1" x14ac:dyDescent="0.25">
      <c r="A394" s="3"/>
      <c r="B394" s="4"/>
      <c r="C394" s="3"/>
      <c r="D394" s="25"/>
      <c r="E394" s="17"/>
      <c r="F394" s="18"/>
      <c r="G394" s="11"/>
    </row>
    <row r="395" spans="1:7" s="10" customFormat="1" x14ac:dyDescent="0.25">
      <c r="A395" s="3"/>
      <c r="B395" s="4"/>
      <c r="C395" s="3"/>
      <c r="D395" s="25"/>
      <c r="E395" s="17"/>
      <c r="F395" s="18"/>
      <c r="G395" s="11"/>
    </row>
    <row r="396" spans="1:7" s="10" customFormat="1" x14ac:dyDescent="0.25">
      <c r="A396" s="3"/>
      <c r="B396" s="4"/>
      <c r="C396" s="3"/>
      <c r="D396" s="25"/>
      <c r="E396" s="17"/>
      <c r="F396" s="18"/>
      <c r="G396" s="11"/>
    </row>
    <row r="397" spans="1:7" s="10" customFormat="1" x14ac:dyDescent="0.25">
      <c r="A397" s="3"/>
      <c r="B397" s="4"/>
      <c r="C397" s="3"/>
      <c r="D397" s="25"/>
      <c r="E397" s="17"/>
      <c r="F397" s="18"/>
      <c r="G397" s="11"/>
    </row>
    <row r="398" spans="1:7" s="10" customFormat="1" x14ac:dyDescent="0.25">
      <c r="A398" s="3"/>
      <c r="B398" s="4"/>
      <c r="C398" s="3"/>
      <c r="D398" s="25"/>
      <c r="E398" s="17"/>
      <c r="F398" s="18"/>
      <c r="G398" s="11"/>
    </row>
    <row r="399" spans="1:7" s="10" customFormat="1" x14ac:dyDescent="0.25">
      <c r="A399" s="3"/>
      <c r="B399" s="4"/>
      <c r="C399" s="3"/>
      <c r="D399" s="25"/>
      <c r="E399" s="17"/>
      <c r="F399" s="18"/>
      <c r="G399" s="11"/>
    </row>
    <row r="400" spans="1:7" s="10" customFormat="1" x14ac:dyDescent="0.25">
      <c r="A400" s="3"/>
      <c r="B400" s="4"/>
      <c r="C400" s="3"/>
      <c r="D400" s="25"/>
      <c r="E400" s="17"/>
      <c r="F400" s="18"/>
      <c r="G400" s="11"/>
    </row>
    <row r="401" spans="1:7" s="10" customFormat="1" x14ac:dyDescent="0.25">
      <c r="A401" s="3"/>
      <c r="B401" s="4"/>
      <c r="C401" s="3"/>
      <c r="D401" s="25"/>
      <c r="E401" s="17"/>
      <c r="F401" s="18"/>
      <c r="G401" s="11"/>
    </row>
    <row r="402" spans="1:7" s="10" customFormat="1" x14ac:dyDescent="0.25">
      <c r="A402" s="3"/>
      <c r="B402" s="4"/>
      <c r="C402" s="3"/>
      <c r="D402" s="25"/>
      <c r="E402" s="17"/>
      <c r="F402" s="18"/>
      <c r="G402" s="11"/>
    </row>
    <row r="403" spans="1:7" s="10" customFormat="1" x14ac:dyDescent="0.25">
      <c r="A403" s="3"/>
      <c r="B403" s="4"/>
      <c r="C403" s="3"/>
      <c r="D403" s="25"/>
      <c r="E403" s="17"/>
      <c r="F403" s="18"/>
      <c r="G403" s="11"/>
    </row>
    <row r="404" spans="1:7" s="10" customFormat="1" x14ac:dyDescent="0.25">
      <c r="A404" s="3"/>
      <c r="B404" s="4"/>
      <c r="C404" s="3"/>
      <c r="D404" s="25"/>
      <c r="E404" s="17"/>
      <c r="F404" s="18"/>
      <c r="G404" s="11"/>
    </row>
    <row r="405" spans="1:7" s="10" customFormat="1" x14ac:dyDescent="0.25">
      <c r="A405" s="3"/>
      <c r="B405" s="4"/>
      <c r="C405" s="3"/>
      <c r="D405" s="25"/>
      <c r="E405" s="17"/>
      <c r="F405" s="18"/>
      <c r="G405" s="11"/>
    </row>
    <row r="406" spans="1:7" s="10" customFormat="1" x14ac:dyDescent="0.25">
      <c r="A406" s="3"/>
      <c r="B406" s="4"/>
      <c r="C406" s="3"/>
      <c r="D406" s="25"/>
      <c r="E406" s="17"/>
      <c r="F406" s="18"/>
      <c r="G406" s="11"/>
    </row>
    <row r="407" spans="1:7" s="10" customFormat="1" x14ac:dyDescent="0.25">
      <c r="A407" s="3"/>
      <c r="B407" s="4"/>
      <c r="C407" s="3"/>
      <c r="D407" s="25"/>
      <c r="E407" s="17"/>
      <c r="F407" s="18"/>
      <c r="G407" s="11"/>
    </row>
    <row r="408" spans="1:7" s="10" customFormat="1" x14ac:dyDescent="0.25">
      <c r="A408" s="3"/>
      <c r="B408" s="4"/>
      <c r="C408" s="3"/>
      <c r="D408" s="25"/>
      <c r="E408" s="17"/>
      <c r="F408" s="18"/>
      <c r="G408" s="11"/>
    </row>
    <row r="409" spans="1:7" s="10" customFormat="1" x14ac:dyDescent="0.25">
      <c r="A409" s="3"/>
      <c r="B409" s="4"/>
      <c r="C409" s="3"/>
      <c r="D409" s="25"/>
      <c r="E409" s="17"/>
      <c r="F409" s="18"/>
      <c r="G409" s="11"/>
    </row>
    <row r="410" spans="1:7" s="10" customFormat="1" x14ac:dyDescent="0.25">
      <c r="A410" s="3"/>
      <c r="B410" s="4"/>
      <c r="C410" s="3"/>
      <c r="D410" s="25"/>
      <c r="E410" s="17"/>
      <c r="F410" s="18"/>
      <c r="G410" s="11"/>
    </row>
    <row r="411" spans="1:7" s="10" customFormat="1" x14ac:dyDescent="0.25">
      <c r="A411" s="3"/>
      <c r="B411" s="4"/>
      <c r="C411" s="3"/>
      <c r="D411" s="25"/>
      <c r="E411" s="17"/>
      <c r="F411" s="18"/>
      <c r="G411" s="11"/>
    </row>
    <row r="412" spans="1:7" s="10" customFormat="1" x14ac:dyDescent="0.25">
      <c r="A412" s="3"/>
      <c r="B412" s="4"/>
      <c r="C412" s="3"/>
      <c r="D412" s="25"/>
      <c r="E412" s="17"/>
      <c r="F412" s="18"/>
      <c r="G412" s="11"/>
    </row>
    <row r="413" spans="1:7" s="10" customFormat="1" x14ac:dyDescent="0.25">
      <c r="A413" s="3"/>
      <c r="B413" s="4"/>
      <c r="C413" s="3"/>
      <c r="D413" s="25"/>
      <c r="E413" s="17"/>
      <c r="F413" s="18"/>
      <c r="G413" s="11"/>
    </row>
    <row r="414" spans="1:7" s="10" customFormat="1" x14ac:dyDescent="0.25">
      <c r="A414" s="3"/>
      <c r="B414" s="4"/>
      <c r="C414" s="3"/>
      <c r="D414" s="25"/>
      <c r="E414" s="17"/>
      <c r="F414" s="18"/>
      <c r="G414" s="11"/>
    </row>
    <row r="415" spans="1:7" s="10" customFormat="1" x14ac:dyDescent="0.25">
      <c r="A415" s="3"/>
      <c r="B415" s="4"/>
      <c r="C415" s="3"/>
      <c r="D415" s="25"/>
      <c r="E415" s="17"/>
      <c r="F415" s="18"/>
      <c r="G415" s="11"/>
    </row>
    <row r="416" spans="1:7" s="10" customFormat="1" x14ac:dyDescent="0.25">
      <c r="A416" s="3"/>
      <c r="B416" s="4"/>
      <c r="C416" s="3"/>
      <c r="D416" s="25"/>
      <c r="E416" s="17"/>
      <c r="F416" s="18"/>
      <c r="G416" s="11"/>
    </row>
    <row r="417" spans="1:7" s="10" customFormat="1" x14ac:dyDescent="0.25">
      <c r="A417" s="3"/>
      <c r="B417" s="4"/>
      <c r="C417" s="3"/>
      <c r="D417" s="25"/>
      <c r="E417" s="17"/>
      <c r="F417" s="18"/>
      <c r="G417" s="11"/>
    </row>
    <row r="418" spans="1:7" s="10" customFormat="1" x14ac:dyDescent="0.25">
      <c r="A418" s="3"/>
      <c r="B418" s="4"/>
      <c r="C418" s="3"/>
      <c r="D418" s="25"/>
      <c r="E418" s="17"/>
      <c r="F418" s="18"/>
      <c r="G418" s="11"/>
    </row>
    <row r="419" spans="1:7" s="10" customFormat="1" x14ac:dyDescent="0.25">
      <c r="A419" s="3"/>
      <c r="B419" s="4"/>
      <c r="C419" s="3"/>
      <c r="D419" s="25"/>
      <c r="E419" s="17"/>
      <c r="F419" s="18"/>
      <c r="G419" s="11"/>
    </row>
    <row r="420" spans="1:7" s="10" customFormat="1" x14ac:dyDescent="0.25">
      <c r="A420" s="3"/>
      <c r="B420" s="4"/>
      <c r="C420" s="3"/>
      <c r="D420" s="25"/>
      <c r="E420" s="17"/>
      <c r="F420" s="18"/>
      <c r="G420" s="11"/>
    </row>
    <row r="421" spans="1:7" s="10" customFormat="1" x14ac:dyDescent="0.25">
      <c r="A421" s="3"/>
      <c r="B421" s="4"/>
      <c r="C421" s="3"/>
      <c r="D421" s="25"/>
      <c r="E421" s="17"/>
      <c r="F421" s="18"/>
      <c r="G421" s="11"/>
    </row>
    <row r="422" spans="1:7" s="10" customFormat="1" x14ac:dyDescent="0.25">
      <c r="A422" s="3"/>
      <c r="B422" s="4"/>
      <c r="C422" s="3"/>
      <c r="D422" s="25"/>
      <c r="E422" s="17"/>
      <c r="F422" s="18"/>
      <c r="G422" s="11"/>
    </row>
    <row r="423" spans="1:7" s="10" customFormat="1" x14ac:dyDescent="0.25">
      <c r="A423" s="3"/>
      <c r="B423" s="4"/>
      <c r="C423" s="3"/>
      <c r="D423" s="25"/>
      <c r="E423" s="17"/>
      <c r="F423" s="18"/>
      <c r="G423" s="11"/>
    </row>
    <row r="424" spans="1:7" s="10" customFormat="1" x14ac:dyDescent="0.25">
      <c r="A424" s="3"/>
      <c r="B424" s="4"/>
      <c r="C424" s="3"/>
      <c r="D424" s="25"/>
      <c r="E424" s="17"/>
      <c r="F424" s="18"/>
      <c r="G424" s="11"/>
    </row>
    <row r="425" spans="1:7" s="10" customFormat="1" x14ac:dyDescent="0.25">
      <c r="A425" s="3"/>
      <c r="B425" s="4"/>
      <c r="C425" s="3"/>
      <c r="D425" s="25"/>
      <c r="E425" s="17"/>
      <c r="F425" s="18"/>
      <c r="G425" s="11"/>
    </row>
    <row r="426" spans="1:7" s="10" customFormat="1" x14ac:dyDescent="0.25">
      <c r="A426" s="3"/>
      <c r="B426" s="4"/>
      <c r="C426" s="3"/>
      <c r="D426" s="25"/>
      <c r="E426" s="17"/>
      <c r="F426" s="18"/>
      <c r="G426" s="11"/>
    </row>
    <row r="427" spans="1:7" s="10" customFormat="1" x14ac:dyDescent="0.25">
      <c r="A427" s="3"/>
      <c r="B427" s="4"/>
      <c r="C427" s="3"/>
      <c r="D427" s="25"/>
      <c r="E427" s="17"/>
      <c r="F427" s="18"/>
      <c r="G427" s="11"/>
    </row>
    <row r="428" spans="1:7" s="10" customFormat="1" x14ac:dyDescent="0.25">
      <c r="A428" s="3"/>
      <c r="B428" s="4"/>
      <c r="C428" s="3"/>
      <c r="D428" s="25"/>
      <c r="E428" s="17"/>
      <c r="F428" s="18"/>
      <c r="G428" s="11"/>
    </row>
    <row r="429" spans="1:7" s="10" customFormat="1" x14ac:dyDescent="0.25">
      <c r="A429" s="3"/>
      <c r="B429" s="4"/>
      <c r="C429" s="3"/>
      <c r="D429" s="25"/>
      <c r="E429" s="17"/>
      <c r="F429" s="18"/>
      <c r="G429" s="11"/>
    </row>
    <row r="430" spans="1:7" s="10" customFormat="1" x14ac:dyDescent="0.25">
      <c r="A430" s="3"/>
      <c r="B430" s="4"/>
      <c r="C430" s="3"/>
      <c r="D430" s="25"/>
      <c r="E430" s="17"/>
      <c r="F430" s="18"/>
      <c r="G430" s="11"/>
    </row>
    <row r="431" spans="1:7" s="10" customFormat="1" x14ac:dyDescent="0.25">
      <c r="A431" s="3"/>
      <c r="B431" s="4"/>
      <c r="C431" s="3"/>
      <c r="D431" s="25"/>
      <c r="E431" s="17"/>
      <c r="F431" s="18"/>
      <c r="G431" s="11"/>
    </row>
    <row r="432" spans="1:7" s="10" customFormat="1" x14ac:dyDescent="0.25">
      <c r="A432" s="3"/>
      <c r="B432" s="4"/>
      <c r="C432" s="3"/>
      <c r="D432" s="25"/>
      <c r="E432" s="17"/>
      <c r="F432" s="18"/>
      <c r="G432" s="11"/>
    </row>
    <row r="433" spans="1:7" s="10" customFormat="1" x14ac:dyDescent="0.25">
      <c r="A433" s="3"/>
      <c r="B433" s="4"/>
      <c r="C433" s="3"/>
      <c r="D433" s="25"/>
      <c r="E433" s="17"/>
      <c r="F433" s="18"/>
      <c r="G433" s="11"/>
    </row>
    <row r="434" spans="1:7" s="10" customFormat="1" x14ac:dyDescent="0.25">
      <c r="A434" s="3"/>
      <c r="B434" s="4"/>
      <c r="C434" s="3"/>
      <c r="D434" s="25"/>
      <c r="E434" s="17"/>
      <c r="F434" s="18"/>
      <c r="G434" s="11"/>
    </row>
    <row r="435" spans="1:7" s="10" customFormat="1" x14ac:dyDescent="0.25">
      <c r="A435" s="3"/>
      <c r="B435" s="4"/>
      <c r="C435" s="3"/>
      <c r="D435" s="25"/>
      <c r="E435" s="17"/>
      <c r="F435" s="18"/>
      <c r="G435" s="11"/>
    </row>
    <row r="436" spans="1:7" s="10" customFormat="1" x14ac:dyDescent="0.25">
      <c r="A436" s="3"/>
      <c r="B436" s="4"/>
      <c r="C436" s="3"/>
      <c r="D436" s="25"/>
      <c r="E436" s="17"/>
      <c r="F436" s="18"/>
      <c r="G436" s="11"/>
    </row>
    <row r="437" spans="1:7" s="10" customFormat="1" x14ac:dyDescent="0.25">
      <c r="A437" s="3"/>
      <c r="B437" s="4"/>
      <c r="C437" s="3"/>
      <c r="D437" s="25"/>
      <c r="E437" s="17"/>
      <c r="F437" s="18"/>
      <c r="G437" s="11"/>
    </row>
    <row r="438" spans="1:7" s="10" customFormat="1" x14ac:dyDescent="0.25">
      <c r="A438" s="3"/>
      <c r="B438" s="4"/>
      <c r="C438" s="3"/>
      <c r="D438" s="25"/>
      <c r="E438" s="17"/>
      <c r="F438" s="18"/>
      <c r="G438" s="11"/>
    </row>
    <row r="439" spans="1:7" s="10" customFormat="1" x14ac:dyDescent="0.25">
      <c r="A439" s="3"/>
      <c r="B439" s="4"/>
      <c r="C439" s="3"/>
      <c r="D439" s="25"/>
      <c r="E439" s="17"/>
      <c r="F439" s="18"/>
      <c r="G439" s="11"/>
    </row>
    <row r="440" spans="1:7" s="10" customFormat="1" x14ac:dyDescent="0.25">
      <c r="A440" s="3"/>
      <c r="B440" s="4"/>
      <c r="C440" s="3"/>
      <c r="D440" s="25"/>
      <c r="E440" s="17"/>
      <c r="F440" s="18"/>
      <c r="G440" s="11"/>
    </row>
    <row r="441" spans="1:7" s="10" customFormat="1" x14ac:dyDescent="0.25">
      <c r="A441" s="3"/>
      <c r="B441" s="4"/>
      <c r="C441" s="3"/>
      <c r="D441" s="25"/>
      <c r="E441" s="17"/>
      <c r="F441" s="18"/>
      <c r="G441" s="11"/>
    </row>
    <row r="442" spans="1:7" s="10" customFormat="1" x14ac:dyDescent="0.25">
      <c r="A442" s="3"/>
      <c r="B442" s="4"/>
      <c r="C442" s="3"/>
      <c r="D442" s="25"/>
      <c r="E442" s="17"/>
      <c r="F442" s="18"/>
      <c r="G442" s="11"/>
    </row>
    <row r="443" spans="1:7" s="10" customFormat="1" x14ac:dyDescent="0.25">
      <c r="A443" s="3"/>
      <c r="B443" s="4"/>
      <c r="C443" s="3"/>
      <c r="D443" s="25"/>
      <c r="E443" s="17"/>
      <c r="F443" s="18"/>
      <c r="G443" s="11"/>
    </row>
    <row r="444" spans="1:7" s="10" customFormat="1" x14ac:dyDescent="0.25">
      <c r="A444" s="3"/>
      <c r="B444" s="4"/>
      <c r="C444" s="3"/>
      <c r="D444" s="25"/>
      <c r="E444" s="17"/>
      <c r="F444" s="18"/>
      <c r="G444" s="11"/>
    </row>
    <row r="445" spans="1:7" s="10" customFormat="1" x14ac:dyDescent="0.25">
      <c r="A445" s="3"/>
      <c r="B445" s="4"/>
      <c r="C445" s="3"/>
      <c r="D445" s="25"/>
      <c r="E445" s="17"/>
      <c r="F445" s="18"/>
      <c r="G445" s="11"/>
    </row>
    <row r="446" spans="1:7" s="10" customFormat="1" x14ac:dyDescent="0.25">
      <c r="A446" s="3"/>
      <c r="B446" s="4"/>
      <c r="C446" s="3"/>
      <c r="D446" s="25"/>
      <c r="E446" s="17"/>
      <c r="F446" s="18"/>
      <c r="G446" s="11"/>
    </row>
    <row r="447" spans="1:7" s="10" customFormat="1" x14ac:dyDescent="0.25">
      <c r="A447" s="3"/>
      <c r="B447" s="4"/>
      <c r="C447" s="3"/>
      <c r="D447" s="25"/>
      <c r="E447" s="17"/>
      <c r="F447" s="18"/>
      <c r="G447" s="11"/>
    </row>
    <row r="448" spans="1:7" s="10" customFormat="1" x14ac:dyDescent="0.25">
      <c r="A448" s="3"/>
      <c r="B448" s="4"/>
      <c r="C448" s="3"/>
      <c r="D448" s="25"/>
      <c r="E448" s="17"/>
      <c r="F448" s="18"/>
      <c r="G448" s="11"/>
    </row>
    <row r="449" spans="1:7" s="10" customFormat="1" x14ac:dyDescent="0.25">
      <c r="A449" s="3"/>
      <c r="B449" s="4"/>
      <c r="C449" s="3"/>
      <c r="D449" s="25"/>
      <c r="E449" s="17"/>
      <c r="F449" s="18"/>
      <c r="G449" s="11"/>
    </row>
    <row r="450" spans="1:7" s="10" customFormat="1" x14ac:dyDescent="0.25">
      <c r="A450" s="3"/>
      <c r="B450" s="4"/>
      <c r="C450" s="3"/>
      <c r="D450" s="25"/>
      <c r="E450" s="17"/>
      <c r="F450" s="18"/>
      <c r="G450" s="11"/>
    </row>
    <row r="451" spans="1:7" s="10" customFormat="1" x14ac:dyDescent="0.25">
      <c r="A451" s="3"/>
      <c r="B451" s="4"/>
      <c r="C451" s="3"/>
      <c r="D451" s="25"/>
      <c r="E451" s="17"/>
      <c r="F451" s="18"/>
      <c r="G451" s="11"/>
    </row>
    <row r="452" spans="1:7" s="10" customFormat="1" x14ac:dyDescent="0.25">
      <c r="A452" s="3"/>
      <c r="B452" s="4"/>
      <c r="C452" s="3"/>
      <c r="D452" s="25"/>
      <c r="E452" s="17"/>
      <c r="F452" s="18"/>
      <c r="G452" s="11"/>
    </row>
    <row r="453" spans="1:7" s="10" customFormat="1" x14ac:dyDescent="0.25">
      <c r="A453" s="3"/>
      <c r="B453" s="4"/>
      <c r="C453" s="3"/>
      <c r="D453" s="25"/>
      <c r="E453" s="17"/>
      <c r="F453" s="18"/>
      <c r="G453" s="11"/>
    </row>
    <row r="454" spans="1:7" s="10" customFormat="1" x14ac:dyDescent="0.25">
      <c r="A454" s="3"/>
      <c r="B454" s="4"/>
      <c r="C454" s="3"/>
      <c r="D454" s="25"/>
      <c r="E454" s="17"/>
      <c r="F454" s="18"/>
      <c r="G454" s="11"/>
    </row>
    <row r="455" spans="1:7" s="10" customFormat="1" x14ac:dyDescent="0.25">
      <c r="A455" s="3"/>
      <c r="B455" s="4"/>
      <c r="C455" s="3"/>
      <c r="D455" s="25"/>
      <c r="E455" s="17"/>
      <c r="F455" s="18"/>
      <c r="G455" s="11"/>
    </row>
    <row r="456" spans="1:7" s="10" customFormat="1" x14ac:dyDescent="0.25">
      <c r="A456" s="3"/>
      <c r="B456" s="4"/>
      <c r="C456" s="3"/>
      <c r="D456" s="25"/>
      <c r="E456" s="17"/>
      <c r="F456" s="18"/>
      <c r="G456" s="11"/>
    </row>
    <row r="457" spans="1:7" s="10" customFormat="1" x14ac:dyDescent="0.25">
      <c r="A457" s="3"/>
      <c r="B457" s="4"/>
      <c r="C457" s="3"/>
      <c r="D457" s="25"/>
      <c r="E457" s="17"/>
      <c r="F457" s="18"/>
      <c r="G457" s="11"/>
    </row>
    <row r="458" spans="1:7" s="10" customFormat="1" x14ac:dyDescent="0.25">
      <c r="A458" s="3"/>
      <c r="B458" s="4"/>
      <c r="C458" s="3"/>
      <c r="D458" s="25"/>
      <c r="E458" s="17"/>
      <c r="F458" s="18"/>
      <c r="G458" s="11"/>
    </row>
    <row r="459" spans="1:7" s="10" customFormat="1" x14ac:dyDescent="0.25">
      <c r="A459" s="3"/>
      <c r="B459" s="4"/>
      <c r="C459" s="3"/>
      <c r="D459" s="25"/>
      <c r="E459" s="17"/>
      <c r="F459" s="18"/>
      <c r="G459" s="11"/>
    </row>
    <row r="460" spans="1:7" s="10" customFormat="1" x14ac:dyDescent="0.25">
      <c r="A460" s="3"/>
      <c r="B460" s="4"/>
      <c r="C460" s="3"/>
      <c r="D460" s="25"/>
      <c r="E460" s="17"/>
      <c r="F460" s="18"/>
      <c r="G460" s="11"/>
    </row>
    <row r="461" spans="1:7" s="10" customFormat="1" x14ac:dyDescent="0.25">
      <c r="A461" s="3"/>
      <c r="B461" s="4"/>
      <c r="C461" s="3"/>
      <c r="D461" s="25"/>
      <c r="E461" s="17"/>
      <c r="F461" s="18"/>
      <c r="G461" s="11"/>
    </row>
    <row r="462" spans="1:7" s="10" customFormat="1" x14ac:dyDescent="0.25">
      <c r="A462" s="3"/>
      <c r="B462" s="4"/>
      <c r="C462" s="3"/>
      <c r="D462" s="25"/>
      <c r="E462" s="17"/>
      <c r="F462" s="18"/>
      <c r="G462" s="11"/>
    </row>
    <row r="463" spans="1:7" s="10" customFormat="1" x14ac:dyDescent="0.25">
      <c r="A463" s="3"/>
      <c r="B463" s="4"/>
      <c r="C463" s="3"/>
      <c r="D463" s="25"/>
      <c r="E463" s="17"/>
      <c r="F463" s="18"/>
      <c r="G463" s="11"/>
    </row>
    <row r="464" spans="1:7" s="10" customFormat="1" x14ac:dyDescent="0.25">
      <c r="A464" s="3"/>
      <c r="B464" s="4"/>
      <c r="C464" s="3"/>
      <c r="D464" s="25"/>
      <c r="E464" s="17"/>
      <c r="F464" s="18"/>
      <c r="G464" s="11"/>
    </row>
    <row r="465" spans="1:7" s="10" customFormat="1" x14ac:dyDescent="0.25">
      <c r="A465" s="3"/>
      <c r="B465" s="4"/>
      <c r="C465" s="3"/>
      <c r="D465" s="25"/>
      <c r="E465" s="17"/>
      <c r="F465" s="18"/>
      <c r="G465" s="11"/>
    </row>
    <row r="466" spans="1:7" s="10" customFormat="1" x14ac:dyDescent="0.25">
      <c r="A466" s="3"/>
      <c r="B466" s="4"/>
      <c r="C466" s="3"/>
      <c r="D466" s="25"/>
      <c r="E466" s="17"/>
      <c r="F466" s="18"/>
      <c r="G466" s="11"/>
    </row>
    <row r="467" spans="1:7" s="10" customFormat="1" x14ac:dyDescent="0.25">
      <c r="A467" s="3"/>
      <c r="B467" s="4"/>
      <c r="C467" s="3"/>
      <c r="D467" s="25"/>
      <c r="E467" s="17"/>
      <c r="F467" s="18"/>
      <c r="G467" s="11"/>
    </row>
    <row r="468" spans="1:7" s="10" customFormat="1" x14ac:dyDescent="0.25">
      <c r="A468" s="3"/>
      <c r="B468" s="4"/>
      <c r="C468" s="3"/>
      <c r="D468" s="25"/>
      <c r="E468" s="17"/>
      <c r="F468" s="18"/>
      <c r="G468" s="11"/>
    </row>
    <row r="469" spans="1:7" s="10" customFormat="1" x14ac:dyDescent="0.25">
      <c r="A469" s="3"/>
      <c r="B469" s="4"/>
      <c r="C469" s="3"/>
      <c r="D469" s="25"/>
      <c r="E469" s="17"/>
      <c r="F469" s="18"/>
      <c r="G469" s="11"/>
    </row>
    <row r="470" spans="1:7" s="10" customFormat="1" x14ac:dyDescent="0.25">
      <c r="A470" s="3"/>
      <c r="B470" s="4"/>
      <c r="C470" s="3"/>
      <c r="D470" s="25"/>
      <c r="E470" s="17"/>
      <c r="F470" s="18"/>
      <c r="G470" s="11"/>
    </row>
    <row r="471" spans="1:7" s="10" customFormat="1" x14ac:dyDescent="0.25">
      <c r="A471" s="3"/>
      <c r="B471" s="4"/>
      <c r="C471" s="3"/>
      <c r="D471" s="25"/>
      <c r="E471" s="17"/>
      <c r="F471" s="18"/>
      <c r="G471" s="11"/>
    </row>
    <row r="472" spans="1:7" s="10" customFormat="1" x14ac:dyDescent="0.25">
      <c r="A472" s="3"/>
      <c r="B472" s="4"/>
      <c r="C472" s="3"/>
      <c r="D472" s="25"/>
      <c r="E472" s="17"/>
      <c r="F472" s="18"/>
      <c r="G472" s="11"/>
    </row>
    <row r="473" spans="1:7" s="10" customFormat="1" x14ac:dyDescent="0.25">
      <c r="A473" s="3"/>
      <c r="B473" s="4"/>
      <c r="C473" s="3"/>
      <c r="D473" s="25"/>
      <c r="E473" s="17"/>
      <c r="F473" s="18"/>
      <c r="G473" s="11"/>
    </row>
    <row r="474" spans="1:7" s="10" customFormat="1" x14ac:dyDescent="0.25">
      <c r="A474" s="3"/>
      <c r="B474" s="4"/>
      <c r="C474" s="3"/>
      <c r="D474" s="25"/>
      <c r="E474" s="17"/>
      <c r="F474" s="18"/>
      <c r="G474" s="11"/>
    </row>
    <row r="475" spans="1:7" s="10" customFormat="1" x14ac:dyDescent="0.25">
      <c r="A475" s="3"/>
      <c r="B475" s="4"/>
      <c r="C475" s="3"/>
      <c r="D475" s="25"/>
      <c r="E475" s="17"/>
      <c r="F475" s="18"/>
      <c r="G475" s="11"/>
    </row>
    <row r="476" spans="1:7" s="10" customFormat="1" x14ac:dyDescent="0.25">
      <c r="A476" s="3"/>
      <c r="B476" s="4"/>
      <c r="C476" s="3"/>
      <c r="D476" s="25"/>
      <c r="E476" s="17"/>
      <c r="F476" s="18"/>
      <c r="G476" s="11"/>
    </row>
    <row r="477" spans="1:7" s="10" customFormat="1" x14ac:dyDescent="0.25">
      <c r="A477" s="3"/>
      <c r="B477" s="4"/>
      <c r="C477" s="3"/>
      <c r="D477" s="25"/>
      <c r="E477" s="17"/>
      <c r="F477" s="18"/>
      <c r="G477" s="11"/>
    </row>
    <row r="478" spans="1:7" s="10" customFormat="1" x14ac:dyDescent="0.25">
      <c r="A478" s="3"/>
      <c r="B478" s="4"/>
      <c r="C478" s="3"/>
      <c r="D478" s="25"/>
      <c r="E478" s="17"/>
      <c r="F478" s="18"/>
      <c r="G478" s="11"/>
    </row>
    <row r="479" spans="1:7" s="10" customFormat="1" x14ac:dyDescent="0.25">
      <c r="A479" s="3"/>
      <c r="B479" s="4"/>
      <c r="C479" s="3"/>
      <c r="D479" s="25"/>
      <c r="E479" s="17"/>
      <c r="F479" s="18"/>
      <c r="G479" s="11"/>
    </row>
    <row r="480" spans="1:7" s="10" customFormat="1" x14ac:dyDescent="0.25">
      <c r="A480" s="3"/>
      <c r="B480" s="4"/>
      <c r="C480" s="3"/>
      <c r="D480" s="25"/>
      <c r="E480" s="17"/>
      <c r="F480" s="18"/>
      <c r="G480" s="11"/>
    </row>
    <row r="481" spans="1:7" s="10" customFormat="1" x14ac:dyDescent="0.25">
      <c r="A481" s="3"/>
      <c r="B481" s="4"/>
      <c r="C481" s="3"/>
      <c r="D481" s="25"/>
      <c r="E481" s="17"/>
      <c r="F481" s="18"/>
      <c r="G481" s="11"/>
    </row>
    <row r="482" spans="1:7" s="10" customFormat="1" x14ac:dyDescent="0.25">
      <c r="A482" s="3"/>
      <c r="B482" s="4"/>
      <c r="C482" s="3"/>
      <c r="D482" s="25"/>
      <c r="E482" s="17"/>
      <c r="F482" s="18"/>
      <c r="G482" s="11"/>
    </row>
    <row r="483" spans="1:7" s="10" customFormat="1" x14ac:dyDescent="0.25">
      <c r="A483" s="3"/>
      <c r="B483" s="4"/>
      <c r="C483" s="3"/>
      <c r="D483" s="25"/>
      <c r="E483" s="17"/>
      <c r="F483" s="18"/>
      <c r="G483" s="11"/>
    </row>
    <row r="484" spans="1:7" s="10" customFormat="1" x14ac:dyDescent="0.25">
      <c r="A484" s="3"/>
      <c r="B484" s="4"/>
      <c r="C484" s="3"/>
      <c r="D484" s="25"/>
      <c r="E484" s="17"/>
      <c r="F484" s="18"/>
      <c r="G484" s="11"/>
    </row>
    <row r="485" spans="1:7" s="10" customFormat="1" x14ac:dyDescent="0.25">
      <c r="A485" s="3"/>
      <c r="B485" s="4"/>
      <c r="C485" s="3"/>
      <c r="D485" s="25"/>
      <c r="E485" s="17"/>
      <c r="F485" s="18"/>
      <c r="G485" s="11"/>
    </row>
    <row r="486" spans="1:7" s="10" customFormat="1" x14ac:dyDescent="0.25">
      <c r="A486" s="3"/>
      <c r="B486" s="4"/>
      <c r="C486" s="3"/>
      <c r="D486" s="25"/>
      <c r="E486" s="17"/>
      <c r="F486" s="18"/>
      <c r="G486" s="11"/>
    </row>
    <row r="487" spans="1:7" s="10" customFormat="1" x14ac:dyDescent="0.25">
      <c r="A487" s="3"/>
      <c r="B487" s="4"/>
      <c r="C487" s="3"/>
      <c r="D487" s="25"/>
      <c r="E487" s="17"/>
      <c r="F487" s="18"/>
      <c r="G487" s="11"/>
    </row>
    <row r="488" spans="1:7" s="10" customFormat="1" x14ac:dyDescent="0.25">
      <c r="A488" s="3"/>
      <c r="B488" s="4"/>
      <c r="C488" s="3"/>
      <c r="D488" s="25"/>
      <c r="E488" s="17"/>
      <c r="F488" s="18"/>
      <c r="G488" s="11"/>
    </row>
    <row r="489" spans="1:7" s="10" customFormat="1" x14ac:dyDescent="0.25">
      <c r="A489" s="3"/>
      <c r="B489" s="4"/>
      <c r="C489" s="3"/>
      <c r="D489" s="25"/>
      <c r="E489" s="17"/>
      <c r="F489" s="18"/>
      <c r="G489" s="11"/>
    </row>
    <row r="490" spans="1:7" s="10" customFormat="1" x14ac:dyDescent="0.25">
      <c r="A490" s="3"/>
      <c r="B490" s="4"/>
      <c r="C490" s="3"/>
      <c r="D490" s="25"/>
      <c r="E490" s="17"/>
      <c r="F490" s="18"/>
      <c r="G490" s="11"/>
    </row>
    <row r="491" spans="1:7" s="10" customFormat="1" x14ac:dyDescent="0.25">
      <c r="A491" s="3"/>
      <c r="B491" s="4"/>
      <c r="C491" s="3"/>
      <c r="D491" s="25"/>
      <c r="E491" s="17"/>
      <c r="F491" s="18"/>
      <c r="G491" s="11"/>
    </row>
    <row r="492" spans="1:7" s="10" customFormat="1" x14ac:dyDescent="0.25">
      <c r="A492" s="3"/>
      <c r="B492" s="4"/>
      <c r="C492" s="3"/>
      <c r="D492" s="25"/>
      <c r="E492" s="17"/>
      <c r="F492" s="18"/>
      <c r="G492" s="11"/>
    </row>
    <row r="493" spans="1:7" s="10" customFormat="1" x14ac:dyDescent="0.25">
      <c r="A493" s="3"/>
      <c r="B493" s="4"/>
      <c r="C493" s="3"/>
      <c r="D493" s="25"/>
      <c r="E493" s="17"/>
      <c r="F493" s="18"/>
      <c r="G493" s="11"/>
    </row>
    <row r="494" spans="1:7" s="10" customFormat="1" x14ac:dyDescent="0.25">
      <c r="A494" s="3"/>
      <c r="B494" s="4"/>
      <c r="C494" s="3"/>
      <c r="D494" s="25"/>
      <c r="E494" s="17"/>
      <c r="F494" s="18"/>
      <c r="G494" s="11"/>
    </row>
    <row r="495" spans="1:7" s="10" customFormat="1" x14ac:dyDescent="0.25">
      <c r="A495" s="3"/>
      <c r="B495" s="4"/>
      <c r="C495" s="3"/>
      <c r="D495" s="25"/>
      <c r="E495" s="17"/>
      <c r="F495" s="18"/>
      <c r="G495" s="11"/>
    </row>
    <row r="496" spans="1:7" s="10" customFormat="1" x14ac:dyDescent="0.25">
      <c r="A496" s="3"/>
      <c r="B496" s="4"/>
      <c r="C496" s="3"/>
      <c r="D496" s="25"/>
      <c r="E496" s="17"/>
      <c r="F496" s="18"/>
      <c r="G496" s="11"/>
    </row>
    <row r="497" spans="1:7" s="10" customFormat="1" x14ac:dyDescent="0.25">
      <c r="A497" s="3"/>
      <c r="B497" s="4"/>
      <c r="C497" s="3"/>
      <c r="D497" s="25"/>
      <c r="E497" s="17"/>
      <c r="F497" s="18"/>
      <c r="G497" s="11"/>
    </row>
    <row r="498" spans="1:7" s="10" customFormat="1" x14ac:dyDescent="0.25">
      <c r="A498" s="3"/>
      <c r="B498" s="4"/>
      <c r="C498" s="3"/>
      <c r="D498" s="25"/>
      <c r="E498" s="17"/>
      <c r="F498" s="18"/>
      <c r="G498" s="11"/>
    </row>
    <row r="499" spans="1:7" s="10" customFormat="1" x14ac:dyDescent="0.25">
      <c r="A499" s="3"/>
      <c r="B499" s="4"/>
      <c r="C499" s="3"/>
      <c r="D499" s="25"/>
      <c r="E499" s="17"/>
      <c r="F499" s="18"/>
      <c r="G499" s="11"/>
    </row>
    <row r="500" spans="1:7" s="10" customFormat="1" x14ac:dyDescent="0.25">
      <c r="A500" s="3"/>
      <c r="B500" s="4"/>
      <c r="C500" s="3"/>
      <c r="D500" s="25"/>
      <c r="E500" s="17"/>
      <c r="F500" s="18"/>
      <c r="G500" s="11"/>
    </row>
    <row r="501" spans="1:7" s="10" customFormat="1" x14ac:dyDescent="0.25">
      <c r="A501" s="3"/>
      <c r="B501" s="4"/>
      <c r="C501" s="3"/>
      <c r="D501" s="25"/>
      <c r="E501" s="17"/>
      <c r="F501" s="18"/>
      <c r="G501" s="11"/>
    </row>
    <row r="502" spans="1:7" s="10" customFormat="1" x14ac:dyDescent="0.25">
      <c r="A502" s="3"/>
      <c r="B502" s="4"/>
      <c r="C502" s="3"/>
      <c r="D502" s="25"/>
      <c r="E502" s="17"/>
      <c r="F502" s="18"/>
      <c r="G502" s="11"/>
    </row>
    <row r="503" spans="1:7" s="10" customFormat="1" x14ac:dyDescent="0.25">
      <c r="A503" s="3"/>
      <c r="B503" s="4"/>
      <c r="C503" s="3"/>
      <c r="D503" s="25"/>
      <c r="E503" s="17"/>
      <c r="F503" s="18"/>
      <c r="G503" s="11"/>
    </row>
    <row r="504" spans="1:7" s="10" customFormat="1" x14ac:dyDescent="0.25">
      <c r="A504" s="3"/>
      <c r="B504" s="4"/>
      <c r="C504" s="3"/>
      <c r="D504" s="25"/>
      <c r="E504" s="17"/>
      <c r="F504" s="18"/>
      <c r="G504" s="11"/>
    </row>
    <row r="505" spans="1:7" s="10" customFormat="1" x14ac:dyDescent="0.25">
      <c r="A505" s="3"/>
      <c r="B505" s="4"/>
      <c r="C505" s="3"/>
      <c r="D505" s="25"/>
      <c r="E505" s="17"/>
      <c r="F505" s="18"/>
      <c r="G505" s="11"/>
    </row>
    <row r="506" spans="1:7" s="10" customFormat="1" x14ac:dyDescent="0.25">
      <c r="A506" s="3"/>
      <c r="B506" s="4"/>
      <c r="C506" s="3"/>
      <c r="D506" s="25"/>
      <c r="E506" s="17"/>
      <c r="F506" s="18"/>
      <c r="G506" s="11"/>
    </row>
    <row r="507" spans="1:7" s="10" customFormat="1" x14ac:dyDescent="0.25">
      <c r="A507" s="3"/>
      <c r="B507" s="4"/>
      <c r="C507" s="3"/>
      <c r="D507" s="25"/>
      <c r="E507" s="17"/>
      <c r="F507" s="18"/>
      <c r="G507" s="11"/>
    </row>
    <row r="508" spans="1:7" s="10" customFormat="1" x14ac:dyDescent="0.25">
      <c r="A508" s="3"/>
      <c r="B508" s="4"/>
      <c r="C508" s="3"/>
      <c r="D508" s="25"/>
      <c r="E508" s="17"/>
      <c r="F508" s="18"/>
      <c r="G508" s="11"/>
    </row>
    <row r="509" spans="1:7" s="10" customFormat="1" x14ac:dyDescent="0.25">
      <c r="A509" s="3"/>
      <c r="B509" s="4"/>
      <c r="C509" s="3"/>
      <c r="D509" s="25"/>
      <c r="E509" s="17"/>
      <c r="F509" s="18"/>
      <c r="G509" s="11"/>
    </row>
    <row r="510" spans="1:7" s="10" customFormat="1" x14ac:dyDescent="0.25">
      <c r="A510" s="3"/>
      <c r="B510" s="4"/>
      <c r="C510" s="3"/>
      <c r="D510" s="25"/>
      <c r="E510" s="17"/>
      <c r="F510" s="18"/>
      <c r="G510" s="11"/>
    </row>
    <row r="511" spans="1:7" s="10" customFormat="1" x14ac:dyDescent="0.25">
      <c r="A511" s="3"/>
      <c r="B511" s="4"/>
      <c r="C511" s="3"/>
      <c r="D511" s="25"/>
      <c r="E511" s="17"/>
      <c r="F511" s="18"/>
      <c r="G511" s="11"/>
    </row>
    <row r="512" spans="1:7" s="10" customFormat="1" x14ac:dyDescent="0.25">
      <c r="A512" s="3"/>
      <c r="B512" s="4"/>
      <c r="C512" s="3"/>
      <c r="D512" s="25"/>
      <c r="E512" s="17"/>
      <c r="F512" s="18"/>
      <c r="G512" s="11"/>
    </row>
    <row r="513" spans="1:7" s="10" customFormat="1" x14ac:dyDescent="0.25">
      <c r="A513" s="3"/>
      <c r="B513" s="4"/>
      <c r="C513" s="3"/>
      <c r="D513" s="25"/>
      <c r="E513" s="17"/>
      <c r="F513" s="18"/>
      <c r="G513" s="11"/>
    </row>
    <row r="514" spans="1:7" s="10" customFormat="1" x14ac:dyDescent="0.25">
      <c r="A514" s="3"/>
      <c r="B514" s="4"/>
      <c r="C514" s="3"/>
      <c r="D514" s="25"/>
      <c r="E514" s="17"/>
      <c r="F514" s="18"/>
      <c r="G514" s="11"/>
    </row>
    <row r="515" spans="1:7" s="10" customFormat="1" x14ac:dyDescent="0.25">
      <c r="A515" s="3"/>
      <c r="B515" s="4"/>
      <c r="C515" s="3"/>
      <c r="D515" s="25"/>
      <c r="E515" s="17"/>
      <c r="F515" s="18"/>
      <c r="G515" s="11"/>
    </row>
    <row r="516" spans="1:7" s="10" customFormat="1" x14ac:dyDescent="0.25">
      <c r="A516" s="3"/>
      <c r="B516" s="4"/>
      <c r="C516" s="3"/>
      <c r="D516" s="25"/>
      <c r="E516" s="17"/>
      <c r="F516" s="18"/>
      <c r="G516" s="11"/>
    </row>
    <row r="517" spans="1:7" s="10" customFormat="1" x14ac:dyDescent="0.25">
      <c r="A517" s="3"/>
      <c r="B517" s="4"/>
      <c r="C517" s="3"/>
      <c r="D517" s="25"/>
      <c r="E517" s="17"/>
      <c r="F517" s="18"/>
      <c r="G517" s="11"/>
    </row>
    <row r="518" spans="1:7" s="10" customFormat="1" x14ac:dyDescent="0.25">
      <c r="A518" s="3"/>
      <c r="B518" s="4"/>
      <c r="C518" s="3"/>
      <c r="D518" s="25"/>
      <c r="E518" s="17"/>
      <c r="F518" s="18"/>
      <c r="G518" s="11"/>
    </row>
    <row r="519" spans="1:7" s="10" customFormat="1" x14ac:dyDescent="0.25">
      <c r="A519" s="3"/>
      <c r="B519" s="4"/>
      <c r="C519" s="3"/>
      <c r="D519" s="25"/>
      <c r="E519" s="17"/>
      <c r="F519" s="18"/>
      <c r="G519" s="11"/>
    </row>
    <row r="520" spans="1:7" s="10" customFormat="1" x14ac:dyDescent="0.25">
      <c r="A520" s="3"/>
      <c r="B520" s="4"/>
      <c r="C520" s="3"/>
      <c r="D520" s="25"/>
      <c r="E520" s="17"/>
      <c r="F520" s="18"/>
      <c r="G520" s="11"/>
    </row>
    <row r="521" spans="1:7" s="10" customFormat="1" x14ac:dyDescent="0.25">
      <c r="A521" s="3"/>
      <c r="B521" s="4"/>
      <c r="C521" s="3"/>
      <c r="D521" s="25"/>
      <c r="E521" s="17"/>
      <c r="F521" s="18"/>
      <c r="G521" s="11"/>
    </row>
    <row r="522" spans="1:7" s="10" customFormat="1" x14ac:dyDescent="0.25">
      <c r="A522" s="3"/>
      <c r="B522" s="4"/>
      <c r="C522" s="3"/>
      <c r="D522" s="25"/>
      <c r="E522" s="17"/>
      <c r="F522" s="18"/>
      <c r="G522" s="11"/>
    </row>
    <row r="523" spans="1:7" s="10" customFormat="1" x14ac:dyDescent="0.25">
      <c r="A523" s="3"/>
      <c r="B523" s="4"/>
      <c r="C523" s="3"/>
      <c r="D523" s="25"/>
      <c r="E523" s="17"/>
      <c r="F523" s="18"/>
      <c r="G523" s="11"/>
    </row>
    <row r="524" spans="1:7" s="10" customFormat="1" x14ac:dyDescent="0.25">
      <c r="A524" s="3"/>
      <c r="B524" s="4"/>
      <c r="C524" s="3"/>
      <c r="D524" s="25"/>
      <c r="E524" s="17"/>
      <c r="F524" s="18"/>
      <c r="G524" s="11"/>
    </row>
    <row r="525" spans="1:7" s="10" customFormat="1" x14ac:dyDescent="0.25">
      <c r="A525" s="3"/>
      <c r="B525" s="4"/>
      <c r="C525" s="3"/>
      <c r="D525" s="25"/>
      <c r="E525" s="17"/>
      <c r="F525" s="18"/>
      <c r="G525" s="11"/>
    </row>
    <row r="526" spans="1:7" s="10" customFormat="1" x14ac:dyDescent="0.25">
      <c r="A526" s="3"/>
      <c r="B526" s="4"/>
      <c r="C526" s="3"/>
      <c r="D526" s="25"/>
      <c r="E526" s="17"/>
      <c r="F526" s="18"/>
      <c r="G526" s="11"/>
    </row>
    <row r="527" spans="1:7" s="10" customFormat="1" x14ac:dyDescent="0.25">
      <c r="A527" s="3"/>
      <c r="B527" s="4"/>
      <c r="C527" s="3"/>
      <c r="D527" s="25"/>
      <c r="E527" s="17"/>
      <c r="F527" s="18"/>
      <c r="G527" s="11"/>
    </row>
    <row r="528" spans="1:7" s="10" customFormat="1" x14ac:dyDescent="0.25">
      <c r="A528" s="3"/>
      <c r="B528" s="4"/>
      <c r="C528" s="3"/>
      <c r="D528" s="25"/>
      <c r="E528" s="17"/>
      <c r="F528" s="18"/>
      <c r="G528" s="11"/>
    </row>
    <row r="529" spans="1:7" s="10" customFormat="1" x14ac:dyDescent="0.25">
      <c r="A529" s="3"/>
      <c r="B529" s="4"/>
      <c r="C529" s="3"/>
      <c r="D529" s="25"/>
      <c r="E529" s="17"/>
      <c r="F529" s="18"/>
      <c r="G529" s="11"/>
    </row>
    <row r="530" spans="1:7" s="10" customFormat="1" x14ac:dyDescent="0.25">
      <c r="A530" s="3"/>
      <c r="B530" s="4"/>
      <c r="C530" s="3"/>
      <c r="D530" s="25"/>
      <c r="E530" s="17"/>
      <c r="F530" s="18"/>
      <c r="G530" s="11"/>
    </row>
    <row r="531" spans="1:7" s="10" customFormat="1" x14ac:dyDescent="0.25">
      <c r="A531" s="3"/>
      <c r="B531" s="4"/>
      <c r="C531" s="3"/>
      <c r="D531" s="25"/>
      <c r="E531" s="17"/>
      <c r="F531" s="18"/>
      <c r="G531" s="11"/>
    </row>
    <row r="532" spans="1:7" s="10" customFormat="1" x14ac:dyDescent="0.25">
      <c r="A532" s="3"/>
      <c r="B532" s="4"/>
      <c r="C532" s="3"/>
      <c r="D532" s="25"/>
      <c r="E532" s="17"/>
      <c r="F532" s="18"/>
      <c r="G532" s="11"/>
    </row>
    <row r="533" spans="1:7" s="10" customFormat="1" x14ac:dyDescent="0.25">
      <c r="A533" s="3"/>
      <c r="B533" s="4"/>
      <c r="C533" s="3"/>
      <c r="D533" s="25"/>
      <c r="E533" s="17"/>
      <c r="F533" s="18"/>
      <c r="G533" s="11"/>
    </row>
    <row r="534" spans="1:7" s="10" customFormat="1" x14ac:dyDescent="0.25">
      <c r="A534" s="3"/>
      <c r="B534" s="4"/>
      <c r="C534" s="3"/>
      <c r="D534" s="25"/>
      <c r="E534" s="17"/>
      <c r="F534" s="18"/>
      <c r="G534" s="11"/>
    </row>
    <row r="535" spans="1:7" s="10" customFormat="1" x14ac:dyDescent="0.25">
      <c r="A535" s="3"/>
      <c r="B535" s="4"/>
      <c r="C535" s="3"/>
      <c r="D535" s="25"/>
      <c r="E535" s="17"/>
      <c r="F535" s="18"/>
      <c r="G535" s="11"/>
    </row>
    <row r="536" spans="1:7" s="10" customFormat="1" x14ac:dyDescent="0.25">
      <c r="A536" s="3"/>
      <c r="B536" s="4"/>
      <c r="C536" s="3"/>
      <c r="D536" s="25"/>
      <c r="E536" s="17"/>
      <c r="F536" s="18"/>
      <c r="G536" s="11"/>
    </row>
    <row r="537" spans="1:7" s="10" customFormat="1" x14ac:dyDescent="0.25">
      <c r="A537" s="3"/>
      <c r="B537" s="4"/>
      <c r="C537" s="3"/>
      <c r="D537" s="25"/>
      <c r="E537" s="17"/>
      <c r="F537" s="18"/>
      <c r="G537" s="11"/>
    </row>
    <row r="538" spans="1:7" s="10" customFormat="1" x14ac:dyDescent="0.25">
      <c r="A538" s="3"/>
      <c r="B538" s="4"/>
      <c r="C538" s="3"/>
      <c r="D538" s="25"/>
      <c r="E538" s="17"/>
      <c r="F538" s="18"/>
      <c r="G538" s="11"/>
    </row>
    <row r="539" spans="1:7" s="10" customFormat="1" x14ac:dyDescent="0.25">
      <c r="A539" s="3"/>
      <c r="B539" s="4"/>
      <c r="C539" s="3"/>
      <c r="D539" s="25"/>
      <c r="E539" s="17"/>
      <c r="F539" s="18"/>
      <c r="G539" s="11"/>
    </row>
    <row r="540" spans="1:7" s="10" customFormat="1" x14ac:dyDescent="0.25">
      <c r="A540" s="3"/>
      <c r="B540" s="4"/>
      <c r="C540" s="3"/>
      <c r="D540" s="25"/>
      <c r="E540" s="17"/>
      <c r="F540" s="18"/>
      <c r="G540" s="11"/>
    </row>
    <row r="541" spans="1:7" s="10" customFormat="1" x14ac:dyDescent="0.25">
      <c r="A541" s="3"/>
      <c r="B541" s="4"/>
      <c r="C541" s="3"/>
      <c r="D541" s="25"/>
      <c r="E541" s="17"/>
      <c r="F541" s="18"/>
      <c r="G541" s="11"/>
    </row>
    <row r="542" spans="1:7" s="10" customFormat="1" x14ac:dyDescent="0.25">
      <c r="A542" s="3"/>
      <c r="B542" s="4"/>
      <c r="C542" s="3"/>
      <c r="D542" s="25"/>
      <c r="E542" s="17"/>
      <c r="F542" s="18"/>
      <c r="G542" s="11"/>
    </row>
    <row r="543" spans="1:7" s="10" customFormat="1" x14ac:dyDescent="0.25">
      <c r="A543" s="3"/>
      <c r="B543" s="4"/>
      <c r="C543" s="3"/>
      <c r="D543" s="25"/>
      <c r="E543" s="17"/>
      <c r="F543" s="18"/>
      <c r="G543" s="11"/>
    </row>
    <row r="544" spans="1:7" s="10" customFormat="1" x14ac:dyDescent="0.25">
      <c r="A544" s="3"/>
      <c r="B544" s="4"/>
      <c r="C544" s="3"/>
      <c r="D544" s="25"/>
      <c r="E544" s="17"/>
      <c r="F544" s="18"/>
      <c r="G544" s="11"/>
    </row>
    <row r="545" spans="1:7" s="10" customFormat="1" x14ac:dyDescent="0.25">
      <c r="A545" s="3"/>
      <c r="B545" s="4"/>
      <c r="C545" s="3"/>
      <c r="D545" s="25"/>
      <c r="E545" s="17"/>
      <c r="F545" s="18"/>
      <c r="G545" s="11"/>
    </row>
    <row r="546" spans="1:7" s="10" customFormat="1" x14ac:dyDescent="0.25">
      <c r="A546" s="3"/>
      <c r="B546" s="4"/>
      <c r="C546" s="3"/>
      <c r="D546" s="25"/>
      <c r="E546" s="17"/>
      <c r="F546" s="18"/>
      <c r="G546" s="11"/>
    </row>
    <row r="547" spans="1:7" s="10" customFormat="1" x14ac:dyDescent="0.25">
      <c r="A547" s="3"/>
      <c r="B547" s="4"/>
      <c r="C547" s="3"/>
      <c r="D547" s="25"/>
      <c r="E547" s="17"/>
      <c r="F547" s="18"/>
      <c r="G547" s="11"/>
    </row>
    <row r="548" spans="1:7" s="10" customFormat="1" x14ac:dyDescent="0.25">
      <c r="A548" s="3"/>
      <c r="B548" s="4"/>
      <c r="C548" s="3"/>
      <c r="D548" s="25"/>
      <c r="E548" s="17"/>
      <c r="F548" s="18"/>
      <c r="G548" s="11"/>
    </row>
    <row r="549" spans="1:7" s="10" customFormat="1" x14ac:dyDescent="0.25">
      <c r="A549" s="3"/>
      <c r="B549" s="4"/>
      <c r="C549" s="3"/>
      <c r="D549" s="25"/>
      <c r="E549" s="17"/>
      <c r="F549" s="18"/>
      <c r="G549" s="11"/>
    </row>
    <row r="550" spans="1:7" s="10" customFormat="1" x14ac:dyDescent="0.25">
      <c r="A550" s="3"/>
      <c r="B550" s="4"/>
      <c r="C550" s="3"/>
      <c r="D550" s="25"/>
      <c r="E550" s="17"/>
      <c r="F550" s="18"/>
      <c r="G550" s="11"/>
    </row>
    <row r="551" spans="1:7" s="10" customFormat="1" x14ac:dyDescent="0.25">
      <c r="A551" s="3"/>
      <c r="B551" s="4"/>
      <c r="C551" s="3"/>
      <c r="D551" s="25"/>
      <c r="E551" s="17"/>
      <c r="F551" s="18"/>
      <c r="G551" s="11"/>
    </row>
    <row r="552" spans="1:7" s="10" customFormat="1" x14ac:dyDescent="0.25">
      <c r="A552" s="3"/>
      <c r="B552" s="4"/>
      <c r="C552" s="3"/>
      <c r="D552" s="25"/>
      <c r="E552" s="17"/>
      <c r="F552" s="18"/>
      <c r="G552" s="11"/>
    </row>
    <row r="553" spans="1:7" s="10" customFormat="1" x14ac:dyDescent="0.25">
      <c r="A553" s="3"/>
      <c r="B553" s="4"/>
      <c r="C553" s="3"/>
      <c r="D553" s="25"/>
      <c r="E553" s="17"/>
      <c r="F553" s="18"/>
      <c r="G553" s="11"/>
    </row>
    <row r="554" spans="1:7" s="10" customFormat="1" x14ac:dyDescent="0.25">
      <c r="A554" s="3"/>
      <c r="B554" s="4"/>
      <c r="C554" s="3"/>
      <c r="D554" s="25"/>
      <c r="E554" s="17"/>
      <c r="F554" s="18"/>
      <c r="G554" s="11"/>
    </row>
    <row r="555" spans="1:7" s="10" customFormat="1" x14ac:dyDescent="0.25">
      <c r="A555" s="3"/>
      <c r="B555" s="4"/>
      <c r="C555" s="3"/>
      <c r="D555" s="25"/>
      <c r="E555" s="17"/>
      <c r="F555" s="18"/>
      <c r="G555" s="11"/>
    </row>
    <row r="556" spans="1:7" s="10" customFormat="1" x14ac:dyDescent="0.25">
      <c r="A556" s="3"/>
      <c r="B556" s="4"/>
      <c r="C556" s="3"/>
      <c r="D556" s="25"/>
      <c r="E556" s="17"/>
      <c r="F556" s="18"/>
      <c r="G556" s="11"/>
    </row>
    <row r="557" spans="1:7" s="10" customFormat="1" x14ac:dyDescent="0.25">
      <c r="A557" s="3"/>
      <c r="B557" s="4"/>
      <c r="C557" s="3"/>
      <c r="D557" s="25"/>
      <c r="E557" s="17"/>
      <c r="F557" s="18"/>
      <c r="G557" s="11"/>
    </row>
    <row r="558" spans="1:7" s="10" customFormat="1" x14ac:dyDescent="0.25">
      <c r="A558" s="3"/>
      <c r="B558" s="4"/>
      <c r="C558" s="3"/>
      <c r="D558" s="25"/>
      <c r="E558" s="17"/>
      <c r="F558" s="18"/>
      <c r="G558" s="11"/>
    </row>
    <row r="559" spans="1:7" s="10" customFormat="1" x14ac:dyDescent="0.25">
      <c r="A559" s="3"/>
      <c r="B559" s="4"/>
      <c r="C559" s="3"/>
      <c r="D559" s="25"/>
      <c r="E559" s="17"/>
      <c r="F559" s="18"/>
      <c r="G559" s="11"/>
    </row>
    <row r="560" spans="1:7" s="10" customFormat="1" x14ac:dyDescent="0.25">
      <c r="A560" s="3"/>
      <c r="B560" s="4"/>
      <c r="C560" s="3"/>
      <c r="D560" s="25"/>
      <c r="E560" s="17"/>
      <c r="F560" s="18"/>
      <c r="G560" s="11"/>
    </row>
    <row r="561" spans="1:7" s="10" customFormat="1" x14ac:dyDescent="0.25">
      <c r="A561" s="3"/>
      <c r="B561" s="4"/>
      <c r="C561" s="3"/>
      <c r="D561" s="25"/>
      <c r="E561" s="17"/>
      <c r="F561" s="18"/>
      <c r="G561" s="11"/>
    </row>
    <row r="562" spans="1:7" s="10" customFormat="1" x14ac:dyDescent="0.25">
      <c r="A562" s="3"/>
      <c r="B562" s="4"/>
      <c r="C562" s="3"/>
      <c r="D562" s="25"/>
      <c r="E562" s="17"/>
      <c r="F562" s="18"/>
      <c r="G562" s="11"/>
    </row>
    <row r="563" spans="1:7" s="10" customFormat="1" x14ac:dyDescent="0.25">
      <c r="A563" s="3"/>
      <c r="B563" s="4"/>
      <c r="C563" s="3"/>
      <c r="D563" s="25"/>
      <c r="E563" s="17"/>
      <c r="F563" s="18"/>
      <c r="G563" s="11"/>
    </row>
    <row r="564" spans="1:7" s="10" customFormat="1" x14ac:dyDescent="0.25">
      <c r="A564" s="3"/>
      <c r="B564" s="4"/>
      <c r="C564" s="3"/>
      <c r="D564" s="25"/>
      <c r="E564" s="17"/>
      <c r="F564" s="18"/>
      <c r="G564" s="11"/>
    </row>
    <row r="565" spans="1:7" s="10" customFormat="1" x14ac:dyDescent="0.25">
      <c r="A565" s="3"/>
      <c r="B565" s="4"/>
      <c r="C565" s="3"/>
      <c r="D565" s="25"/>
      <c r="E565" s="17"/>
      <c r="F565" s="18"/>
      <c r="G565" s="11"/>
    </row>
    <row r="566" spans="1:7" s="10" customFormat="1" x14ac:dyDescent="0.25">
      <c r="A566" s="3"/>
      <c r="B566" s="4"/>
      <c r="C566" s="3"/>
      <c r="D566" s="25"/>
      <c r="E566" s="17"/>
      <c r="F566" s="18"/>
      <c r="G566" s="11"/>
    </row>
    <row r="567" spans="1:7" s="10" customFormat="1" x14ac:dyDescent="0.25">
      <c r="A567" s="3"/>
      <c r="B567" s="4"/>
      <c r="C567" s="3"/>
      <c r="D567" s="25"/>
      <c r="E567" s="17"/>
      <c r="F567" s="18"/>
      <c r="G567" s="11"/>
    </row>
    <row r="568" spans="1:7" s="10" customFormat="1" x14ac:dyDescent="0.25">
      <c r="A568" s="3"/>
      <c r="B568" s="4"/>
      <c r="C568" s="3"/>
      <c r="D568" s="25"/>
      <c r="E568" s="17"/>
      <c r="F568" s="18"/>
      <c r="G568" s="11"/>
    </row>
    <row r="569" spans="1:7" s="10" customFormat="1" x14ac:dyDescent="0.25">
      <c r="A569" s="3"/>
      <c r="B569" s="4"/>
      <c r="C569" s="3"/>
      <c r="D569" s="25"/>
      <c r="E569" s="17"/>
      <c r="F569" s="18"/>
      <c r="G569" s="11"/>
    </row>
    <row r="570" spans="1:7" s="10" customFormat="1" x14ac:dyDescent="0.25">
      <c r="A570" s="3"/>
      <c r="B570" s="4"/>
      <c r="C570" s="3"/>
      <c r="D570" s="25"/>
      <c r="E570" s="17"/>
      <c r="F570" s="18"/>
      <c r="G570" s="11"/>
    </row>
    <row r="571" spans="1:7" s="10" customFormat="1" x14ac:dyDescent="0.25">
      <c r="A571" s="3"/>
      <c r="B571" s="4"/>
      <c r="C571" s="3"/>
      <c r="D571" s="25"/>
      <c r="E571" s="17"/>
      <c r="F571" s="18"/>
      <c r="G571" s="11"/>
    </row>
    <row r="572" spans="1:7" s="10" customFormat="1" x14ac:dyDescent="0.25">
      <c r="A572" s="3"/>
      <c r="B572" s="4"/>
      <c r="C572" s="3"/>
      <c r="D572" s="25"/>
      <c r="E572" s="17"/>
      <c r="F572" s="18"/>
      <c r="G572" s="11"/>
    </row>
    <row r="573" spans="1:7" s="10" customFormat="1" x14ac:dyDescent="0.25">
      <c r="A573" s="3"/>
      <c r="B573" s="4"/>
      <c r="C573" s="3"/>
      <c r="D573" s="25"/>
      <c r="E573" s="17"/>
      <c r="F573" s="18"/>
      <c r="G573" s="11"/>
    </row>
    <row r="574" spans="1:7" s="10" customFormat="1" x14ac:dyDescent="0.25">
      <c r="A574" s="3"/>
      <c r="B574" s="4"/>
      <c r="C574" s="3"/>
      <c r="D574" s="25"/>
      <c r="E574" s="17"/>
      <c r="F574" s="18"/>
      <c r="G574" s="11"/>
    </row>
    <row r="575" spans="1:7" s="10" customFormat="1" x14ac:dyDescent="0.25">
      <c r="A575" s="3"/>
      <c r="B575" s="4"/>
      <c r="C575" s="3"/>
      <c r="D575" s="25"/>
      <c r="E575" s="17"/>
      <c r="F575" s="18"/>
      <c r="G575" s="11"/>
    </row>
    <row r="576" spans="1:7" s="10" customFormat="1" x14ac:dyDescent="0.25">
      <c r="A576" s="3"/>
      <c r="B576" s="4"/>
      <c r="C576" s="3"/>
      <c r="D576" s="25"/>
      <c r="E576" s="17"/>
      <c r="F576" s="18"/>
      <c r="G576" s="11"/>
    </row>
    <row r="577" spans="1:7" s="10" customFormat="1" x14ac:dyDescent="0.25">
      <c r="A577" s="3"/>
      <c r="B577" s="4"/>
      <c r="C577" s="3"/>
      <c r="D577" s="25"/>
      <c r="E577" s="17"/>
      <c r="F577" s="18"/>
      <c r="G577" s="11"/>
    </row>
    <row r="578" spans="1:7" s="10" customFormat="1" x14ac:dyDescent="0.25">
      <c r="A578" s="3"/>
      <c r="B578" s="4"/>
      <c r="C578" s="3"/>
      <c r="D578" s="25"/>
      <c r="E578" s="17"/>
      <c r="F578" s="18"/>
      <c r="G578" s="11"/>
    </row>
    <row r="579" spans="1:7" s="10" customFormat="1" x14ac:dyDescent="0.25">
      <c r="A579" s="3"/>
      <c r="B579" s="4"/>
      <c r="C579" s="3"/>
      <c r="D579" s="25"/>
      <c r="E579" s="17"/>
      <c r="F579" s="18"/>
      <c r="G579" s="11"/>
    </row>
    <row r="580" spans="1:7" s="10" customFormat="1" x14ac:dyDescent="0.25">
      <c r="A580" s="3"/>
      <c r="B580" s="4"/>
      <c r="C580" s="3"/>
      <c r="D580" s="25"/>
      <c r="E580" s="17"/>
      <c r="F580" s="18"/>
      <c r="G580" s="11"/>
    </row>
    <row r="581" spans="1:7" s="10" customFormat="1" x14ac:dyDescent="0.25">
      <c r="A581" s="3"/>
      <c r="B581" s="4"/>
      <c r="C581" s="3"/>
      <c r="D581" s="25"/>
      <c r="E581" s="17"/>
      <c r="F581" s="18"/>
      <c r="G581" s="11"/>
    </row>
    <row r="582" spans="1:7" s="10" customFormat="1" x14ac:dyDescent="0.25">
      <c r="A582" s="3"/>
      <c r="B582" s="4"/>
      <c r="C582" s="3"/>
      <c r="D582" s="25"/>
      <c r="E582" s="17"/>
      <c r="F582" s="18"/>
      <c r="G582" s="11"/>
    </row>
    <row r="583" spans="1:7" s="10" customFormat="1" x14ac:dyDescent="0.25">
      <c r="A583" s="3"/>
      <c r="B583" s="4"/>
      <c r="C583" s="3"/>
      <c r="D583" s="25"/>
      <c r="E583" s="17"/>
      <c r="F583" s="18"/>
      <c r="G583" s="11"/>
    </row>
    <row r="584" spans="1:7" s="10" customFormat="1" x14ac:dyDescent="0.25">
      <c r="A584" s="3"/>
      <c r="B584" s="4"/>
      <c r="C584" s="3"/>
      <c r="D584" s="25"/>
      <c r="E584" s="17"/>
      <c r="F584" s="18"/>
      <c r="G584" s="11"/>
    </row>
    <row r="585" spans="1:7" s="10" customFormat="1" x14ac:dyDescent="0.25">
      <c r="A585" s="3"/>
      <c r="B585" s="4"/>
      <c r="C585" s="3"/>
      <c r="D585" s="25"/>
      <c r="E585" s="17"/>
      <c r="F585" s="18"/>
      <c r="G585" s="11"/>
    </row>
    <row r="586" spans="1:7" s="10" customFormat="1" x14ac:dyDescent="0.25">
      <c r="A586" s="3"/>
      <c r="B586" s="4"/>
      <c r="C586" s="3"/>
      <c r="D586" s="25"/>
      <c r="E586" s="17"/>
      <c r="F586" s="18"/>
      <c r="G586" s="11"/>
    </row>
    <row r="587" spans="1:7" x14ac:dyDescent="0.25">
      <c r="A587" s="3"/>
      <c r="B587" s="4"/>
      <c r="C587" s="3"/>
      <c r="D587" s="25"/>
      <c r="E587" s="17"/>
      <c r="F587" s="18"/>
    </row>
    <row r="588" spans="1:7" x14ac:dyDescent="0.25">
      <c r="A588" s="3"/>
      <c r="B588" s="4"/>
      <c r="C588" s="3"/>
      <c r="D588" s="25"/>
      <c r="E588" s="17"/>
      <c r="F588" s="18"/>
    </row>
    <row r="589" spans="1:7" x14ac:dyDescent="0.25">
      <c r="A589" s="3"/>
      <c r="B589" s="4"/>
      <c r="C589" s="3"/>
      <c r="D589" s="25"/>
      <c r="E589" s="17"/>
      <c r="F589" s="18"/>
    </row>
    <row r="590" spans="1:7" x14ac:dyDescent="0.25">
      <c r="A590" s="3"/>
      <c r="B590" s="4"/>
      <c r="C590" s="3"/>
      <c r="D590" s="25"/>
      <c r="E590" s="17"/>
      <c r="F590" s="18"/>
    </row>
    <row r="591" spans="1:7" x14ac:dyDescent="0.25">
      <c r="A591" s="3"/>
      <c r="B591" s="4"/>
      <c r="C591" s="3"/>
      <c r="D591" s="25"/>
      <c r="E591" s="17"/>
      <c r="F591" s="18"/>
    </row>
    <row r="592" spans="1:7" x14ac:dyDescent="0.25">
      <c r="A592" s="3"/>
      <c r="B592" s="4"/>
      <c r="C592" s="3"/>
      <c r="D592" s="25"/>
      <c r="E592" s="17"/>
      <c r="F592" s="18"/>
    </row>
    <row r="593" spans="1:6" x14ac:dyDescent="0.25">
      <c r="A593" s="3"/>
      <c r="B593" s="4"/>
      <c r="C593" s="3"/>
      <c r="D593" s="25"/>
      <c r="E593" s="17"/>
      <c r="F593" s="18"/>
    </row>
    <row r="594" spans="1:6" x14ac:dyDescent="0.25">
      <c r="B594" s="4"/>
      <c r="C594" s="3"/>
    </row>
    <row r="595" spans="1:6" x14ac:dyDescent="0.25">
      <c r="B595" s="4"/>
      <c r="C595" s="3"/>
    </row>
    <row r="596" spans="1:6" x14ac:dyDescent="0.25">
      <c r="B596" s="4"/>
      <c r="C596" s="3"/>
    </row>
    <row r="597" spans="1:6" x14ac:dyDescent="0.25">
      <c r="B597" s="4"/>
      <c r="C597" s="3"/>
    </row>
    <row r="598" spans="1:6" x14ac:dyDescent="0.25">
      <c r="B598" s="1"/>
    </row>
    <row r="599" spans="1:6" x14ac:dyDescent="0.25">
      <c r="B599" s="1"/>
    </row>
    <row r="600" spans="1:6" x14ac:dyDescent="0.25">
      <c r="B600" s="1"/>
    </row>
    <row r="601" spans="1:6" x14ac:dyDescent="0.25">
      <c r="B601" s="1"/>
    </row>
    <row r="602" spans="1:6" x14ac:dyDescent="0.25">
      <c r="B602" s="1"/>
    </row>
    <row r="603" spans="1:6" x14ac:dyDescent="0.25">
      <c r="B603" s="1"/>
    </row>
    <row r="604" spans="1:6" x14ac:dyDescent="0.25">
      <c r="B604" s="1"/>
    </row>
    <row r="605" spans="1:6" x14ac:dyDescent="0.25">
      <c r="B605" s="1"/>
    </row>
    <row r="606" spans="1:6" x14ac:dyDescent="0.25">
      <c r="B606" s="1"/>
    </row>
    <row r="607" spans="1:6" x14ac:dyDescent="0.25">
      <c r="B607" s="1"/>
    </row>
    <row r="608" spans="1:6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  <row r="1038" spans="2:2" x14ac:dyDescent="0.25">
      <c r="B1038" s="1"/>
    </row>
    <row r="1039" spans="2:2" x14ac:dyDescent="0.25">
      <c r="B1039" s="1"/>
    </row>
    <row r="1040" spans="2:2" x14ac:dyDescent="0.25">
      <c r="B1040" s="1"/>
    </row>
    <row r="1041" spans="2:2" x14ac:dyDescent="0.25">
      <c r="B1041" s="1"/>
    </row>
    <row r="1042" spans="2:2" x14ac:dyDescent="0.25">
      <c r="B1042" s="1"/>
    </row>
    <row r="1043" spans="2:2" x14ac:dyDescent="0.25">
      <c r="B1043" s="1"/>
    </row>
    <row r="1044" spans="2:2" x14ac:dyDescent="0.25">
      <c r="B1044" s="1"/>
    </row>
    <row r="1045" spans="2:2" x14ac:dyDescent="0.25">
      <c r="B1045" s="1"/>
    </row>
    <row r="1046" spans="2:2" x14ac:dyDescent="0.25">
      <c r="B1046" s="1"/>
    </row>
    <row r="1047" spans="2:2" x14ac:dyDescent="0.25">
      <c r="B1047" s="1"/>
    </row>
    <row r="1048" spans="2:2" x14ac:dyDescent="0.25">
      <c r="B1048" s="1"/>
    </row>
    <row r="1049" spans="2:2" x14ac:dyDescent="0.25">
      <c r="B1049" s="1"/>
    </row>
    <row r="1050" spans="2:2" x14ac:dyDescent="0.25">
      <c r="B1050" s="1"/>
    </row>
    <row r="1051" spans="2:2" x14ac:dyDescent="0.25">
      <c r="B1051" s="1"/>
    </row>
    <row r="1052" spans="2:2" x14ac:dyDescent="0.25">
      <c r="B1052" s="1"/>
    </row>
    <row r="1053" spans="2:2" x14ac:dyDescent="0.25">
      <c r="B1053" s="1"/>
    </row>
    <row r="1054" spans="2:2" x14ac:dyDescent="0.25">
      <c r="B1054" s="1"/>
    </row>
    <row r="1055" spans="2:2" x14ac:dyDescent="0.25">
      <c r="B1055" s="1"/>
    </row>
    <row r="1056" spans="2:2" x14ac:dyDescent="0.25">
      <c r="B1056" s="1"/>
    </row>
    <row r="1057" spans="2:2" x14ac:dyDescent="0.25">
      <c r="B1057" s="1"/>
    </row>
    <row r="1058" spans="2:2" x14ac:dyDescent="0.25">
      <c r="B1058" s="1"/>
    </row>
    <row r="1059" spans="2:2" x14ac:dyDescent="0.25">
      <c r="B1059" s="1"/>
    </row>
    <row r="1060" spans="2:2" x14ac:dyDescent="0.25">
      <c r="B1060" s="1"/>
    </row>
    <row r="1061" spans="2:2" x14ac:dyDescent="0.25">
      <c r="B1061" s="1"/>
    </row>
    <row r="1062" spans="2:2" x14ac:dyDescent="0.25">
      <c r="B1062" s="1"/>
    </row>
    <row r="1063" spans="2:2" x14ac:dyDescent="0.25">
      <c r="B1063" s="1"/>
    </row>
    <row r="1064" spans="2:2" x14ac:dyDescent="0.25">
      <c r="B1064" s="1"/>
    </row>
    <row r="1065" spans="2:2" x14ac:dyDescent="0.25">
      <c r="B1065" s="1"/>
    </row>
    <row r="1066" spans="2:2" x14ac:dyDescent="0.25">
      <c r="B1066" s="1"/>
    </row>
    <row r="1067" spans="2:2" x14ac:dyDescent="0.25">
      <c r="B1067" s="1"/>
    </row>
    <row r="1068" spans="2:2" x14ac:dyDescent="0.25">
      <c r="B1068" s="1"/>
    </row>
    <row r="1069" spans="2:2" x14ac:dyDescent="0.25">
      <c r="B1069" s="1"/>
    </row>
    <row r="1070" spans="2:2" x14ac:dyDescent="0.25">
      <c r="B1070" s="1"/>
    </row>
    <row r="1071" spans="2:2" x14ac:dyDescent="0.25">
      <c r="B1071" s="1"/>
    </row>
    <row r="1072" spans="2:2" x14ac:dyDescent="0.25">
      <c r="B1072" s="1"/>
    </row>
    <row r="1073" spans="2:2" x14ac:dyDescent="0.25">
      <c r="B1073" s="1"/>
    </row>
    <row r="1074" spans="2:2" x14ac:dyDescent="0.25">
      <c r="B1074" s="1"/>
    </row>
    <row r="1075" spans="2:2" x14ac:dyDescent="0.25">
      <c r="B1075" s="1"/>
    </row>
    <row r="1076" spans="2:2" x14ac:dyDescent="0.25">
      <c r="B1076" s="1"/>
    </row>
    <row r="1077" spans="2:2" x14ac:dyDescent="0.25">
      <c r="B1077" s="1"/>
    </row>
    <row r="1078" spans="2:2" x14ac:dyDescent="0.25">
      <c r="B1078" s="1"/>
    </row>
    <row r="1079" spans="2:2" x14ac:dyDescent="0.25">
      <c r="B1079" s="1"/>
    </row>
    <row r="1080" spans="2:2" x14ac:dyDescent="0.25">
      <c r="B1080" s="1"/>
    </row>
    <row r="1081" spans="2:2" x14ac:dyDescent="0.25">
      <c r="B1081" s="1"/>
    </row>
    <row r="1082" spans="2:2" x14ac:dyDescent="0.25">
      <c r="B1082" s="1"/>
    </row>
    <row r="1083" spans="2:2" x14ac:dyDescent="0.25">
      <c r="B1083" s="1"/>
    </row>
    <row r="1084" spans="2:2" x14ac:dyDescent="0.25">
      <c r="B1084" s="1"/>
    </row>
    <row r="1085" spans="2:2" x14ac:dyDescent="0.25">
      <c r="B1085" s="1"/>
    </row>
    <row r="1086" spans="2:2" x14ac:dyDescent="0.25">
      <c r="B1086" s="1"/>
    </row>
    <row r="1087" spans="2:2" x14ac:dyDescent="0.25">
      <c r="B1087" s="1"/>
    </row>
    <row r="1088" spans="2:2" x14ac:dyDescent="0.25">
      <c r="B1088" s="1"/>
    </row>
    <row r="1089" spans="2:2" x14ac:dyDescent="0.25">
      <c r="B1089" s="1"/>
    </row>
    <row r="1090" spans="2:2" x14ac:dyDescent="0.25">
      <c r="B1090" s="1"/>
    </row>
    <row r="1091" spans="2:2" x14ac:dyDescent="0.25">
      <c r="B1091" s="1"/>
    </row>
    <row r="1092" spans="2:2" x14ac:dyDescent="0.25">
      <c r="B1092" s="1"/>
    </row>
    <row r="1093" spans="2:2" x14ac:dyDescent="0.25">
      <c r="B1093" s="1"/>
    </row>
    <row r="1094" spans="2:2" x14ac:dyDescent="0.25">
      <c r="B1094" s="1"/>
    </row>
    <row r="1095" spans="2:2" x14ac:dyDescent="0.25">
      <c r="B1095" s="1"/>
    </row>
    <row r="1096" spans="2:2" x14ac:dyDescent="0.25">
      <c r="B1096" s="1"/>
    </row>
    <row r="1097" spans="2:2" x14ac:dyDescent="0.25">
      <c r="B1097" s="1"/>
    </row>
    <row r="1098" spans="2:2" x14ac:dyDescent="0.25">
      <c r="B1098" s="1"/>
    </row>
    <row r="1099" spans="2:2" x14ac:dyDescent="0.25">
      <c r="B1099" s="1"/>
    </row>
    <row r="1100" spans="2:2" x14ac:dyDescent="0.25">
      <c r="B1100" s="1"/>
    </row>
    <row r="1101" spans="2:2" x14ac:dyDescent="0.25">
      <c r="B1101" s="1"/>
    </row>
    <row r="1102" spans="2:2" x14ac:dyDescent="0.25">
      <c r="B1102" s="1"/>
    </row>
    <row r="1103" spans="2:2" x14ac:dyDescent="0.25">
      <c r="B1103" s="1"/>
    </row>
    <row r="1104" spans="2:2" x14ac:dyDescent="0.25">
      <c r="B1104" s="1"/>
    </row>
    <row r="1105" spans="2:2" x14ac:dyDescent="0.25">
      <c r="B1105" s="1"/>
    </row>
    <row r="1106" spans="2:2" x14ac:dyDescent="0.25">
      <c r="B1106" s="1"/>
    </row>
    <row r="1107" spans="2:2" x14ac:dyDescent="0.25">
      <c r="B1107" s="1"/>
    </row>
    <row r="1108" spans="2:2" x14ac:dyDescent="0.25">
      <c r="B1108" s="1"/>
    </row>
    <row r="1109" spans="2:2" x14ac:dyDescent="0.25">
      <c r="B1109" s="1"/>
    </row>
    <row r="1110" spans="2:2" x14ac:dyDescent="0.25">
      <c r="B1110" s="1"/>
    </row>
    <row r="1111" spans="2:2" x14ac:dyDescent="0.25">
      <c r="B1111" s="1"/>
    </row>
    <row r="1112" spans="2:2" x14ac:dyDescent="0.25">
      <c r="B1112" s="1"/>
    </row>
    <row r="1113" spans="2:2" x14ac:dyDescent="0.25">
      <c r="B1113" s="1"/>
    </row>
    <row r="1114" spans="2:2" x14ac:dyDescent="0.25">
      <c r="B1114" s="1"/>
    </row>
    <row r="1115" spans="2:2" x14ac:dyDescent="0.25">
      <c r="B1115" s="1"/>
    </row>
    <row r="1116" spans="2:2" x14ac:dyDescent="0.25">
      <c r="B1116" s="1"/>
    </row>
    <row r="1117" spans="2:2" x14ac:dyDescent="0.25">
      <c r="B1117" s="1"/>
    </row>
    <row r="1118" spans="2:2" x14ac:dyDescent="0.25">
      <c r="B1118" s="1"/>
    </row>
    <row r="1119" spans="2:2" x14ac:dyDescent="0.25">
      <c r="B1119" s="1"/>
    </row>
    <row r="1120" spans="2:2" x14ac:dyDescent="0.25">
      <c r="B1120" s="1"/>
    </row>
    <row r="1121" spans="2:2" x14ac:dyDescent="0.25">
      <c r="B1121" s="1"/>
    </row>
    <row r="1122" spans="2:2" x14ac:dyDescent="0.25">
      <c r="B1122" s="1"/>
    </row>
    <row r="1123" spans="2:2" x14ac:dyDescent="0.25">
      <c r="B1123" s="1"/>
    </row>
    <row r="1124" spans="2:2" x14ac:dyDescent="0.25">
      <c r="B1124" s="1"/>
    </row>
    <row r="1125" spans="2:2" x14ac:dyDescent="0.25">
      <c r="B1125" s="1"/>
    </row>
    <row r="1126" spans="2:2" x14ac:dyDescent="0.25">
      <c r="B1126" s="1"/>
    </row>
    <row r="1127" spans="2:2" x14ac:dyDescent="0.25">
      <c r="B1127" s="1"/>
    </row>
    <row r="1128" spans="2:2" x14ac:dyDescent="0.25">
      <c r="B1128" s="1"/>
    </row>
    <row r="1129" spans="2:2" x14ac:dyDescent="0.25">
      <c r="B1129" s="1"/>
    </row>
    <row r="1130" spans="2:2" x14ac:dyDescent="0.25">
      <c r="B1130" s="1"/>
    </row>
    <row r="1131" spans="2:2" x14ac:dyDescent="0.25">
      <c r="B1131" s="1"/>
    </row>
    <row r="1132" spans="2:2" x14ac:dyDescent="0.25">
      <c r="B1132" s="1"/>
    </row>
    <row r="1133" spans="2:2" x14ac:dyDescent="0.25">
      <c r="B1133" s="1"/>
    </row>
    <row r="1134" spans="2:2" x14ac:dyDescent="0.25">
      <c r="B1134" s="1"/>
    </row>
    <row r="1135" spans="2:2" x14ac:dyDescent="0.25">
      <c r="B1135" s="1"/>
    </row>
    <row r="1136" spans="2:2" x14ac:dyDescent="0.25">
      <c r="B1136" s="1"/>
    </row>
    <row r="1137" spans="2:2" x14ac:dyDescent="0.25">
      <c r="B1137" s="1"/>
    </row>
    <row r="1138" spans="2:2" x14ac:dyDescent="0.25">
      <c r="B1138" s="1"/>
    </row>
    <row r="1139" spans="2:2" x14ac:dyDescent="0.25">
      <c r="B1139" s="1"/>
    </row>
    <row r="1140" spans="2:2" x14ac:dyDescent="0.25">
      <c r="B1140" s="1"/>
    </row>
    <row r="1141" spans="2:2" x14ac:dyDescent="0.25">
      <c r="B1141" s="1"/>
    </row>
    <row r="1142" spans="2:2" x14ac:dyDescent="0.25">
      <c r="B1142" s="1"/>
    </row>
    <row r="1143" spans="2:2" x14ac:dyDescent="0.25">
      <c r="B1143" s="1"/>
    </row>
    <row r="1144" spans="2:2" x14ac:dyDescent="0.25">
      <c r="B1144" s="1"/>
    </row>
    <row r="1145" spans="2:2" x14ac:dyDescent="0.25">
      <c r="B1145" s="1"/>
    </row>
    <row r="1146" spans="2:2" x14ac:dyDescent="0.25">
      <c r="B1146" s="1"/>
    </row>
    <row r="1147" spans="2:2" x14ac:dyDescent="0.25">
      <c r="B1147" s="1"/>
    </row>
    <row r="1148" spans="2:2" x14ac:dyDescent="0.25">
      <c r="B1148" s="1"/>
    </row>
    <row r="1149" spans="2:2" x14ac:dyDescent="0.25">
      <c r="B1149" s="1"/>
    </row>
    <row r="1150" spans="2:2" x14ac:dyDescent="0.25">
      <c r="B1150" s="1"/>
    </row>
    <row r="1151" spans="2:2" x14ac:dyDescent="0.25">
      <c r="B1151" s="1"/>
    </row>
    <row r="1152" spans="2:2" x14ac:dyDescent="0.25">
      <c r="B1152" s="1"/>
    </row>
    <row r="1153" spans="2:2" x14ac:dyDescent="0.25">
      <c r="B1153" s="1"/>
    </row>
    <row r="1154" spans="2:2" x14ac:dyDescent="0.25">
      <c r="B1154" s="1"/>
    </row>
    <row r="1155" spans="2:2" x14ac:dyDescent="0.25">
      <c r="B1155" s="1"/>
    </row>
    <row r="1156" spans="2:2" x14ac:dyDescent="0.25">
      <c r="B1156" s="1"/>
    </row>
    <row r="1157" spans="2:2" x14ac:dyDescent="0.25">
      <c r="B1157" s="1"/>
    </row>
    <row r="1158" spans="2:2" x14ac:dyDescent="0.25">
      <c r="B1158" s="1"/>
    </row>
    <row r="1159" spans="2:2" x14ac:dyDescent="0.25">
      <c r="B1159" s="1"/>
    </row>
    <row r="1160" spans="2:2" x14ac:dyDescent="0.25">
      <c r="B1160" s="1"/>
    </row>
    <row r="1161" spans="2:2" x14ac:dyDescent="0.25">
      <c r="B1161" s="1"/>
    </row>
    <row r="1162" spans="2:2" x14ac:dyDescent="0.25">
      <c r="B1162" s="1"/>
    </row>
    <row r="1163" spans="2:2" x14ac:dyDescent="0.25">
      <c r="B1163" s="1"/>
    </row>
    <row r="1164" spans="2:2" x14ac:dyDescent="0.25">
      <c r="B1164" s="1"/>
    </row>
    <row r="1165" spans="2:2" x14ac:dyDescent="0.25">
      <c r="B1165" s="1"/>
    </row>
    <row r="1166" spans="2:2" x14ac:dyDescent="0.25">
      <c r="B1166" s="1"/>
    </row>
    <row r="1167" spans="2:2" x14ac:dyDescent="0.25">
      <c r="B1167" s="1"/>
    </row>
    <row r="1168" spans="2:2" x14ac:dyDescent="0.25">
      <c r="B1168" s="1"/>
    </row>
    <row r="1169" spans="2:2" x14ac:dyDescent="0.25">
      <c r="B1169" s="1"/>
    </row>
    <row r="1170" spans="2:2" x14ac:dyDescent="0.25">
      <c r="B1170" s="1"/>
    </row>
    <row r="1171" spans="2:2" x14ac:dyDescent="0.25">
      <c r="B1171" s="1"/>
    </row>
    <row r="1172" spans="2:2" x14ac:dyDescent="0.25">
      <c r="B1172" s="1"/>
    </row>
    <row r="1173" spans="2:2" x14ac:dyDescent="0.25">
      <c r="B1173" s="1"/>
    </row>
    <row r="1174" spans="2:2" x14ac:dyDescent="0.25">
      <c r="B1174" s="1"/>
    </row>
    <row r="1175" spans="2:2" x14ac:dyDescent="0.25">
      <c r="B1175" s="1"/>
    </row>
    <row r="1176" spans="2:2" x14ac:dyDescent="0.25">
      <c r="B1176" s="1"/>
    </row>
    <row r="1177" spans="2:2" x14ac:dyDescent="0.25">
      <c r="B1177" s="1"/>
    </row>
    <row r="1178" spans="2:2" x14ac:dyDescent="0.25">
      <c r="B1178" s="1"/>
    </row>
    <row r="1179" spans="2:2" x14ac:dyDescent="0.25">
      <c r="B1179" s="1"/>
    </row>
    <row r="1180" spans="2:2" x14ac:dyDescent="0.25">
      <c r="B1180" s="1"/>
    </row>
    <row r="1181" spans="2:2" x14ac:dyDescent="0.25">
      <c r="B1181" s="1"/>
    </row>
    <row r="1182" spans="2:2" x14ac:dyDescent="0.25">
      <c r="B1182" s="1"/>
    </row>
    <row r="1183" spans="2:2" x14ac:dyDescent="0.25">
      <c r="B1183" s="1"/>
    </row>
    <row r="1184" spans="2:2" x14ac:dyDescent="0.25">
      <c r="B1184" s="1"/>
    </row>
    <row r="1185" spans="2:2" x14ac:dyDescent="0.25">
      <c r="B1185" s="1"/>
    </row>
    <row r="1186" spans="2:2" x14ac:dyDescent="0.25">
      <c r="B1186" s="1"/>
    </row>
    <row r="1187" spans="2:2" x14ac:dyDescent="0.25">
      <c r="B1187" s="1"/>
    </row>
    <row r="1188" spans="2:2" x14ac:dyDescent="0.25">
      <c r="B1188" s="1"/>
    </row>
    <row r="1189" spans="2:2" x14ac:dyDescent="0.25">
      <c r="B1189" s="1"/>
    </row>
    <row r="1190" spans="2:2" x14ac:dyDescent="0.25">
      <c r="B1190" s="1"/>
    </row>
    <row r="1191" spans="2:2" x14ac:dyDescent="0.25">
      <c r="B1191" s="1"/>
    </row>
    <row r="1192" spans="2:2" x14ac:dyDescent="0.25">
      <c r="B1192" s="1"/>
    </row>
    <row r="1193" spans="2:2" x14ac:dyDescent="0.25">
      <c r="B1193" s="1"/>
    </row>
    <row r="1194" spans="2:2" x14ac:dyDescent="0.25">
      <c r="B1194" s="1"/>
    </row>
    <row r="1195" spans="2:2" x14ac:dyDescent="0.25">
      <c r="B1195" s="1"/>
    </row>
    <row r="1196" spans="2:2" x14ac:dyDescent="0.25">
      <c r="B1196" s="1"/>
    </row>
    <row r="1197" spans="2:2" x14ac:dyDescent="0.25">
      <c r="B1197" s="1"/>
    </row>
    <row r="1198" spans="2:2" x14ac:dyDescent="0.25">
      <c r="B1198" s="1"/>
    </row>
    <row r="1199" spans="2:2" x14ac:dyDescent="0.25">
      <c r="B1199" s="1"/>
    </row>
    <row r="1200" spans="2:2" x14ac:dyDescent="0.25">
      <c r="B1200" s="1"/>
    </row>
    <row r="1201" spans="2:2" x14ac:dyDescent="0.25">
      <c r="B1201" s="1"/>
    </row>
    <row r="1202" spans="2:2" x14ac:dyDescent="0.25">
      <c r="B1202" s="1"/>
    </row>
    <row r="1203" spans="2:2" x14ac:dyDescent="0.25">
      <c r="B1203" s="1"/>
    </row>
    <row r="1204" spans="2:2" x14ac:dyDescent="0.25">
      <c r="B1204" s="1"/>
    </row>
    <row r="1205" spans="2:2" x14ac:dyDescent="0.25">
      <c r="B1205" s="1"/>
    </row>
    <row r="1206" spans="2:2" x14ac:dyDescent="0.25">
      <c r="B1206" s="1"/>
    </row>
    <row r="1207" spans="2:2" x14ac:dyDescent="0.25">
      <c r="B1207" s="1"/>
    </row>
    <row r="1208" spans="2:2" x14ac:dyDescent="0.25">
      <c r="B1208" s="1"/>
    </row>
    <row r="1209" spans="2:2" x14ac:dyDescent="0.25">
      <c r="B1209" s="1"/>
    </row>
    <row r="1210" spans="2:2" x14ac:dyDescent="0.25">
      <c r="B1210" s="1"/>
    </row>
    <row r="1211" spans="2:2" x14ac:dyDescent="0.25">
      <c r="B1211" s="1"/>
    </row>
    <row r="1212" spans="2:2" x14ac:dyDescent="0.25">
      <c r="B1212" s="1"/>
    </row>
    <row r="1213" spans="2:2" x14ac:dyDescent="0.25">
      <c r="B1213" s="1"/>
    </row>
    <row r="1214" spans="2:2" x14ac:dyDescent="0.25">
      <c r="B1214" s="1"/>
    </row>
    <row r="1215" spans="2:2" x14ac:dyDescent="0.25">
      <c r="B1215" s="1"/>
    </row>
    <row r="1216" spans="2:2" x14ac:dyDescent="0.25">
      <c r="B1216" s="1"/>
    </row>
    <row r="1217" spans="2:2" x14ac:dyDescent="0.25">
      <c r="B1217" s="1"/>
    </row>
    <row r="1218" spans="2:2" x14ac:dyDescent="0.25">
      <c r="B1218" s="1"/>
    </row>
    <row r="1219" spans="2:2" x14ac:dyDescent="0.25">
      <c r="B1219" s="1"/>
    </row>
    <row r="1220" spans="2:2" x14ac:dyDescent="0.25">
      <c r="B1220" s="1"/>
    </row>
    <row r="1221" spans="2:2" x14ac:dyDescent="0.25">
      <c r="B1221" s="1"/>
    </row>
    <row r="1222" spans="2:2" x14ac:dyDescent="0.25">
      <c r="B1222" s="1"/>
    </row>
    <row r="1223" spans="2:2" x14ac:dyDescent="0.25">
      <c r="B1223" s="1"/>
    </row>
    <row r="1224" spans="2:2" x14ac:dyDescent="0.25">
      <c r="B1224" s="1"/>
    </row>
    <row r="1225" spans="2:2" x14ac:dyDescent="0.25">
      <c r="B1225" s="1"/>
    </row>
    <row r="1226" spans="2:2" x14ac:dyDescent="0.25">
      <c r="B1226" s="1"/>
    </row>
    <row r="1227" spans="2:2" x14ac:dyDescent="0.25">
      <c r="B1227" s="1"/>
    </row>
    <row r="1228" spans="2:2" x14ac:dyDescent="0.25">
      <c r="B1228" s="1"/>
    </row>
    <row r="1229" spans="2:2" x14ac:dyDescent="0.25">
      <c r="B1229" s="1"/>
    </row>
    <row r="1230" spans="2:2" x14ac:dyDescent="0.25">
      <c r="B1230" s="1"/>
    </row>
    <row r="1231" spans="2:2" x14ac:dyDescent="0.25">
      <c r="B1231" s="1"/>
    </row>
    <row r="1232" spans="2:2" x14ac:dyDescent="0.25">
      <c r="B1232" s="1"/>
    </row>
    <row r="1233" spans="2:2" x14ac:dyDescent="0.25">
      <c r="B1233" s="1"/>
    </row>
    <row r="1234" spans="2:2" x14ac:dyDescent="0.25">
      <c r="B1234" s="1"/>
    </row>
    <row r="1235" spans="2:2" x14ac:dyDescent="0.25">
      <c r="B1235" s="1"/>
    </row>
    <row r="1236" spans="2:2" x14ac:dyDescent="0.25">
      <c r="B1236" s="1"/>
    </row>
    <row r="1237" spans="2:2" x14ac:dyDescent="0.25">
      <c r="B1237" s="1"/>
    </row>
    <row r="1238" spans="2:2" x14ac:dyDescent="0.25">
      <c r="B1238" s="1"/>
    </row>
    <row r="1239" spans="2:2" x14ac:dyDescent="0.25">
      <c r="B1239" s="1"/>
    </row>
    <row r="1240" spans="2:2" x14ac:dyDescent="0.25">
      <c r="B1240" s="1"/>
    </row>
    <row r="1241" spans="2:2" x14ac:dyDescent="0.25">
      <c r="B1241" s="1"/>
    </row>
    <row r="1242" spans="2:2" x14ac:dyDescent="0.25">
      <c r="B1242" s="1"/>
    </row>
    <row r="1243" spans="2:2" x14ac:dyDescent="0.25">
      <c r="B1243" s="1"/>
    </row>
    <row r="1244" spans="2:2" x14ac:dyDescent="0.25">
      <c r="B1244" s="1"/>
    </row>
    <row r="1245" spans="2:2" x14ac:dyDescent="0.25">
      <c r="B1245" s="1"/>
    </row>
    <row r="1246" spans="2:2" x14ac:dyDescent="0.25">
      <c r="B1246" s="1"/>
    </row>
    <row r="1247" spans="2:2" x14ac:dyDescent="0.25">
      <c r="B1247" s="1"/>
    </row>
    <row r="1248" spans="2:2" x14ac:dyDescent="0.25">
      <c r="B1248" s="1"/>
    </row>
    <row r="1249" spans="2:2" x14ac:dyDescent="0.25">
      <c r="B1249" s="1"/>
    </row>
    <row r="1250" spans="2:2" x14ac:dyDescent="0.25">
      <c r="B1250" s="1"/>
    </row>
    <row r="1251" spans="2:2" x14ac:dyDescent="0.25">
      <c r="B1251" s="1"/>
    </row>
    <row r="1252" spans="2:2" x14ac:dyDescent="0.25">
      <c r="B1252" s="1"/>
    </row>
    <row r="1253" spans="2:2" x14ac:dyDescent="0.25">
      <c r="B1253" s="1"/>
    </row>
    <row r="1254" spans="2:2" x14ac:dyDescent="0.25">
      <c r="B1254" s="1"/>
    </row>
    <row r="1255" spans="2:2" x14ac:dyDescent="0.25">
      <c r="B1255" s="1"/>
    </row>
    <row r="1256" spans="2:2" x14ac:dyDescent="0.25">
      <c r="B1256" s="1"/>
    </row>
    <row r="1257" spans="2:2" x14ac:dyDescent="0.25">
      <c r="B1257" s="1"/>
    </row>
    <row r="1258" spans="2:2" x14ac:dyDescent="0.25">
      <c r="B1258" s="1"/>
    </row>
    <row r="1259" spans="2:2" x14ac:dyDescent="0.25">
      <c r="B1259" s="1"/>
    </row>
    <row r="1260" spans="2:2" x14ac:dyDescent="0.25">
      <c r="B1260" s="1"/>
    </row>
    <row r="1261" spans="2:2" x14ac:dyDescent="0.25">
      <c r="B1261" s="1"/>
    </row>
    <row r="1262" spans="2:2" x14ac:dyDescent="0.25">
      <c r="B1262" s="1"/>
    </row>
    <row r="1263" spans="2:2" x14ac:dyDescent="0.25">
      <c r="B1263" s="1"/>
    </row>
    <row r="1264" spans="2:2" x14ac:dyDescent="0.25">
      <c r="B1264" s="1"/>
    </row>
    <row r="1265" spans="2:2" x14ac:dyDescent="0.25">
      <c r="B1265" s="1"/>
    </row>
    <row r="1266" spans="2:2" x14ac:dyDescent="0.25">
      <c r="B1266" s="1"/>
    </row>
    <row r="1267" spans="2:2" x14ac:dyDescent="0.25">
      <c r="B1267" s="1"/>
    </row>
    <row r="1268" spans="2:2" x14ac:dyDescent="0.25">
      <c r="B1268" s="1"/>
    </row>
    <row r="1269" spans="2:2" x14ac:dyDescent="0.25">
      <c r="B1269" s="1"/>
    </row>
    <row r="1270" spans="2:2" x14ac:dyDescent="0.25">
      <c r="B1270" s="1"/>
    </row>
    <row r="1271" spans="2:2" x14ac:dyDescent="0.25">
      <c r="B1271" s="1"/>
    </row>
    <row r="1272" spans="2:2" x14ac:dyDescent="0.25">
      <c r="B1272" s="1"/>
    </row>
    <row r="1273" spans="2:2" x14ac:dyDescent="0.25">
      <c r="B1273" s="1"/>
    </row>
    <row r="1274" spans="2:2" x14ac:dyDescent="0.25">
      <c r="B1274" s="1"/>
    </row>
    <row r="1275" spans="2:2" x14ac:dyDescent="0.25">
      <c r="B1275" s="1"/>
    </row>
    <row r="1276" spans="2:2" x14ac:dyDescent="0.25">
      <c r="B1276" s="1"/>
    </row>
    <row r="1277" spans="2:2" x14ac:dyDescent="0.25">
      <c r="B1277" s="1"/>
    </row>
    <row r="1278" spans="2:2" x14ac:dyDescent="0.25">
      <c r="B1278" s="1"/>
    </row>
    <row r="1279" spans="2:2" x14ac:dyDescent="0.25">
      <c r="B1279" s="1"/>
    </row>
    <row r="1280" spans="2:2" x14ac:dyDescent="0.25">
      <c r="B1280" s="1"/>
    </row>
    <row r="1281" spans="2:2" x14ac:dyDescent="0.25">
      <c r="B1281" s="1"/>
    </row>
    <row r="1282" spans="2:2" x14ac:dyDescent="0.25">
      <c r="B1282" s="1"/>
    </row>
    <row r="1283" spans="2:2" x14ac:dyDescent="0.25">
      <c r="B1283" s="1"/>
    </row>
    <row r="1284" spans="2:2" x14ac:dyDescent="0.25">
      <c r="B1284" s="1"/>
    </row>
    <row r="1285" spans="2:2" x14ac:dyDescent="0.25">
      <c r="B1285" s="1"/>
    </row>
    <row r="1286" spans="2:2" x14ac:dyDescent="0.25">
      <c r="B1286" s="1"/>
    </row>
    <row r="1287" spans="2:2" x14ac:dyDescent="0.25">
      <c r="B1287" s="1"/>
    </row>
    <row r="1288" spans="2:2" x14ac:dyDescent="0.25">
      <c r="B1288" s="1"/>
    </row>
    <row r="1289" spans="2:2" x14ac:dyDescent="0.25">
      <c r="B1289" s="1"/>
    </row>
    <row r="1290" spans="2:2" x14ac:dyDescent="0.25">
      <c r="B1290" s="1"/>
    </row>
    <row r="1291" spans="2:2" x14ac:dyDescent="0.25">
      <c r="B1291" s="1"/>
    </row>
    <row r="1292" spans="2:2" x14ac:dyDescent="0.25">
      <c r="B1292" s="1"/>
    </row>
    <row r="1293" spans="2:2" x14ac:dyDescent="0.25">
      <c r="B1293" s="1"/>
    </row>
    <row r="1294" spans="2:2" x14ac:dyDescent="0.25">
      <c r="B1294" s="1"/>
    </row>
    <row r="1295" spans="2:2" x14ac:dyDescent="0.25">
      <c r="B1295" s="1"/>
    </row>
    <row r="1296" spans="2:2" x14ac:dyDescent="0.25">
      <c r="B1296" s="1"/>
    </row>
    <row r="1297" spans="2:2" x14ac:dyDescent="0.25">
      <c r="B1297" s="1"/>
    </row>
    <row r="1298" spans="2:2" x14ac:dyDescent="0.25">
      <c r="B1298" s="1"/>
    </row>
    <row r="1299" spans="2:2" x14ac:dyDescent="0.25">
      <c r="B1299" s="1"/>
    </row>
    <row r="1300" spans="2:2" x14ac:dyDescent="0.25">
      <c r="B1300" s="1"/>
    </row>
    <row r="1301" spans="2:2" x14ac:dyDescent="0.25">
      <c r="B1301" s="1"/>
    </row>
    <row r="1302" spans="2:2" x14ac:dyDescent="0.25">
      <c r="B1302" s="1"/>
    </row>
    <row r="1303" spans="2:2" x14ac:dyDescent="0.25">
      <c r="B1303" s="1"/>
    </row>
    <row r="1304" spans="2:2" x14ac:dyDescent="0.25">
      <c r="B1304" s="1"/>
    </row>
    <row r="1305" spans="2:2" x14ac:dyDescent="0.25">
      <c r="B1305" s="1"/>
    </row>
    <row r="1306" spans="2:2" x14ac:dyDescent="0.25">
      <c r="B1306" s="1"/>
    </row>
    <row r="1307" spans="2:2" x14ac:dyDescent="0.25">
      <c r="B1307" s="1"/>
    </row>
    <row r="1308" spans="2:2" x14ac:dyDescent="0.25">
      <c r="B1308" s="1"/>
    </row>
    <row r="1309" spans="2:2" x14ac:dyDescent="0.25">
      <c r="B1309" s="1"/>
    </row>
    <row r="1310" spans="2:2" x14ac:dyDescent="0.25">
      <c r="B1310" s="1"/>
    </row>
    <row r="1311" spans="2:2" x14ac:dyDescent="0.25">
      <c r="B1311" s="1"/>
    </row>
    <row r="1312" spans="2:2" x14ac:dyDescent="0.25">
      <c r="B1312" s="1"/>
    </row>
    <row r="1313" spans="2:2" x14ac:dyDescent="0.25">
      <c r="B1313" s="1"/>
    </row>
    <row r="1314" spans="2:2" x14ac:dyDescent="0.25">
      <c r="B1314" s="1"/>
    </row>
    <row r="1315" spans="2:2" x14ac:dyDescent="0.25">
      <c r="B1315" s="1"/>
    </row>
    <row r="1316" spans="2:2" x14ac:dyDescent="0.25">
      <c r="B1316" s="1"/>
    </row>
    <row r="1317" spans="2:2" x14ac:dyDescent="0.25">
      <c r="B1317" s="1"/>
    </row>
    <row r="1318" spans="2:2" x14ac:dyDescent="0.25">
      <c r="B1318" s="1"/>
    </row>
    <row r="1319" spans="2:2" x14ac:dyDescent="0.25">
      <c r="B1319" s="1"/>
    </row>
    <row r="1320" spans="2:2" x14ac:dyDescent="0.25">
      <c r="B1320" s="1"/>
    </row>
    <row r="1321" spans="2:2" x14ac:dyDescent="0.25">
      <c r="B1321" s="1"/>
    </row>
    <row r="1322" spans="2:2" x14ac:dyDescent="0.25">
      <c r="B1322" s="1"/>
    </row>
    <row r="1323" spans="2:2" x14ac:dyDescent="0.25">
      <c r="B1323" s="1"/>
    </row>
    <row r="1324" spans="2:2" x14ac:dyDescent="0.25">
      <c r="B1324" s="1"/>
    </row>
    <row r="1325" spans="2:2" x14ac:dyDescent="0.25">
      <c r="B1325" s="1"/>
    </row>
    <row r="1326" spans="2:2" x14ac:dyDescent="0.25">
      <c r="B1326" s="1"/>
    </row>
    <row r="1327" spans="2:2" x14ac:dyDescent="0.25">
      <c r="B1327" s="1"/>
    </row>
    <row r="1328" spans="2:2" x14ac:dyDescent="0.25">
      <c r="B1328" s="1"/>
    </row>
    <row r="1329" spans="2:2" x14ac:dyDescent="0.25">
      <c r="B1329" s="1"/>
    </row>
    <row r="1330" spans="2:2" x14ac:dyDescent="0.25">
      <c r="B1330" s="1"/>
    </row>
    <row r="1331" spans="2:2" x14ac:dyDescent="0.25">
      <c r="B1331" s="1"/>
    </row>
    <row r="1332" spans="2:2" x14ac:dyDescent="0.25">
      <c r="B1332" s="1"/>
    </row>
    <row r="1333" spans="2:2" x14ac:dyDescent="0.25">
      <c r="B1333" s="1"/>
    </row>
    <row r="1334" spans="2:2" x14ac:dyDescent="0.25">
      <c r="B1334" s="1"/>
    </row>
    <row r="1335" spans="2:2" x14ac:dyDescent="0.25">
      <c r="B1335" s="1"/>
    </row>
    <row r="1336" spans="2:2" x14ac:dyDescent="0.25">
      <c r="B1336" s="1"/>
    </row>
    <row r="1337" spans="2:2" x14ac:dyDescent="0.25">
      <c r="B1337" s="1"/>
    </row>
    <row r="1338" spans="2:2" x14ac:dyDescent="0.25">
      <c r="B1338" s="1"/>
    </row>
    <row r="1339" spans="2:2" x14ac:dyDescent="0.25">
      <c r="B1339" s="1"/>
    </row>
    <row r="1340" spans="2:2" x14ac:dyDescent="0.25">
      <c r="B1340" s="1"/>
    </row>
    <row r="1341" spans="2:2" x14ac:dyDescent="0.25">
      <c r="B1341" s="1"/>
    </row>
    <row r="1342" spans="2:2" x14ac:dyDescent="0.25">
      <c r="B1342" s="1"/>
    </row>
    <row r="1343" spans="2:2" x14ac:dyDescent="0.25">
      <c r="B1343" s="1"/>
    </row>
    <row r="1344" spans="2:2" x14ac:dyDescent="0.25">
      <c r="B1344" s="1"/>
    </row>
    <row r="1345" spans="2:2" x14ac:dyDescent="0.25">
      <c r="B1345" s="1"/>
    </row>
    <row r="1346" spans="2:2" x14ac:dyDescent="0.25">
      <c r="B1346" s="1"/>
    </row>
    <row r="1347" spans="2:2" x14ac:dyDescent="0.25">
      <c r="B1347" s="1"/>
    </row>
    <row r="1348" spans="2:2" x14ac:dyDescent="0.25">
      <c r="B1348" s="1"/>
    </row>
    <row r="1349" spans="2:2" x14ac:dyDescent="0.25">
      <c r="B1349" s="1"/>
    </row>
    <row r="1350" spans="2:2" x14ac:dyDescent="0.25">
      <c r="B1350" s="1"/>
    </row>
    <row r="1351" spans="2:2" x14ac:dyDescent="0.25">
      <c r="B1351" s="1"/>
    </row>
    <row r="1352" spans="2:2" x14ac:dyDescent="0.25">
      <c r="B1352" s="1"/>
    </row>
    <row r="1353" spans="2:2" x14ac:dyDescent="0.25">
      <c r="B1353" s="1"/>
    </row>
    <row r="1354" spans="2:2" x14ac:dyDescent="0.25">
      <c r="B1354" s="1"/>
    </row>
    <row r="1355" spans="2:2" x14ac:dyDescent="0.25">
      <c r="B1355" s="1"/>
    </row>
    <row r="1356" spans="2:2" x14ac:dyDescent="0.25">
      <c r="B1356" s="1"/>
    </row>
    <row r="1357" spans="2:2" x14ac:dyDescent="0.25">
      <c r="B1357" s="1"/>
    </row>
    <row r="1358" spans="2:2" x14ac:dyDescent="0.25">
      <c r="B1358" s="1"/>
    </row>
    <row r="1359" spans="2:2" x14ac:dyDescent="0.25">
      <c r="B1359" s="1"/>
    </row>
    <row r="1360" spans="2:2" x14ac:dyDescent="0.25">
      <c r="B1360" s="1"/>
    </row>
    <row r="1361" spans="2:2" x14ac:dyDescent="0.25">
      <c r="B1361" s="1"/>
    </row>
    <row r="1362" spans="2:2" x14ac:dyDescent="0.25">
      <c r="B1362" s="1"/>
    </row>
    <row r="1363" spans="2:2" x14ac:dyDescent="0.25">
      <c r="B1363" s="1"/>
    </row>
    <row r="1364" spans="2:2" x14ac:dyDescent="0.25">
      <c r="B1364" s="1"/>
    </row>
    <row r="1365" spans="2:2" x14ac:dyDescent="0.25">
      <c r="B1365" s="1"/>
    </row>
    <row r="1366" spans="2:2" x14ac:dyDescent="0.25">
      <c r="B1366" s="1"/>
    </row>
    <row r="1367" spans="2:2" x14ac:dyDescent="0.25">
      <c r="B1367" s="1"/>
    </row>
    <row r="1368" spans="2:2" x14ac:dyDescent="0.25">
      <c r="B1368" s="1"/>
    </row>
    <row r="1369" spans="2:2" x14ac:dyDescent="0.25">
      <c r="B1369" s="1"/>
    </row>
    <row r="1370" spans="2:2" x14ac:dyDescent="0.25">
      <c r="B1370" s="1"/>
    </row>
    <row r="1371" spans="2:2" x14ac:dyDescent="0.25">
      <c r="B1371" s="1"/>
    </row>
    <row r="1372" spans="2:2" x14ac:dyDescent="0.25">
      <c r="B1372" s="1"/>
    </row>
    <row r="1373" spans="2:2" x14ac:dyDescent="0.25">
      <c r="B1373" s="1"/>
    </row>
    <row r="1374" spans="2:2" x14ac:dyDescent="0.25">
      <c r="B1374" s="1"/>
    </row>
    <row r="1375" spans="2:2" x14ac:dyDescent="0.25">
      <c r="B1375" s="1"/>
    </row>
    <row r="1376" spans="2:2" x14ac:dyDescent="0.25">
      <c r="B1376" s="1"/>
    </row>
    <row r="1377" spans="2:2" x14ac:dyDescent="0.25">
      <c r="B1377" s="1"/>
    </row>
    <row r="1378" spans="2:2" x14ac:dyDescent="0.25">
      <c r="B1378" s="1"/>
    </row>
    <row r="1379" spans="2:2" x14ac:dyDescent="0.25">
      <c r="B1379" s="1"/>
    </row>
    <row r="1380" spans="2:2" x14ac:dyDescent="0.25">
      <c r="B1380" s="1"/>
    </row>
    <row r="1381" spans="2:2" x14ac:dyDescent="0.25">
      <c r="B1381" s="1"/>
    </row>
    <row r="1382" spans="2:2" x14ac:dyDescent="0.25">
      <c r="B1382" s="1"/>
    </row>
    <row r="1383" spans="2:2" x14ac:dyDescent="0.25">
      <c r="B1383" s="1"/>
    </row>
    <row r="1384" spans="2:2" x14ac:dyDescent="0.25">
      <c r="B1384" s="1"/>
    </row>
    <row r="1385" spans="2:2" x14ac:dyDescent="0.25">
      <c r="B1385" s="1"/>
    </row>
    <row r="1386" spans="2:2" x14ac:dyDescent="0.25">
      <c r="B1386" s="1"/>
    </row>
    <row r="1387" spans="2:2" x14ac:dyDescent="0.25">
      <c r="B1387" s="1"/>
    </row>
    <row r="1388" spans="2:2" x14ac:dyDescent="0.25">
      <c r="B1388" s="1"/>
    </row>
    <row r="1389" spans="2:2" x14ac:dyDescent="0.25">
      <c r="B1389" s="1"/>
    </row>
    <row r="1390" spans="2:2" x14ac:dyDescent="0.25">
      <c r="B1390" s="1"/>
    </row>
    <row r="1391" spans="2:2" x14ac:dyDescent="0.25">
      <c r="B1391" s="1"/>
    </row>
    <row r="1392" spans="2:2" x14ac:dyDescent="0.25">
      <c r="B1392" s="1"/>
    </row>
    <row r="1393" spans="2:2" x14ac:dyDescent="0.25">
      <c r="B1393" s="1"/>
    </row>
    <row r="1394" spans="2:2" x14ac:dyDescent="0.25">
      <c r="B1394" s="1"/>
    </row>
    <row r="1395" spans="2:2" x14ac:dyDescent="0.25">
      <c r="B1395" s="1"/>
    </row>
    <row r="1396" spans="2:2" x14ac:dyDescent="0.25">
      <c r="B1396" s="1"/>
    </row>
    <row r="1397" spans="2:2" x14ac:dyDescent="0.25">
      <c r="B1397" s="1"/>
    </row>
    <row r="1398" spans="2:2" x14ac:dyDescent="0.25">
      <c r="B1398" s="1"/>
    </row>
    <row r="1399" spans="2:2" x14ac:dyDescent="0.25">
      <c r="B1399" s="1"/>
    </row>
    <row r="1400" spans="2:2" x14ac:dyDescent="0.25">
      <c r="B1400" s="1"/>
    </row>
    <row r="1401" spans="2:2" x14ac:dyDescent="0.25">
      <c r="B1401" s="1"/>
    </row>
    <row r="1402" spans="2:2" x14ac:dyDescent="0.25">
      <c r="B1402" s="1"/>
    </row>
    <row r="1403" spans="2:2" x14ac:dyDescent="0.25">
      <c r="B1403" s="1"/>
    </row>
    <row r="1404" spans="2:2" x14ac:dyDescent="0.25">
      <c r="B1404" s="1"/>
    </row>
    <row r="1405" spans="2:2" x14ac:dyDescent="0.25">
      <c r="B1405" s="1"/>
    </row>
    <row r="1406" spans="2:2" x14ac:dyDescent="0.25">
      <c r="B1406" s="1"/>
    </row>
    <row r="1407" spans="2:2" x14ac:dyDescent="0.25">
      <c r="B1407" s="1"/>
    </row>
    <row r="1408" spans="2:2" x14ac:dyDescent="0.25">
      <c r="B1408" s="1"/>
    </row>
    <row r="1409" spans="2:2" x14ac:dyDescent="0.25">
      <c r="B1409" s="1"/>
    </row>
    <row r="1410" spans="2:2" x14ac:dyDescent="0.25">
      <c r="B1410" s="1"/>
    </row>
    <row r="1411" spans="2:2" x14ac:dyDescent="0.25">
      <c r="B1411" s="1"/>
    </row>
    <row r="1412" spans="2:2" x14ac:dyDescent="0.25">
      <c r="B1412" s="1"/>
    </row>
    <row r="1413" spans="2:2" x14ac:dyDescent="0.25">
      <c r="B1413" s="1"/>
    </row>
    <row r="1414" spans="2:2" x14ac:dyDescent="0.25">
      <c r="B1414" s="1"/>
    </row>
    <row r="1415" spans="2:2" x14ac:dyDescent="0.25">
      <c r="B1415" s="1"/>
    </row>
    <row r="1416" spans="2:2" x14ac:dyDescent="0.25">
      <c r="B1416" s="1"/>
    </row>
    <row r="1417" spans="2:2" x14ac:dyDescent="0.25">
      <c r="B1417" s="1"/>
    </row>
    <row r="1418" spans="2:2" x14ac:dyDescent="0.25">
      <c r="B1418" s="1"/>
    </row>
    <row r="1419" spans="2:2" x14ac:dyDescent="0.25">
      <c r="B1419" s="1"/>
    </row>
    <row r="1420" spans="2:2" x14ac:dyDescent="0.25">
      <c r="B1420" s="1"/>
    </row>
    <row r="1421" spans="2:2" x14ac:dyDescent="0.25">
      <c r="B1421" s="1"/>
    </row>
    <row r="1422" spans="2:2" x14ac:dyDescent="0.25">
      <c r="B1422" s="1"/>
    </row>
    <row r="1423" spans="2:2" x14ac:dyDescent="0.25">
      <c r="B1423" s="1"/>
    </row>
    <row r="1424" spans="2:2" x14ac:dyDescent="0.25">
      <c r="B1424" s="1"/>
    </row>
    <row r="1425" spans="2:2" x14ac:dyDescent="0.25">
      <c r="B1425" s="1"/>
    </row>
    <row r="1426" spans="2:2" x14ac:dyDescent="0.25">
      <c r="B1426" s="1"/>
    </row>
    <row r="1427" spans="2:2" x14ac:dyDescent="0.25">
      <c r="B1427" s="1"/>
    </row>
    <row r="1428" spans="2:2" x14ac:dyDescent="0.25">
      <c r="B1428" s="1"/>
    </row>
    <row r="1429" spans="2:2" x14ac:dyDescent="0.25">
      <c r="B1429" s="1"/>
    </row>
    <row r="1430" spans="2:2" x14ac:dyDescent="0.25">
      <c r="B1430" s="1"/>
    </row>
    <row r="1431" spans="2:2" x14ac:dyDescent="0.25">
      <c r="B1431" s="1"/>
    </row>
    <row r="1432" spans="2:2" x14ac:dyDescent="0.25">
      <c r="B1432" s="1"/>
    </row>
    <row r="1433" spans="2:2" x14ac:dyDescent="0.25">
      <c r="B1433" s="1"/>
    </row>
    <row r="1434" spans="2:2" x14ac:dyDescent="0.25">
      <c r="B1434" s="1"/>
    </row>
    <row r="1435" spans="2:2" x14ac:dyDescent="0.25">
      <c r="B1435" s="1"/>
    </row>
    <row r="1436" spans="2:2" x14ac:dyDescent="0.25">
      <c r="B1436" s="1"/>
    </row>
    <row r="1437" spans="2:2" x14ac:dyDescent="0.25">
      <c r="B1437" s="1"/>
    </row>
    <row r="1438" spans="2:2" x14ac:dyDescent="0.25">
      <c r="B1438" s="1"/>
    </row>
    <row r="1439" spans="2:2" x14ac:dyDescent="0.25">
      <c r="B1439" s="1"/>
    </row>
    <row r="1440" spans="2:2" x14ac:dyDescent="0.25">
      <c r="B1440" s="1"/>
    </row>
    <row r="1441" spans="2:2" x14ac:dyDescent="0.25">
      <c r="B1441" s="1"/>
    </row>
    <row r="1442" spans="2:2" x14ac:dyDescent="0.25">
      <c r="B1442" s="1"/>
    </row>
    <row r="1443" spans="2:2" x14ac:dyDescent="0.25">
      <c r="B1443" s="1"/>
    </row>
    <row r="1444" spans="2:2" x14ac:dyDescent="0.25">
      <c r="B1444" s="1"/>
    </row>
    <row r="1445" spans="2:2" x14ac:dyDescent="0.25">
      <c r="B1445" s="1"/>
    </row>
    <row r="1446" spans="2:2" x14ac:dyDescent="0.25">
      <c r="B1446" s="1"/>
    </row>
    <row r="1447" spans="2:2" x14ac:dyDescent="0.25">
      <c r="B1447" s="1"/>
    </row>
    <row r="1448" spans="2:2" x14ac:dyDescent="0.25">
      <c r="B1448" s="1"/>
    </row>
    <row r="1449" spans="2:2" x14ac:dyDescent="0.25">
      <c r="B1449" s="1"/>
    </row>
    <row r="1450" spans="2:2" x14ac:dyDescent="0.25">
      <c r="B1450" s="1"/>
    </row>
    <row r="1451" spans="2:2" x14ac:dyDescent="0.25">
      <c r="B1451" s="1"/>
    </row>
    <row r="1452" spans="2:2" x14ac:dyDescent="0.25">
      <c r="B1452" s="1"/>
    </row>
    <row r="1453" spans="2:2" x14ac:dyDescent="0.25">
      <c r="B1453" s="1"/>
    </row>
    <row r="1454" spans="2:2" x14ac:dyDescent="0.25">
      <c r="B1454" s="1"/>
    </row>
    <row r="1455" spans="2:2" x14ac:dyDescent="0.25">
      <c r="B1455" s="1"/>
    </row>
    <row r="1456" spans="2:2" x14ac:dyDescent="0.25">
      <c r="B1456" s="1"/>
    </row>
    <row r="1457" spans="2:2" x14ac:dyDescent="0.25">
      <c r="B1457" s="1"/>
    </row>
    <row r="1458" spans="2:2" x14ac:dyDescent="0.25">
      <c r="B1458" s="1"/>
    </row>
    <row r="1459" spans="2:2" x14ac:dyDescent="0.25">
      <c r="B1459" s="1"/>
    </row>
    <row r="1460" spans="2:2" x14ac:dyDescent="0.25">
      <c r="B1460" s="1"/>
    </row>
    <row r="1461" spans="2:2" x14ac:dyDescent="0.25">
      <c r="B1461" s="1"/>
    </row>
    <row r="1462" spans="2:2" x14ac:dyDescent="0.25">
      <c r="B1462" s="1"/>
    </row>
    <row r="1463" spans="2:2" x14ac:dyDescent="0.25">
      <c r="B1463" s="1"/>
    </row>
    <row r="1464" spans="2:2" x14ac:dyDescent="0.25">
      <c r="B1464" s="1"/>
    </row>
    <row r="1465" spans="2:2" x14ac:dyDescent="0.25">
      <c r="B1465" s="1"/>
    </row>
    <row r="1466" spans="2:2" x14ac:dyDescent="0.25">
      <c r="B1466" s="1"/>
    </row>
    <row r="1467" spans="2:2" x14ac:dyDescent="0.25">
      <c r="B1467" s="1"/>
    </row>
    <row r="1468" spans="2:2" x14ac:dyDescent="0.25">
      <c r="B1468" s="1"/>
    </row>
    <row r="1469" spans="2:2" x14ac:dyDescent="0.25">
      <c r="B1469" s="1"/>
    </row>
    <row r="1470" spans="2:2" x14ac:dyDescent="0.25">
      <c r="B1470" s="1"/>
    </row>
    <row r="1471" spans="2:2" x14ac:dyDescent="0.25">
      <c r="B1471" s="1"/>
    </row>
    <row r="1472" spans="2:2" x14ac:dyDescent="0.25">
      <c r="B1472" s="1"/>
    </row>
    <row r="1473" spans="2:2" x14ac:dyDescent="0.25">
      <c r="B1473" s="1"/>
    </row>
    <row r="1474" spans="2:2" x14ac:dyDescent="0.25">
      <c r="B1474" s="1"/>
    </row>
    <row r="1475" spans="2:2" x14ac:dyDescent="0.25">
      <c r="B1475" s="1"/>
    </row>
    <row r="1476" spans="2:2" x14ac:dyDescent="0.25">
      <c r="B1476" s="1"/>
    </row>
    <row r="1477" spans="2:2" x14ac:dyDescent="0.25">
      <c r="B1477" s="1"/>
    </row>
    <row r="1478" spans="2:2" x14ac:dyDescent="0.25">
      <c r="B1478" s="1"/>
    </row>
    <row r="1479" spans="2:2" x14ac:dyDescent="0.25">
      <c r="B1479" s="1"/>
    </row>
    <row r="1480" spans="2:2" x14ac:dyDescent="0.25">
      <c r="B1480" s="1"/>
    </row>
    <row r="1481" spans="2:2" x14ac:dyDescent="0.25">
      <c r="B1481" s="1"/>
    </row>
    <row r="1482" spans="2:2" x14ac:dyDescent="0.25">
      <c r="B1482" s="1"/>
    </row>
    <row r="1483" spans="2:2" x14ac:dyDescent="0.25">
      <c r="B1483" s="1"/>
    </row>
    <row r="1484" spans="2:2" x14ac:dyDescent="0.25">
      <c r="B1484" s="1"/>
    </row>
    <row r="1485" spans="2:2" x14ac:dyDescent="0.25">
      <c r="B1485" s="1"/>
    </row>
    <row r="1486" spans="2:2" x14ac:dyDescent="0.25">
      <c r="B1486" s="1"/>
    </row>
    <row r="1487" spans="2:2" x14ac:dyDescent="0.25">
      <c r="B1487" s="1"/>
    </row>
    <row r="1488" spans="2:2" x14ac:dyDescent="0.25">
      <c r="B1488" s="1"/>
    </row>
    <row r="1489" spans="2:2" x14ac:dyDescent="0.25">
      <c r="B1489" s="1"/>
    </row>
    <row r="1490" spans="2:2" x14ac:dyDescent="0.25">
      <c r="B1490" s="1"/>
    </row>
    <row r="1491" spans="2:2" x14ac:dyDescent="0.25">
      <c r="B1491" s="1"/>
    </row>
    <row r="1492" spans="2:2" x14ac:dyDescent="0.25">
      <c r="B1492" s="1"/>
    </row>
    <row r="1493" spans="2:2" x14ac:dyDescent="0.25">
      <c r="B1493" s="1"/>
    </row>
    <row r="1494" spans="2:2" x14ac:dyDescent="0.25">
      <c r="B1494" s="1"/>
    </row>
    <row r="1495" spans="2:2" x14ac:dyDescent="0.25">
      <c r="B1495" s="1"/>
    </row>
    <row r="1496" spans="2:2" x14ac:dyDescent="0.25">
      <c r="B1496" s="1"/>
    </row>
    <row r="1497" spans="2:2" x14ac:dyDescent="0.25">
      <c r="B1497" s="1"/>
    </row>
    <row r="1498" spans="2:2" x14ac:dyDescent="0.25">
      <c r="B1498" s="1"/>
    </row>
    <row r="1499" spans="2:2" x14ac:dyDescent="0.25">
      <c r="B1499" s="1"/>
    </row>
    <row r="1500" spans="2:2" x14ac:dyDescent="0.25">
      <c r="B1500" s="1"/>
    </row>
    <row r="1501" spans="2:2" x14ac:dyDescent="0.25">
      <c r="B1501" s="1"/>
    </row>
    <row r="1502" spans="2:2" x14ac:dyDescent="0.25">
      <c r="B1502" s="1"/>
    </row>
    <row r="1503" spans="2:2" x14ac:dyDescent="0.25">
      <c r="B1503" s="1"/>
    </row>
    <row r="1504" spans="2:2" x14ac:dyDescent="0.25">
      <c r="B1504" s="1"/>
    </row>
    <row r="1505" spans="2:2" x14ac:dyDescent="0.25">
      <c r="B1505" s="1"/>
    </row>
    <row r="1506" spans="2:2" x14ac:dyDescent="0.25">
      <c r="B1506" s="1"/>
    </row>
    <row r="1507" spans="2:2" x14ac:dyDescent="0.25">
      <c r="B1507" s="1"/>
    </row>
    <row r="1508" spans="2:2" x14ac:dyDescent="0.25">
      <c r="B1508" s="1"/>
    </row>
    <row r="1509" spans="2:2" x14ac:dyDescent="0.25">
      <c r="B1509" s="1"/>
    </row>
    <row r="1510" spans="2:2" x14ac:dyDescent="0.25">
      <c r="B1510" s="1"/>
    </row>
    <row r="1511" spans="2:2" x14ac:dyDescent="0.25">
      <c r="B1511" s="1"/>
    </row>
    <row r="1512" spans="2:2" x14ac:dyDescent="0.25">
      <c r="B1512" s="1"/>
    </row>
    <row r="1513" spans="2:2" x14ac:dyDescent="0.25">
      <c r="B1513" s="1"/>
    </row>
    <row r="1514" spans="2:2" x14ac:dyDescent="0.25">
      <c r="B1514" s="1"/>
    </row>
    <row r="1515" spans="2:2" x14ac:dyDescent="0.25">
      <c r="B1515" s="1"/>
    </row>
    <row r="1516" spans="2:2" x14ac:dyDescent="0.25">
      <c r="B1516" s="1"/>
    </row>
    <row r="1517" spans="2:2" x14ac:dyDescent="0.25">
      <c r="B1517" s="1"/>
    </row>
    <row r="1518" spans="2:2" x14ac:dyDescent="0.25">
      <c r="B1518" s="1"/>
    </row>
    <row r="1519" spans="2:2" x14ac:dyDescent="0.25">
      <c r="B1519" s="1"/>
    </row>
    <row r="1520" spans="2:2" x14ac:dyDescent="0.25">
      <c r="B1520" s="1"/>
    </row>
    <row r="1521" spans="2:2" x14ac:dyDescent="0.25">
      <c r="B1521" s="1"/>
    </row>
    <row r="1522" spans="2:2" x14ac:dyDescent="0.25">
      <c r="B1522" s="1"/>
    </row>
    <row r="1523" spans="2:2" x14ac:dyDescent="0.25">
      <c r="B1523" s="1"/>
    </row>
    <row r="1524" spans="2:2" x14ac:dyDescent="0.25">
      <c r="B1524" s="1"/>
    </row>
    <row r="1525" spans="2:2" x14ac:dyDescent="0.25">
      <c r="B1525" s="1"/>
    </row>
    <row r="1526" spans="2:2" x14ac:dyDescent="0.25">
      <c r="B1526" s="1"/>
    </row>
    <row r="1527" spans="2:2" x14ac:dyDescent="0.25">
      <c r="B1527" s="1"/>
    </row>
    <row r="1528" spans="2:2" x14ac:dyDescent="0.25">
      <c r="B1528" s="1"/>
    </row>
    <row r="1529" spans="2:2" x14ac:dyDescent="0.25">
      <c r="B1529" s="1"/>
    </row>
    <row r="1530" spans="2:2" x14ac:dyDescent="0.25">
      <c r="B1530" s="1"/>
    </row>
    <row r="1531" spans="2:2" x14ac:dyDescent="0.25">
      <c r="B1531" s="1"/>
    </row>
    <row r="1532" spans="2:2" x14ac:dyDescent="0.25">
      <c r="B1532" s="1"/>
    </row>
    <row r="1533" spans="2:2" x14ac:dyDescent="0.25">
      <c r="B1533" s="1"/>
    </row>
    <row r="1534" spans="2:2" x14ac:dyDescent="0.25">
      <c r="B1534" s="1"/>
    </row>
    <row r="1535" spans="2:2" x14ac:dyDescent="0.25">
      <c r="B1535" s="1"/>
    </row>
    <row r="1536" spans="2:2" x14ac:dyDescent="0.25">
      <c r="B1536" s="1"/>
    </row>
    <row r="1537" spans="2:2" x14ac:dyDescent="0.25">
      <c r="B1537" s="1"/>
    </row>
    <row r="1538" spans="2:2" x14ac:dyDescent="0.25">
      <c r="B1538" s="1"/>
    </row>
    <row r="1539" spans="2:2" x14ac:dyDescent="0.25">
      <c r="B1539" s="1"/>
    </row>
    <row r="1540" spans="2:2" x14ac:dyDescent="0.25">
      <c r="B1540" s="1"/>
    </row>
    <row r="1541" spans="2:2" x14ac:dyDescent="0.25">
      <c r="B1541" s="1"/>
    </row>
    <row r="1542" spans="2:2" x14ac:dyDescent="0.25">
      <c r="B1542" s="1"/>
    </row>
    <row r="1543" spans="2:2" x14ac:dyDescent="0.25">
      <c r="B1543" s="1"/>
    </row>
    <row r="1544" spans="2:2" x14ac:dyDescent="0.25">
      <c r="B1544" s="1"/>
    </row>
    <row r="1545" spans="2:2" x14ac:dyDescent="0.25">
      <c r="B1545" s="1"/>
    </row>
    <row r="1546" spans="2:2" x14ac:dyDescent="0.25">
      <c r="B1546" s="1"/>
    </row>
    <row r="1547" spans="2:2" x14ac:dyDescent="0.25">
      <c r="B1547" s="1"/>
    </row>
    <row r="1548" spans="2:2" x14ac:dyDescent="0.25">
      <c r="B1548" s="1"/>
    </row>
    <row r="1549" spans="2:2" x14ac:dyDescent="0.25">
      <c r="B1549" s="1"/>
    </row>
    <row r="1550" spans="2:2" x14ac:dyDescent="0.25">
      <c r="B1550" s="1"/>
    </row>
    <row r="1551" spans="2:2" x14ac:dyDescent="0.25">
      <c r="B1551" s="1"/>
    </row>
    <row r="1552" spans="2:2" x14ac:dyDescent="0.25">
      <c r="B1552" s="1"/>
    </row>
    <row r="1553" spans="2:2" x14ac:dyDescent="0.25">
      <c r="B1553" s="1"/>
    </row>
    <row r="1554" spans="2:2" x14ac:dyDescent="0.25">
      <c r="B1554" s="1"/>
    </row>
    <row r="1555" spans="2:2" x14ac:dyDescent="0.25">
      <c r="B1555" s="1"/>
    </row>
    <row r="1556" spans="2:2" x14ac:dyDescent="0.25">
      <c r="B1556" s="1"/>
    </row>
    <row r="1557" spans="2:2" x14ac:dyDescent="0.25">
      <c r="B1557" s="1"/>
    </row>
    <row r="1558" spans="2:2" x14ac:dyDescent="0.25">
      <c r="B1558" s="1"/>
    </row>
    <row r="1559" spans="2:2" x14ac:dyDescent="0.25">
      <c r="B1559" s="1"/>
    </row>
    <row r="1560" spans="2:2" x14ac:dyDescent="0.25">
      <c r="B1560" s="1"/>
    </row>
    <row r="1561" spans="2:2" x14ac:dyDescent="0.25">
      <c r="B1561" s="1"/>
    </row>
    <row r="1562" spans="2:2" x14ac:dyDescent="0.25">
      <c r="B1562" s="1"/>
    </row>
    <row r="1563" spans="2:2" x14ac:dyDescent="0.25">
      <c r="B1563" s="1"/>
    </row>
    <row r="1564" spans="2:2" x14ac:dyDescent="0.25">
      <c r="B1564" s="1"/>
    </row>
    <row r="1565" spans="2:2" x14ac:dyDescent="0.25">
      <c r="B1565" s="1"/>
    </row>
    <row r="1566" spans="2:2" x14ac:dyDescent="0.25">
      <c r="B1566" s="1"/>
    </row>
    <row r="1567" spans="2:2" x14ac:dyDescent="0.25">
      <c r="B1567" s="1"/>
    </row>
    <row r="1568" spans="2:2" x14ac:dyDescent="0.25">
      <c r="B1568" s="1"/>
    </row>
    <row r="1569" spans="2:2" x14ac:dyDescent="0.25">
      <c r="B1569" s="1"/>
    </row>
    <row r="1570" spans="2:2" x14ac:dyDescent="0.25">
      <c r="B1570" s="1"/>
    </row>
    <row r="1571" spans="2:2" x14ac:dyDescent="0.25">
      <c r="B1571" s="1"/>
    </row>
    <row r="1572" spans="2:2" x14ac:dyDescent="0.25">
      <c r="B1572" s="1"/>
    </row>
    <row r="1573" spans="2:2" x14ac:dyDescent="0.25">
      <c r="B1573" s="1"/>
    </row>
    <row r="1574" spans="2:2" x14ac:dyDescent="0.25">
      <c r="B1574" s="1"/>
    </row>
    <row r="1575" spans="2:2" x14ac:dyDescent="0.25">
      <c r="B1575" s="1"/>
    </row>
    <row r="1576" spans="2:2" x14ac:dyDescent="0.25">
      <c r="B1576" s="1"/>
    </row>
    <row r="1577" spans="2:2" x14ac:dyDescent="0.25">
      <c r="B1577" s="1"/>
    </row>
    <row r="1578" spans="2:2" x14ac:dyDescent="0.25">
      <c r="B1578" s="1"/>
    </row>
    <row r="1579" spans="2:2" x14ac:dyDescent="0.25">
      <c r="B1579" s="1"/>
    </row>
    <row r="1580" spans="2:2" x14ac:dyDescent="0.25">
      <c r="B1580" s="1"/>
    </row>
    <row r="1581" spans="2:2" x14ac:dyDescent="0.25">
      <c r="B1581" s="1"/>
    </row>
    <row r="1582" spans="2:2" x14ac:dyDescent="0.25">
      <c r="B1582" s="1"/>
    </row>
    <row r="1583" spans="2:2" x14ac:dyDescent="0.25">
      <c r="B1583" s="1"/>
    </row>
    <row r="1584" spans="2:2" x14ac:dyDescent="0.25">
      <c r="B1584" s="1"/>
    </row>
    <row r="1585" spans="2:2" x14ac:dyDescent="0.25">
      <c r="B1585" s="1"/>
    </row>
    <row r="1586" spans="2:2" x14ac:dyDescent="0.25">
      <c r="B1586" s="1"/>
    </row>
    <row r="1587" spans="2:2" x14ac:dyDescent="0.25">
      <c r="B1587" s="1"/>
    </row>
    <row r="1588" spans="2:2" x14ac:dyDescent="0.25">
      <c r="B1588" s="1"/>
    </row>
    <row r="1589" spans="2:2" x14ac:dyDescent="0.25">
      <c r="B1589" s="1"/>
    </row>
    <row r="1590" spans="2:2" x14ac:dyDescent="0.25">
      <c r="B1590" s="1"/>
    </row>
    <row r="1591" spans="2:2" x14ac:dyDescent="0.25">
      <c r="B1591" s="1"/>
    </row>
    <row r="1592" spans="2:2" x14ac:dyDescent="0.25">
      <c r="B1592" s="1"/>
    </row>
    <row r="1593" spans="2:2" x14ac:dyDescent="0.25">
      <c r="B1593" s="1"/>
    </row>
    <row r="1594" spans="2:2" x14ac:dyDescent="0.25">
      <c r="B1594" s="1"/>
    </row>
    <row r="1595" spans="2:2" x14ac:dyDescent="0.25">
      <c r="B1595" s="1"/>
    </row>
    <row r="1596" spans="2:2" x14ac:dyDescent="0.25">
      <c r="B1596" s="1"/>
    </row>
    <row r="1597" spans="2:2" x14ac:dyDescent="0.25">
      <c r="B1597" s="1"/>
    </row>
    <row r="1598" spans="2:2" x14ac:dyDescent="0.25">
      <c r="B1598" s="1"/>
    </row>
    <row r="1599" spans="2:2" x14ac:dyDescent="0.25">
      <c r="B1599" s="1"/>
    </row>
    <row r="1600" spans="2:2" x14ac:dyDescent="0.25">
      <c r="B1600" s="1"/>
    </row>
    <row r="1601" spans="2:2" x14ac:dyDescent="0.25">
      <c r="B1601" s="1"/>
    </row>
    <row r="1602" spans="2:2" x14ac:dyDescent="0.25">
      <c r="B1602" s="1"/>
    </row>
    <row r="1603" spans="2:2" x14ac:dyDescent="0.25">
      <c r="B1603" s="1"/>
    </row>
    <row r="1604" spans="2:2" x14ac:dyDescent="0.25">
      <c r="B1604" s="1"/>
    </row>
    <row r="1605" spans="2:2" x14ac:dyDescent="0.25">
      <c r="B1605" s="1"/>
    </row>
    <row r="1606" spans="2:2" x14ac:dyDescent="0.25">
      <c r="B1606" s="1"/>
    </row>
    <row r="1607" spans="2:2" x14ac:dyDescent="0.25">
      <c r="B1607" s="1"/>
    </row>
    <row r="1608" spans="2:2" x14ac:dyDescent="0.25">
      <c r="B1608" s="1"/>
    </row>
    <row r="1609" spans="2:2" x14ac:dyDescent="0.25">
      <c r="B1609" s="1"/>
    </row>
    <row r="1610" spans="2:2" x14ac:dyDescent="0.25">
      <c r="B1610" s="1"/>
    </row>
    <row r="1611" spans="2:2" x14ac:dyDescent="0.25">
      <c r="B1611" s="1"/>
    </row>
    <row r="1612" spans="2:2" x14ac:dyDescent="0.25">
      <c r="B1612" s="1"/>
    </row>
    <row r="1613" spans="2:2" x14ac:dyDescent="0.25">
      <c r="B1613" s="1"/>
    </row>
    <row r="1614" spans="2:2" x14ac:dyDescent="0.25">
      <c r="B1614" s="1"/>
    </row>
    <row r="1615" spans="2:2" x14ac:dyDescent="0.25">
      <c r="B1615" s="1"/>
    </row>
    <row r="1616" spans="2:2" x14ac:dyDescent="0.25">
      <c r="B1616" s="1"/>
    </row>
    <row r="1617" spans="2:2" x14ac:dyDescent="0.25">
      <c r="B1617" s="1"/>
    </row>
    <row r="1618" spans="2:2" x14ac:dyDescent="0.25">
      <c r="B1618" s="1"/>
    </row>
    <row r="1619" spans="2:2" x14ac:dyDescent="0.25">
      <c r="B1619" s="1"/>
    </row>
    <row r="1620" spans="2:2" x14ac:dyDescent="0.25">
      <c r="B1620" s="1"/>
    </row>
    <row r="1621" spans="2:2" x14ac:dyDescent="0.25">
      <c r="B1621" s="1"/>
    </row>
    <row r="1622" spans="2:2" x14ac:dyDescent="0.25">
      <c r="B1622" s="1"/>
    </row>
    <row r="1623" spans="2:2" x14ac:dyDescent="0.25">
      <c r="B1623" s="1"/>
    </row>
    <row r="1624" spans="2:2" x14ac:dyDescent="0.25">
      <c r="B1624" s="1"/>
    </row>
    <row r="1625" spans="2:2" x14ac:dyDescent="0.25">
      <c r="B1625" s="1"/>
    </row>
    <row r="1626" spans="2:2" x14ac:dyDescent="0.25">
      <c r="B1626" s="1"/>
    </row>
    <row r="1627" spans="2:2" x14ac:dyDescent="0.25">
      <c r="B1627" s="1"/>
    </row>
    <row r="1628" spans="2:2" x14ac:dyDescent="0.25">
      <c r="B1628" s="1"/>
    </row>
    <row r="1629" spans="2:2" x14ac:dyDescent="0.25">
      <c r="B1629" s="1"/>
    </row>
    <row r="1630" spans="2:2" x14ac:dyDescent="0.25">
      <c r="B1630" s="1"/>
    </row>
    <row r="1631" spans="2:2" x14ac:dyDescent="0.25">
      <c r="B1631" s="1"/>
    </row>
    <row r="1632" spans="2:2" x14ac:dyDescent="0.25">
      <c r="B1632" s="1"/>
    </row>
    <row r="1633" spans="2:2" x14ac:dyDescent="0.25">
      <c r="B1633" s="1"/>
    </row>
    <row r="1634" spans="2:2" x14ac:dyDescent="0.25">
      <c r="B1634" s="1"/>
    </row>
    <row r="1635" spans="2:2" x14ac:dyDescent="0.25">
      <c r="B1635" s="1"/>
    </row>
    <row r="1636" spans="2:2" x14ac:dyDescent="0.25">
      <c r="B1636" s="1"/>
    </row>
    <row r="1637" spans="2:2" x14ac:dyDescent="0.25">
      <c r="B1637" s="1"/>
    </row>
    <row r="1638" spans="2:2" x14ac:dyDescent="0.25">
      <c r="B1638" s="1"/>
    </row>
    <row r="1639" spans="2:2" x14ac:dyDescent="0.25">
      <c r="B1639" s="1"/>
    </row>
    <row r="1640" spans="2:2" x14ac:dyDescent="0.25">
      <c r="B1640" s="1"/>
    </row>
    <row r="1641" spans="2:2" x14ac:dyDescent="0.25">
      <c r="B1641" s="1"/>
    </row>
    <row r="1642" spans="2:2" x14ac:dyDescent="0.25">
      <c r="B1642" s="1"/>
    </row>
    <row r="1643" spans="2:2" x14ac:dyDescent="0.25">
      <c r="B1643" s="1"/>
    </row>
    <row r="1644" spans="2:2" x14ac:dyDescent="0.25">
      <c r="B1644" s="1"/>
    </row>
    <row r="1645" spans="2:2" x14ac:dyDescent="0.25">
      <c r="B1645" s="1"/>
    </row>
    <row r="1646" spans="2:2" x14ac:dyDescent="0.25">
      <c r="B1646" s="1"/>
    </row>
    <row r="1647" spans="2:2" x14ac:dyDescent="0.25">
      <c r="B1647" s="1"/>
    </row>
    <row r="1648" spans="2:2" x14ac:dyDescent="0.25">
      <c r="B1648" s="1"/>
    </row>
    <row r="1649" spans="2:2" x14ac:dyDescent="0.25">
      <c r="B1649" s="1"/>
    </row>
    <row r="1650" spans="2:2" x14ac:dyDescent="0.25">
      <c r="B1650" s="1"/>
    </row>
    <row r="1651" spans="2:2" x14ac:dyDescent="0.25">
      <c r="B1651" s="1"/>
    </row>
    <row r="1652" spans="2:2" x14ac:dyDescent="0.25">
      <c r="B1652" s="1"/>
    </row>
    <row r="1653" spans="2:2" x14ac:dyDescent="0.25">
      <c r="B1653" s="1"/>
    </row>
    <row r="1654" spans="2:2" x14ac:dyDescent="0.25">
      <c r="B1654" s="1"/>
    </row>
    <row r="1655" spans="2:2" x14ac:dyDescent="0.25">
      <c r="B1655" s="1"/>
    </row>
    <row r="1656" spans="2:2" x14ac:dyDescent="0.25">
      <c r="B1656" s="1"/>
    </row>
    <row r="1657" spans="2:2" x14ac:dyDescent="0.25">
      <c r="B1657" s="1"/>
    </row>
    <row r="1658" spans="2:2" x14ac:dyDescent="0.25">
      <c r="B1658" s="1"/>
    </row>
    <row r="1659" spans="2:2" x14ac:dyDescent="0.25">
      <c r="B1659" s="1"/>
    </row>
    <row r="1660" spans="2:2" x14ac:dyDescent="0.25">
      <c r="B1660" s="1"/>
    </row>
    <row r="1661" spans="2:2" x14ac:dyDescent="0.25">
      <c r="B1661" s="1"/>
    </row>
    <row r="1662" spans="2:2" x14ac:dyDescent="0.25">
      <c r="B1662" s="1"/>
    </row>
    <row r="1663" spans="2:2" x14ac:dyDescent="0.25">
      <c r="B1663" s="1"/>
    </row>
    <row r="1664" spans="2:2" x14ac:dyDescent="0.25">
      <c r="B1664" s="1"/>
    </row>
    <row r="1665" spans="2:2" x14ac:dyDescent="0.25">
      <c r="B1665" s="1"/>
    </row>
    <row r="1666" spans="2:2" x14ac:dyDescent="0.25">
      <c r="B1666" s="1"/>
    </row>
    <row r="1667" spans="2:2" x14ac:dyDescent="0.25">
      <c r="B1667" s="1"/>
    </row>
    <row r="1668" spans="2:2" x14ac:dyDescent="0.25">
      <c r="B1668" s="1"/>
    </row>
    <row r="1669" spans="2:2" x14ac:dyDescent="0.25">
      <c r="B1669" s="1"/>
    </row>
    <row r="1670" spans="2:2" x14ac:dyDescent="0.25">
      <c r="B1670" s="1"/>
    </row>
    <row r="1671" spans="2:2" x14ac:dyDescent="0.25">
      <c r="B1671" s="1"/>
    </row>
    <row r="1672" spans="2:2" x14ac:dyDescent="0.25">
      <c r="B1672" s="1"/>
    </row>
    <row r="1673" spans="2:2" x14ac:dyDescent="0.25">
      <c r="B1673" s="1"/>
    </row>
    <row r="1674" spans="2:2" x14ac:dyDescent="0.25">
      <c r="B1674" s="1"/>
    </row>
    <row r="1675" spans="2:2" x14ac:dyDescent="0.25">
      <c r="B1675" s="1"/>
    </row>
    <row r="1676" spans="2:2" x14ac:dyDescent="0.25">
      <c r="B1676" s="1"/>
    </row>
    <row r="1677" spans="2:2" x14ac:dyDescent="0.25">
      <c r="B1677" s="1"/>
    </row>
    <row r="1678" spans="2:2" x14ac:dyDescent="0.25">
      <c r="B1678" s="1"/>
    </row>
    <row r="1679" spans="2:2" x14ac:dyDescent="0.25">
      <c r="B1679" s="1"/>
    </row>
    <row r="1680" spans="2:2" x14ac:dyDescent="0.25">
      <c r="B1680" s="1"/>
    </row>
    <row r="1681" spans="2:2" x14ac:dyDescent="0.25">
      <c r="B1681" s="1"/>
    </row>
    <row r="1682" spans="2:2" x14ac:dyDescent="0.25">
      <c r="B1682" s="1"/>
    </row>
    <row r="1683" spans="2:2" x14ac:dyDescent="0.25">
      <c r="B1683" s="1"/>
    </row>
    <row r="1684" spans="2:2" x14ac:dyDescent="0.25">
      <c r="B1684" s="1"/>
    </row>
    <row r="1685" spans="2:2" x14ac:dyDescent="0.25">
      <c r="B1685" s="1"/>
    </row>
    <row r="1686" spans="2:2" x14ac:dyDescent="0.25">
      <c r="B1686" s="1"/>
    </row>
    <row r="1687" spans="2:2" x14ac:dyDescent="0.25">
      <c r="B1687" s="1"/>
    </row>
    <row r="1688" spans="2:2" x14ac:dyDescent="0.25">
      <c r="B1688" s="1"/>
    </row>
    <row r="1689" spans="2:2" x14ac:dyDescent="0.25">
      <c r="B1689" s="1"/>
    </row>
    <row r="1690" spans="2:2" x14ac:dyDescent="0.25">
      <c r="B1690" s="1"/>
    </row>
    <row r="1691" spans="2:2" x14ac:dyDescent="0.25">
      <c r="B1691" s="1"/>
    </row>
    <row r="1692" spans="2:2" x14ac:dyDescent="0.25">
      <c r="B1692" s="1"/>
    </row>
    <row r="1693" spans="2:2" x14ac:dyDescent="0.25">
      <c r="B1693" s="1"/>
    </row>
    <row r="1694" spans="2:2" x14ac:dyDescent="0.25">
      <c r="B1694" s="1"/>
    </row>
    <row r="1695" spans="2:2" x14ac:dyDescent="0.25">
      <c r="B1695" s="1"/>
    </row>
    <row r="1696" spans="2:2" x14ac:dyDescent="0.25">
      <c r="B1696" s="1"/>
    </row>
    <row r="1697" spans="2:2" x14ac:dyDescent="0.25">
      <c r="B1697" s="1"/>
    </row>
    <row r="1698" spans="2:2" x14ac:dyDescent="0.25">
      <c r="B1698" s="1"/>
    </row>
    <row r="1699" spans="2:2" x14ac:dyDescent="0.25">
      <c r="B1699" s="1"/>
    </row>
    <row r="1700" spans="2:2" x14ac:dyDescent="0.25">
      <c r="B1700" s="1"/>
    </row>
    <row r="1701" spans="2:2" x14ac:dyDescent="0.25">
      <c r="B1701" s="1"/>
    </row>
    <row r="1702" spans="2:2" x14ac:dyDescent="0.25">
      <c r="B1702" s="1"/>
    </row>
    <row r="1703" spans="2:2" x14ac:dyDescent="0.25">
      <c r="B1703" s="1"/>
    </row>
    <row r="1704" spans="2:2" x14ac:dyDescent="0.25">
      <c r="B1704" s="1"/>
    </row>
    <row r="1705" spans="2:2" x14ac:dyDescent="0.25">
      <c r="B1705" s="1"/>
    </row>
    <row r="1706" spans="2:2" x14ac:dyDescent="0.25">
      <c r="B1706" s="1"/>
    </row>
    <row r="1707" spans="2:2" x14ac:dyDescent="0.25">
      <c r="B1707" s="1"/>
    </row>
    <row r="1708" spans="2:2" x14ac:dyDescent="0.25">
      <c r="B1708" s="1"/>
    </row>
    <row r="1709" spans="2:2" x14ac:dyDescent="0.25">
      <c r="B1709" s="1"/>
    </row>
    <row r="1710" spans="2:2" x14ac:dyDescent="0.25">
      <c r="B1710" s="1"/>
    </row>
    <row r="1711" spans="2:2" x14ac:dyDescent="0.25">
      <c r="B1711" s="1"/>
    </row>
    <row r="1712" spans="2:2" x14ac:dyDescent="0.25">
      <c r="B1712" s="1"/>
    </row>
    <row r="1713" spans="2:2" x14ac:dyDescent="0.25">
      <c r="B1713" s="1"/>
    </row>
    <row r="1714" spans="2:2" x14ac:dyDescent="0.25">
      <c r="B1714" s="1"/>
    </row>
    <row r="1715" spans="2:2" x14ac:dyDescent="0.25">
      <c r="B1715" s="1"/>
    </row>
    <row r="1716" spans="2:2" x14ac:dyDescent="0.25">
      <c r="B1716" s="1"/>
    </row>
    <row r="1717" spans="2:2" x14ac:dyDescent="0.25">
      <c r="B1717" s="1"/>
    </row>
    <row r="1718" spans="2:2" x14ac:dyDescent="0.25">
      <c r="B1718" s="1"/>
    </row>
    <row r="1719" spans="2:2" x14ac:dyDescent="0.25">
      <c r="B1719" s="1"/>
    </row>
    <row r="1720" spans="2:2" x14ac:dyDescent="0.25">
      <c r="B1720" s="1"/>
    </row>
    <row r="1721" spans="2:2" x14ac:dyDescent="0.25">
      <c r="B1721" s="1"/>
    </row>
    <row r="1722" spans="2:2" x14ac:dyDescent="0.25">
      <c r="B1722" s="1"/>
    </row>
    <row r="1723" spans="2:2" x14ac:dyDescent="0.25">
      <c r="B1723" s="1"/>
    </row>
    <row r="1724" spans="2:2" x14ac:dyDescent="0.25">
      <c r="B1724" s="1"/>
    </row>
    <row r="1725" spans="2:2" x14ac:dyDescent="0.25">
      <c r="B1725" s="1"/>
    </row>
    <row r="1726" spans="2:2" x14ac:dyDescent="0.25">
      <c r="B1726" s="1"/>
    </row>
    <row r="1727" spans="2:2" x14ac:dyDescent="0.25">
      <c r="B1727" s="1"/>
    </row>
    <row r="1728" spans="2:2" x14ac:dyDescent="0.25">
      <c r="B1728" s="1"/>
    </row>
    <row r="1729" spans="2:2" x14ac:dyDescent="0.25">
      <c r="B1729" s="1"/>
    </row>
    <row r="1730" spans="2:2" x14ac:dyDescent="0.25">
      <c r="B1730" s="1"/>
    </row>
    <row r="1731" spans="2:2" x14ac:dyDescent="0.25">
      <c r="B1731" s="1"/>
    </row>
    <row r="1732" spans="2:2" x14ac:dyDescent="0.25">
      <c r="B1732" s="1"/>
    </row>
    <row r="1733" spans="2:2" x14ac:dyDescent="0.25">
      <c r="B1733" s="1"/>
    </row>
    <row r="1734" spans="2:2" x14ac:dyDescent="0.25">
      <c r="B1734" s="1"/>
    </row>
    <row r="1735" spans="2:2" x14ac:dyDescent="0.25">
      <c r="B1735" s="1"/>
    </row>
    <row r="1736" spans="2:2" x14ac:dyDescent="0.25">
      <c r="B1736" s="1"/>
    </row>
    <row r="1737" spans="2:2" x14ac:dyDescent="0.25">
      <c r="B1737" s="1"/>
    </row>
    <row r="1738" spans="2:2" x14ac:dyDescent="0.25">
      <c r="B1738" s="1"/>
    </row>
    <row r="1739" spans="2:2" x14ac:dyDescent="0.25">
      <c r="B1739" s="1"/>
    </row>
    <row r="1740" spans="2:2" x14ac:dyDescent="0.25">
      <c r="B1740" s="1"/>
    </row>
    <row r="1741" spans="2:2" x14ac:dyDescent="0.25">
      <c r="B1741" s="1"/>
    </row>
    <row r="1742" spans="2:2" x14ac:dyDescent="0.25">
      <c r="B1742" s="1"/>
    </row>
    <row r="1743" spans="2:2" x14ac:dyDescent="0.25">
      <c r="B1743" s="1"/>
    </row>
    <row r="1744" spans="2:2" x14ac:dyDescent="0.25">
      <c r="B1744" s="1"/>
    </row>
    <row r="1745" spans="2:2" x14ac:dyDescent="0.25">
      <c r="B1745" s="1"/>
    </row>
    <row r="1746" spans="2:2" x14ac:dyDescent="0.25">
      <c r="B1746" s="1"/>
    </row>
    <row r="1747" spans="2:2" x14ac:dyDescent="0.25">
      <c r="B1747" s="1"/>
    </row>
    <row r="1748" spans="2:2" x14ac:dyDescent="0.25">
      <c r="B1748" s="1"/>
    </row>
    <row r="1749" spans="2:2" x14ac:dyDescent="0.25">
      <c r="B1749" s="1"/>
    </row>
    <row r="1750" spans="2:2" x14ac:dyDescent="0.25">
      <c r="B1750" s="1"/>
    </row>
    <row r="1751" spans="2:2" x14ac:dyDescent="0.25">
      <c r="B1751" s="1"/>
    </row>
    <row r="1752" spans="2:2" x14ac:dyDescent="0.25">
      <c r="B1752" s="1"/>
    </row>
    <row r="1753" spans="2:2" x14ac:dyDescent="0.25">
      <c r="B1753" s="1"/>
    </row>
    <row r="1754" spans="2:2" x14ac:dyDescent="0.25">
      <c r="B1754" s="1"/>
    </row>
    <row r="1755" spans="2:2" x14ac:dyDescent="0.25">
      <c r="B1755" s="1"/>
    </row>
    <row r="1756" spans="2:2" x14ac:dyDescent="0.25">
      <c r="B1756" s="1"/>
    </row>
    <row r="1757" spans="2:2" x14ac:dyDescent="0.25">
      <c r="B1757" s="1"/>
    </row>
    <row r="1758" spans="2:2" x14ac:dyDescent="0.25">
      <c r="B1758" s="1"/>
    </row>
    <row r="1759" spans="2:2" x14ac:dyDescent="0.25">
      <c r="B1759" s="1"/>
    </row>
    <row r="1760" spans="2:2" x14ac:dyDescent="0.25">
      <c r="B1760" s="1"/>
    </row>
    <row r="1761" spans="2:2" x14ac:dyDescent="0.25">
      <c r="B1761" s="1"/>
    </row>
    <row r="1762" spans="2:2" x14ac:dyDescent="0.25">
      <c r="B1762" s="1"/>
    </row>
    <row r="1763" spans="2:2" x14ac:dyDescent="0.25">
      <c r="B1763" s="1"/>
    </row>
    <row r="1764" spans="2:2" x14ac:dyDescent="0.25">
      <c r="B1764" s="1"/>
    </row>
    <row r="1765" spans="2:2" x14ac:dyDescent="0.25">
      <c r="B1765" s="1"/>
    </row>
    <row r="1766" spans="2:2" x14ac:dyDescent="0.25">
      <c r="B1766" s="1"/>
    </row>
    <row r="1767" spans="2:2" x14ac:dyDescent="0.25">
      <c r="B1767" s="1"/>
    </row>
    <row r="1768" spans="2:2" x14ac:dyDescent="0.25">
      <c r="B1768" s="1"/>
    </row>
    <row r="1769" spans="2:2" x14ac:dyDescent="0.25">
      <c r="B1769" s="1"/>
    </row>
    <row r="1770" spans="2:2" x14ac:dyDescent="0.25">
      <c r="B1770" s="1"/>
    </row>
    <row r="1771" spans="2:2" x14ac:dyDescent="0.25">
      <c r="B1771" s="1"/>
    </row>
    <row r="1772" spans="2:2" x14ac:dyDescent="0.25">
      <c r="B1772" s="1"/>
    </row>
    <row r="1773" spans="2:2" x14ac:dyDescent="0.25">
      <c r="B1773" s="1"/>
    </row>
    <row r="1774" spans="2:2" x14ac:dyDescent="0.25">
      <c r="B1774" s="1"/>
    </row>
    <row r="1775" spans="2:2" x14ac:dyDescent="0.25">
      <c r="B1775" s="1"/>
    </row>
    <row r="1776" spans="2:2" x14ac:dyDescent="0.25">
      <c r="B1776" s="1"/>
    </row>
    <row r="1777" spans="2:2" x14ac:dyDescent="0.25">
      <c r="B1777" s="1"/>
    </row>
    <row r="1778" spans="2:2" x14ac:dyDescent="0.25">
      <c r="B1778" s="1"/>
    </row>
    <row r="1779" spans="2:2" x14ac:dyDescent="0.25">
      <c r="B1779" s="1"/>
    </row>
    <row r="1780" spans="2:2" x14ac:dyDescent="0.25">
      <c r="B1780" s="1"/>
    </row>
    <row r="1781" spans="2:2" x14ac:dyDescent="0.25">
      <c r="B1781" s="1"/>
    </row>
    <row r="1782" spans="2:2" x14ac:dyDescent="0.25">
      <c r="B1782" s="1"/>
    </row>
    <row r="1783" spans="2:2" x14ac:dyDescent="0.25">
      <c r="B1783" s="1"/>
    </row>
    <row r="1784" spans="2:2" x14ac:dyDescent="0.25">
      <c r="B1784" s="1"/>
    </row>
    <row r="1785" spans="2:2" x14ac:dyDescent="0.25">
      <c r="B1785" s="1"/>
    </row>
    <row r="1786" spans="2:2" x14ac:dyDescent="0.25">
      <c r="B1786" s="1"/>
    </row>
    <row r="1787" spans="2:2" x14ac:dyDescent="0.25">
      <c r="B1787" s="1"/>
    </row>
    <row r="1788" spans="2:2" x14ac:dyDescent="0.25">
      <c r="B1788" s="1"/>
    </row>
    <row r="1789" spans="2:2" x14ac:dyDescent="0.25">
      <c r="B1789" s="1"/>
    </row>
    <row r="1790" spans="2:2" x14ac:dyDescent="0.25">
      <c r="B1790" s="1"/>
    </row>
    <row r="1791" spans="2:2" x14ac:dyDescent="0.25">
      <c r="B1791" s="1"/>
    </row>
    <row r="1792" spans="2:2" x14ac:dyDescent="0.25">
      <c r="B1792" s="1"/>
    </row>
    <row r="1793" spans="2:2" x14ac:dyDescent="0.25">
      <c r="B1793" s="1"/>
    </row>
    <row r="1794" spans="2:2" x14ac:dyDescent="0.25">
      <c r="B1794" s="1"/>
    </row>
    <row r="1795" spans="2:2" x14ac:dyDescent="0.25">
      <c r="B1795" s="1"/>
    </row>
    <row r="1796" spans="2:2" x14ac:dyDescent="0.25">
      <c r="B1796" s="1"/>
    </row>
    <row r="1797" spans="2:2" x14ac:dyDescent="0.25">
      <c r="B1797" s="1"/>
    </row>
    <row r="1798" spans="2:2" x14ac:dyDescent="0.25">
      <c r="B1798" s="1"/>
    </row>
    <row r="1799" spans="2:2" x14ac:dyDescent="0.25">
      <c r="B1799" s="1"/>
    </row>
    <row r="1800" spans="2:2" x14ac:dyDescent="0.25">
      <c r="B1800" s="1"/>
    </row>
    <row r="1801" spans="2:2" x14ac:dyDescent="0.25">
      <c r="B1801" s="1"/>
    </row>
    <row r="1802" spans="2:2" x14ac:dyDescent="0.25">
      <c r="B1802" s="1"/>
    </row>
    <row r="1803" spans="2:2" x14ac:dyDescent="0.25">
      <c r="B1803" s="1"/>
    </row>
    <row r="1804" spans="2:2" x14ac:dyDescent="0.25">
      <c r="B1804" s="1"/>
    </row>
    <row r="1805" spans="2:2" x14ac:dyDescent="0.25">
      <c r="B1805" s="1"/>
    </row>
    <row r="1806" spans="2:2" x14ac:dyDescent="0.25">
      <c r="B1806" s="1"/>
    </row>
    <row r="1807" spans="2:2" x14ac:dyDescent="0.25">
      <c r="B1807" s="1"/>
    </row>
    <row r="1808" spans="2:2" x14ac:dyDescent="0.25">
      <c r="B1808" s="1"/>
    </row>
    <row r="1809" spans="2:2" x14ac:dyDescent="0.25">
      <c r="B1809" s="1"/>
    </row>
    <row r="1810" spans="2:2" x14ac:dyDescent="0.25">
      <c r="B1810" s="1"/>
    </row>
    <row r="1811" spans="2:2" x14ac:dyDescent="0.25">
      <c r="B1811" s="1"/>
    </row>
    <row r="1812" spans="2:2" x14ac:dyDescent="0.25">
      <c r="B1812" s="1"/>
    </row>
    <row r="1813" spans="2:2" x14ac:dyDescent="0.25">
      <c r="B1813" s="1"/>
    </row>
    <row r="1814" spans="2:2" x14ac:dyDescent="0.25">
      <c r="B1814" s="1"/>
    </row>
    <row r="1815" spans="2:2" x14ac:dyDescent="0.25">
      <c r="B1815" s="1"/>
    </row>
    <row r="1816" spans="2:2" x14ac:dyDescent="0.25">
      <c r="B1816" s="1"/>
    </row>
    <row r="1817" spans="2:2" x14ac:dyDescent="0.25">
      <c r="B1817" s="1"/>
    </row>
    <row r="1818" spans="2:2" x14ac:dyDescent="0.25">
      <c r="B1818" s="1"/>
    </row>
    <row r="1819" spans="2:2" x14ac:dyDescent="0.25">
      <c r="B1819" s="1"/>
    </row>
    <row r="1820" spans="2:2" x14ac:dyDescent="0.25">
      <c r="B1820" s="1"/>
    </row>
    <row r="1821" spans="2:2" x14ac:dyDescent="0.25">
      <c r="B1821" s="1"/>
    </row>
    <row r="1822" spans="2:2" x14ac:dyDescent="0.25">
      <c r="B1822" s="1"/>
    </row>
    <row r="1823" spans="2:2" x14ac:dyDescent="0.25">
      <c r="B1823" s="1"/>
    </row>
    <row r="1824" spans="2:2" x14ac:dyDescent="0.25">
      <c r="B1824" s="1"/>
    </row>
    <row r="1825" spans="2:2" x14ac:dyDescent="0.25">
      <c r="B1825" s="1"/>
    </row>
    <row r="1826" spans="2:2" x14ac:dyDescent="0.25">
      <c r="B1826" s="1"/>
    </row>
    <row r="1827" spans="2:2" x14ac:dyDescent="0.25">
      <c r="B1827" s="1"/>
    </row>
    <row r="1828" spans="2:2" x14ac:dyDescent="0.25">
      <c r="B1828" s="1"/>
    </row>
    <row r="1829" spans="2:2" x14ac:dyDescent="0.25">
      <c r="B1829" s="1"/>
    </row>
    <row r="1830" spans="2:2" x14ac:dyDescent="0.25">
      <c r="B1830" s="1"/>
    </row>
    <row r="1831" spans="2:2" x14ac:dyDescent="0.25">
      <c r="B1831" s="1"/>
    </row>
    <row r="1832" spans="2:2" x14ac:dyDescent="0.25">
      <c r="B1832" s="1"/>
    </row>
    <row r="1833" spans="2:2" x14ac:dyDescent="0.25">
      <c r="B1833" s="1"/>
    </row>
    <row r="1834" spans="2:2" x14ac:dyDescent="0.25">
      <c r="B1834" s="1"/>
    </row>
    <row r="1835" spans="2:2" x14ac:dyDescent="0.25">
      <c r="B1835" s="1"/>
    </row>
    <row r="1836" spans="2:2" x14ac:dyDescent="0.25">
      <c r="B1836" s="1"/>
    </row>
    <row r="1837" spans="2:2" x14ac:dyDescent="0.25">
      <c r="B1837" s="1"/>
    </row>
    <row r="1838" spans="2:2" x14ac:dyDescent="0.25">
      <c r="B1838" s="1"/>
    </row>
    <row r="1839" spans="2:2" x14ac:dyDescent="0.25">
      <c r="B1839" s="1"/>
    </row>
    <row r="1840" spans="2:2" x14ac:dyDescent="0.25">
      <c r="B1840" s="1"/>
    </row>
    <row r="1841" spans="2:2" x14ac:dyDescent="0.25">
      <c r="B1841" s="1"/>
    </row>
    <row r="1842" spans="2:2" x14ac:dyDescent="0.25">
      <c r="B1842" s="1"/>
    </row>
    <row r="1843" spans="2:2" x14ac:dyDescent="0.25">
      <c r="B1843" s="1"/>
    </row>
    <row r="1844" spans="2:2" x14ac:dyDescent="0.25">
      <c r="B1844" s="1"/>
    </row>
    <row r="1845" spans="2:2" x14ac:dyDescent="0.25">
      <c r="B1845" s="1"/>
    </row>
    <row r="1846" spans="2:2" x14ac:dyDescent="0.25">
      <c r="B1846" s="1"/>
    </row>
    <row r="1847" spans="2:2" x14ac:dyDescent="0.25">
      <c r="B1847" s="1"/>
    </row>
    <row r="1848" spans="2:2" x14ac:dyDescent="0.25">
      <c r="B1848" s="1"/>
    </row>
    <row r="1849" spans="2:2" x14ac:dyDescent="0.25">
      <c r="B1849" s="1"/>
    </row>
    <row r="1850" spans="2:2" x14ac:dyDescent="0.25">
      <c r="B1850" s="1"/>
    </row>
    <row r="1851" spans="2:2" x14ac:dyDescent="0.25">
      <c r="B1851" s="1"/>
    </row>
    <row r="1852" spans="2:2" x14ac:dyDescent="0.25">
      <c r="B1852" s="1"/>
    </row>
    <row r="1853" spans="2:2" x14ac:dyDescent="0.25">
      <c r="B1853" s="1"/>
    </row>
    <row r="1854" spans="2:2" x14ac:dyDescent="0.25">
      <c r="B1854" s="1"/>
    </row>
    <row r="1855" spans="2:2" x14ac:dyDescent="0.25">
      <c r="B1855" s="1"/>
    </row>
    <row r="1856" spans="2:2" x14ac:dyDescent="0.25">
      <c r="B1856" s="1"/>
    </row>
    <row r="1857" spans="2:2" x14ac:dyDescent="0.25">
      <c r="B1857" s="1"/>
    </row>
    <row r="1858" spans="2:2" x14ac:dyDescent="0.25">
      <c r="B1858" s="1"/>
    </row>
    <row r="1859" spans="2:2" x14ac:dyDescent="0.25">
      <c r="B1859" s="1"/>
    </row>
    <row r="1860" spans="2:2" x14ac:dyDescent="0.25">
      <c r="B1860" s="1"/>
    </row>
    <row r="1861" spans="2:2" x14ac:dyDescent="0.25">
      <c r="B1861" s="1"/>
    </row>
    <row r="1862" spans="2:2" x14ac:dyDescent="0.25">
      <c r="B1862" s="1"/>
    </row>
    <row r="1863" spans="2:2" x14ac:dyDescent="0.25">
      <c r="B1863" s="1"/>
    </row>
    <row r="1864" spans="2:2" x14ac:dyDescent="0.25">
      <c r="B1864" s="1"/>
    </row>
    <row r="1865" spans="2:2" x14ac:dyDescent="0.25">
      <c r="B1865" s="1"/>
    </row>
    <row r="1866" spans="2:2" x14ac:dyDescent="0.25">
      <c r="B1866" s="1"/>
    </row>
    <row r="1867" spans="2:2" x14ac:dyDescent="0.25">
      <c r="B1867" s="1"/>
    </row>
    <row r="1868" spans="2:2" x14ac:dyDescent="0.25">
      <c r="B1868" s="1"/>
    </row>
    <row r="1869" spans="2:2" x14ac:dyDescent="0.25">
      <c r="B1869" s="1"/>
    </row>
    <row r="1870" spans="2:2" x14ac:dyDescent="0.25">
      <c r="B1870" s="1"/>
    </row>
    <row r="1871" spans="2:2" x14ac:dyDescent="0.25">
      <c r="B1871" s="1"/>
    </row>
    <row r="1872" spans="2:2" x14ac:dyDescent="0.25">
      <c r="B1872" s="1"/>
    </row>
    <row r="1873" spans="2:2" x14ac:dyDescent="0.25">
      <c r="B1873" s="1"/>
    </row>
    <row r="1874" spans="2:2" x14ac:dyDescent="0.25">
      <c r="B1874" s="1"/>
    </row>
    <row r="1875" spans="2:2" x14ac:dyDescent="0.25">
      <c r="B1875" s="1"/>
    </row>
    <row r="1876" spans="2:2" x14ac:dyDescent="0.25">
      <c r="B1876" s="1"/>
    </row>
    <row r="1877" spans="2:2" x14ac:dyDescent="0.25">
      <c r="B1877" s="1"/>
    </row>
    <row r="1878" spans="2:2" x14ac:dyDescent="0.25">
      <c r="B1878" s="1"/>
    </row>
    <row r="1879" spans="2:2" x14ac:dyDescent="0.25">
      <c r="B1879" s="1"/>
    </row>
    <row r="1880" spans="2:2" x14ac:dyDescent="0.25">
      <c r="B1880" s="1"/>
    </row>
    <row r="1881" spans="2:2" x14ac:dyDescent="0.25">
      <c r="B1881" s="1"/>
    </row>
    <row r="1882" spans="2:2" x14ac:dyDescent="0.25">
      <c r="B1882" s="1"/>
    </row>
    <row r="1883" spans="2:2" x14ac:dyDescent="0.25">
      <c r="B1883" s="1"/>
    </row>
    <row r="1884" spans="2:2" x14ac:dyDescent="0.25">
      <c r="B1884" s="1"/>
    </row>
    <row r="1885" spans="2:2" x14ac:dyDescent="0.25">
      <c r="B1885" s="1"/>
    </row>
    <row r="1886" spans="2:2" x14ac:dyDescent="0.25">
      <c r="B1886" s="1"/>
    </row>
  </sheetData>
  <dataConsolidate/>
  <mergeCells count="6">
    <mergeCell ref="F1:F2"/>
    <mergeCell ref="A1:A2"/>
    <mergeCell ref="B1:B2"/>
    <mergeCell ref="C1:C2"/>
    <mergeCell ref="E1:E2"/>
    <mergeCell ref="D1:D2"/>
  </mergeCells>
  <phoneticPr fontId="0" type="noConversion"/>
  <printOptions horizontalCentered="1"/>
  <pageMargins left="0.19685039370078741" right="0.19685039370078741" top="0.70866141732283472" bottom="0.19685039370078741" header="0.15748031496062992" footer="0.15748031496062992"/>
  <pageSetup paperSize="9" scale="90" fitToHeight="0" orientation="portrait" r:id="rId1"/>
  <headerFooter alignWithMargins="0">
    <oddHeader xml:space="preserve">&amp;L&amp;"-,Gras"&amp;11&amp;K0070C0N°&amp;K03+02121-0837
PRO-B
ATELIER&amp;C&amp;"-,Gras"&amp;11&amp;K03+021ELECTRICITE
&amp;K09-017MAISON DU PARC AMAZONIEN DE GUYANE A PAPAICHTON&amp;R&amp;"-,Gras"&amp;11&amp;K03+021Page &amp;P
DPGF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DPGF</vt:lpstr>
      <vt:lpstr>DPGF!Impression_des_titres</vt:lpstr>
      <vt:lpstr>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JAMAUX Marc</dc:creator>
  <cp:lastModifiedBy>KOESE Horthe</cp:lastModifiedBy>
  <cp:lastPrinted>2024-10-10T01:50:07Z</cp:lastPrinted>
  <dcterms:created xsi:type="dcterms:W3CDTF">2000-06-20T17:19:22Z</dcterms:created>
  <dcterms:modified xsi:type="dcterms:W3CDTF">2025-01-17T12:28:35Z</dcterms:modified>
</cp:coreProperties>
</file>