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8 - Grand Hainaut - Entretien-Taille-Abattage\"/>
    </mc:Choice>
  </mc:AlternateContent>
  <xr:revisionPtr revIDLastSave="0" documentId="13_ncr:1_{F1F34CAF-ADEF-4DB1-8349-CECFC0000923}" xr6:coauthVersionLast="47" xr6:coauthVersionMax="47" xr10:uidLastSave="{00000000-0000-0000-0000-000000000000}"/>
  <bookViews>
    <workbookView xWindow="-108" yWindow="-108" windowWidth="23256" windowHeight="12456" xr2:uid="{89CDFC17-495E-44A4-BE28-CCB9903C957E}"/>
  </bookViews>
  <sheets>
    <sheet name="DPGF - LOT 8" sheetId="1" r:id="rId1"/>
  </sheets>
  <definedNames>
    <definedName name="_ftn1" localSheetId="0">'DPGF - LOT 8'!#REF!</definedName>
    <definedName name="_ftn2" localSheetId="0">'DPGF - LOT 8'!#REF!</definedName>
    <definedName name="_ftn3" localSheetId="0">'DPGF - LOT 8'!#REF!</definedName>
    <definedName name="_ftn4" localSheetId="0">'DPGF - LOT 8'!#REF!</definedName>
    <definedName name="_ftn5" localSheetId="0">'DPGF - LOT 8'!#REF!</definedName>
    <definedName name="_ftn6" localSheetId="0">'DPGF - LOT 8'!#REF!</definedName>
    <definedName name="_ftn7" localSheetId="0">'DPGF - LOT 8'!#REF!</definedName>
    <definedName name="_ftn8" localSheetId="0">'DPGF - LOT 8'!#REF!</definedName>
    <definedName name="_ftn9" localSheetId="0">'DPGF - LOT 8'!#REF!</definedName>
    <definedName name="_ftnref1" localSheetId="0">'DPGF - LOT 8'!#REF!</definedName>
    <definedName name="_ftnref2" localSheetId="0">'DPGF - LOT 8'!#REF!</definedName>
    <definedName name="_ftnref5" localSheetId="0">'DPGF - LOT 8'!#REF!</definedName>
    <definedName name="_ftnref6" localSheetId="0">'DPGF - LOT 8'!#REF!</definedName>
    <definedName name="_ftnref7" localSheetId="0">'DPGF - LOT 8'!#REF!</definedName>
    <definedName name="_ftnref8" localSheetId="0">'DPGF - LOT 8'!#REF!</definedName>
    <definedName name="_ftnref9" localSheetId="0">'DPGF - LOT 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0" i="1"/>
  <c r="F19" i="1"/>
  <c r="F15" i="1"/>
  <c r="F12" i="1"/>
  <c r="F10" i="1"/>
  <c r="F8" i="1"/>
  <c r="F7" i="1"/>
  <c r="F5" i="1"/>
  <c r="E26" i="1"/>
  <c r="E22" i="1"/>
  <c r="E18" i="1"/>
  <c r="E21" i="1"/>
  <c r="F13" i="1"/>
  <c r="E13" i="1"/>
  <c r="F21" i="1" l="1"/>
  <c r="F22" i="1" s="1"/>
  <c r="E24" i="1"/>
  <c r="F25" i="1"/>
  <c r="F16" i="1"/>
  <c r="F4" i="1"/>
  <c r="E25" i="1"/>
  <c r="E17" i="1"/>
  <c r="F24" i="1" l="1"/>
  <c r="F17" i="1"/>
  <c r="F18" i="1" s="1"/>
  <c r="F11" i="1"/>
  <c r="E11" i="1"/>
  <c r="F9" i="1"/>
  <c r="E9" i="1"/>
  <c r="F6" i="1"/>
  <c r="E6" i="1"/>
  <c r="E14" i="1" s="1"/>
  <c r="F14" i="1" l="1"/>
  <c r="F26" i="1" s="1"/>
</calcChain>
</file>

<file path=xl/sharedStrings.xml><?xml version="1.0" encoding="utf-8"?>
<sst xmlns="http://schemas.openxmlformats.org/spreadsheetml/2006/main" count="40" uniqueCount="36">
  <si>
    <t xml:space="preserve">ENTITE </t>
  </si>
  <si>
    <t>SITES</t>
  </si>
  <si>
    <t>DESIGNATION PRESTATIONS</t>
  </si>
  <si>
    <t>FORFAIT ANNUEL 
EN € HT</t>
  </si>
  <si>
    <t>FORFAIT ANNUEL
EN € TTC</t>
  </si>
  <si>
    <t>CCI GRAND HAINAUT</t>
  </si>
  <si>
    <t>PAAO LA SENTINELLE</t>
  </si>
  <si>
    <t>Entretien des haies et massifs</t>
  </si>
  <si>
    <t>Entretien des aires minérales</t>
  </si>
  <si>
    <t>TOTAL ANNUEL - SITE 1</t>
  </si>
  <si>
    <t>TOTAL ANNUEL - SITE 2</t>
  </si>
  <si>
    <t>SERRE NUMERIQUE</t>
  </si>
  <si>
    <t>Entretien des patios - jardins couverts (zone 1)</t>
  </si>
  <si>
    <t>Entretien des haies et massifs (zone 2+3)</t>
  </si>
  <si>
    <t>TOTAL ANNUEL - SITE 3</t>
  </si>
  <si>
    <t>HOTEL CONSULAIRE VALENCIENNES</t>
  </si>
  <si>
    <t>TOTAL ANNUEL - SITE 4</t>
  </si>
  <si>
    <t>TOTAL ANNUEL - SITE 6</t>
  </si>
  <si>
    <t>Entretien des haies et des massifs</t>
  </si>
  <si>
    <t>Eradication lierre et rejets d'arbres</t>
  </si>
  <si>
    <t>SCI POL'ECO</t>
  </si>
  <si>
    <t>SCI GRAND HAINAUT</t>
  </si>
  <si>
    <t>Taux de TVA</t>
  </si>
  <si>
    <t>POL'ECO</t>
  </si>
  <si>
    <t>TOTAL ANNUEL - SITE 5</t>
  </si>
  <si>
    <t>PARC D'ACTIVITE PORTUAIRE</t>
  </si>
  <si>
    <t>TOTAL ANNUEL - LOT 8 CCI GH</t>
  </si>
  <si>
    <t>TOTAL ANNUEL - LOT 8 SCI GH</t>
  </si>
  <si>
    <t xml:space="preserve">TOTAL ANNUEL - LOT 8 POL'ECO </t>
  </si>
  <si>
    <t>TOTAL GLOBAL ANNUEL - LOT 8</t>
  </si>
  <si>
    <t>TOTAL ANNUEL - LOT 8 LAHO FORMATION</t>
  </si>
  <si>
    <t>LAHO FORMATION</t>
  </si>
  <si>
    <t>TERTIA 3000
Parcelles 0386, 0388 et 0420</t>
  </si>
  <si>
    <t>TERTIA 3000
Parcelle 0421</t>
  </si>
  <si>
    <t>Entretien des haies</t>
  </si>
  <si>
    <t>Ramassage des feuilles mortes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</si>
</sst>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58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0" fontId="0" fillId="5" borderId="2" xfId="0" applyNumberFormat="1" applyFill="1" applyBorder="1" applyAlignment="1">
      <alignment horizontal="center"/>
    </xf>
    <xf numFmtId="10" fontId="0" fillId="5" borderId="3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FD199-E5DC-4CA2-B4B3-1CC74BD55FB2}">
  <dimension ref="A2:F30"/>
  <sheetViews>
    <sheetView tabSelected="1" topLeftCell="A10" zoomScaleNormal="100" workbookViewId="0">
      <selection activeCell="F20" sqref="F20"/>
    </sheetView>
  </sheetViews>
  <sheetFormatPr baseColWidth="10" defaultRowHeight="14.4" x14ac:dyDescent="0.3"/>
  <cols>
    <col min="2" max="2" width="4.109375" customWidth="1"/>
    <col min="3" max="3" width="29.6640625" customWidth="1"/>
    <col min="4" max="4" width="46.77734375" customWidth="1"/>
    <col min="5" max="6" width="21.6640625" customWidth="1"/>
  </cols>
  <sheetData>
    <row r="2" spans="1:6" ht="18.600000000000001" customHeight="1" x14ac:dyDescent="0.3"/>
    <row r="3" spans="1:6" ht="36.75" customHeight="1" x14ac:dyDescent="0.3">
      <c r="A3" s="1" t="s">
        <v>0</v>
      </c>
      <c r="B3" s="31" t="s">
        <v>1</v>
      </c>
      <c r="C3" s="32"/>
      <c r="D3" s="1" t="s">
        <v>2</v>
      </c>
      <c r="E3" s="2" t="s">
        <v>3</v>
      </c>
      <c r="F3" s="2" t="s">
        <v>4</v>
      </c>
    </row>
    <row r="4" spans="1:6" ht="16.95" customHeight="1" x14ac:dyDescent="0.3">
      <c r="A4" s="35" t="s">
        <v>5</v>
      </c>
      <c r="B4" s="33">
        <v>1</v>
      </c>
      <c r="C4" s="34" t="s">
        <v>6</v>
      </c>
      <c r="D4" s="4" t="s">
        <v>7</v>
      </c>
      <c r="E4" s="5"/>
      <c r="F4" s="5">
        <f>E4*(1+E27)</f>
        <v>0</v>
      </c>
    </row>
    <row r="5" spans="1:6" ht="16.95" customHeight="1" x14ac:dyDescent="0.3">
      <c r="A5" s="36"/>
      <c r="B5" s="33"/>
      <c r="C5" s="34"/>
      <c r="D5" s="4" t="s">
        <v>8</v>
      </c>
      <c r="E5" s="5"/>
      <c r="F5" s="5">
        <f>E5*(1+E27)</f>
        <v>0</v>
      </c>
    </row>
    <row r="6" spans="1:6" ht="16.95" customHeight="1" x14ac:dyDescent="0.3">
      <c r="A6" s="36"/>
      <c r="B6" s="33"/>
      <c r="C6" s="34"/>
      <c r="D6" s="6" t="s">
        <v>9</v>
      </c>
      <c r="E6" s="7">
        <f>SUM(E4:E5)</f>
        <v>0</v>
      </c>
      <c r="F6" s="7">
        <f>SUM(F4:F5)</f>
        <v>0</v>
      </c>
    </row>
    <row r="7" spans="1:6" ht="16.95" customHeight="1" x14ac:dyDescent="0.3">
      <c r="A7" s="36"/>
      <c r="B7" s="44">
        <v>2</v>
      </c>
      <c r="C7" s="34" t="s">
        <v>11</v>
      </c>
      <c r="D7" s="4" t="s">
        <v>12</v>
      </c>
      <c r="E7" s="9"/>
      <c r="F7" s="5">
        <f>E7*(1+E27)</f>
        <v>0</v>
      </c>
    </row>
    <row r="8" spans="1:6" ht="16.95" customHeight="1" x14ac:dyDescent="0.3">
      <c r="A8" s="36"/>
      <c r="B8" s="44"/>
      <c r="C8" s="34"/>
      <c r="D8" s="4" t="s">
        <v>13</v>
      </c>
      <c r="E8" s="5"/>
      <c r="F8" s="5">
        <f>E8*(1+E27)</f>
        <v>0</v>
      </c>
    </row>
    <row r="9" spans="1:6" ht="16.95" customHeight="1" x14ac:dyDescent="0.3">
      <c r="A9" s="36"/>
      <c r="B9" s="44"/>
      <c r="C9" s="34"/>
      <c r="D9" s="6" t="s">
        <v>10</v>
      </c>
      <c r="E9" s="7">
        <f>SUM(E7:E8)</f>
        <v>0</v>
      </c>
      <c r="F9" s="7">
        <f>SUM(F7:F8)</f>
        <v>0</v>
      </c>
    </row>
    <row r="10" spans="1:6" ht="16.95" customHeight="1" x14ac:dyDescent="0.3">
      <c r="A10" s="36"/>
      <c r="B10" s="44">
        <v>3</v>
      </c>
      <c r="C10" s="34" t="s">
        <v>15</v>
      </c>
      <c r="D10" s="4" t="s">
        <v>7</v>
      </c>
      <c r="E10" s="5"/>
      <c r="F10" s="5">
        <f>E10*(1+E27)</f>
        <v>0</v>
      </c>
    </row>
    <row r="11" spans="1:6" ht="16.95" customHeight="1" x14ac:dyDescent="0.3">
      <c r="A11" s="36"/>
      <c r="B11" s="44"/>
      <c r="C11" s="34"/>
      <c r="D11" s="6" t="s">
        <v>14</v>
      </c>
      <c r="E11" s="7">
        <f>SUM(E10)</f>
        <v>0</v>
      </c>
      <c r="F11" s="7">
        <f>SUM(F10)</f>
        <v>0</v>
      </c>
    </row>
    <row r="12" spans="1:6" ht="16.95" customHeight="1" x14ac:dyDescent="0.3">
      <c r="A12" s="36"/>
      <c r="B12" s="25">
        <v>4</v>
      </c>
      <c r="C12" s="41" t="s">
        <v>25</v>
      </c>
      <c r="D12" s="4" t="s">
        <v>7</v>
      </c>
      <c r="E12" s="5"/>
      <c r="F12" s="5">
        <f>E12*(1+E27)</f>
        <v>0</v>
      </c>
    </row>
    <row r="13" spans="1:6" ht="16.95" customHeight="1" x14ac:dyDescent="0.3">
      <c r="A13" s="37"/>
      <c r="B13" s="27"/>
      <c r="C13" s="43"/>
      <c r="D13" s="6" t="s">
        <v>16</v>
      </c>
      <c r="E13" s="7">
        <f>SUM(E12)</f>
        <v>0</v>
      </c>
      <c r="F13" s="7">
        <f>SUM(F12)</f>
        <v>0</v>
      </c>
    </row>
    <row r="14" spans="1:6" ht="16.95" customHeight="1" x14ac:dyDescent="0.3">
      <c r="A14" s="10"/>
      <c r="B14" s="10"/>
      <c r="C14" s="11"/>
      <c r="D14" s="12" t="s">
        <v>26</v>
      </c>
      <c r="E14" s="13">
        <f>E6+E9+E11+E13</f>
        <v>0</v>
      </c>
      <c r="F14" s="13">
        <f>F6+F9+F11+F13</f>
        <v>0</v>
      </c>
    </row>
    <row r="15" spans="1:6" ht="16.95" customHeight="1" x14ac:dyDescent="0.3">
      <c r="A15" s="40" t="s">
        <v>21</v>
      </c>
      <c r="B15" s="25">
        <v>5</v>
      </c>
      <c r="C15" s="41" t="s">
        <v>33</v>
      </c>
      <c r="D15" s="4" t="s">
        <v>34</v>
      </c>
      <c r="E15" s="15"/>
      <c r="F15" s="5">
        <f>E15*(1+E27)</f>
        <v>0</v>
      </c>
    </row>
    <row r="16" spans="1:6" ht="16.95" customHeight="1" x14ac:dyDescent="0.3">
      <c r="A16" s="40"/>
      <c r="B16" s="26"/>
      <c r="C16" s="42"/>
      <c r="D16" s="4" t="s">
        <v>35</v>
      </c>
      <c r="E16" s="15"/>
      <c r="F16" s="5">
        <f>E16*(1+E39)</f>
        <v>0</v>
      </c>
    </row>
    <row r="17" spans="1:6" ht="16.95" customHeight="1" x14ac:dyDescent="0.3">
      <c r="A17" s="40"/>
      <c r="B17" s="27"/>
      <c r="C17" s="43"/>
      <c r="D17" s="6" t="s">
        <v>24</v>
      </c>
      <c r="E17" s="7">
        <f>SUM(E15:E16)</f>
        <v>0</v>
      </c>
      <c r="F17" s="7">
        <f>SUM(F15:F16)</f>
        <v>0</v>
      </c>
    </row>
    <row r="18" spans="1:6" ht="16.95" customHeight="1" x14ac:dyDescent="0.3">
      <c r="A18" s="17"/>
      <c r="B18" s="10"/>
      <c r="C18" s="11"/>
      <c r="D18" s="12" t="s">
        <v>27</v>
      </c>
      <c r="E18" s="13">
        <f>E17</f>
        <v>0</v>
      </c>
      <c r="F18" s="13">
        <f>F17</f>
        <v>0</v>
      </c>
    </row>
    <row r="19" spans="1:6" ht="16.95" customHeight="1" x14ac:dyDescent="0.3">
      <c r="A19" s="28" t="s">
        <v>31</v>
      </c>
      <c r="B19" s="25">
        <v>6</v>
      </c>
      <c r="C19" s="41" t="s">
        <v>32</v>
      </c>
      <c r="D19" s="4" t="s">
        <v>18</v>
      </c>
      <c r="E19" s="15"/>
      <c r="F19" s="5">
        <f>E19*(1+E27)</f>
        <v>0</v>
      </c>
    </row>
    <row r="20" spans="1:6" ht="16.95" customHeight="1" x14ac:dyDescent="0.3">
      <c r="A20" s="29"/>
      <c r="B20" s="26"/>
      <c r="C20" s="42"/>
      <c r="D20" s="24" t="s">
        <v>35</v>
      </c>
      <c r="E20" s="15"/>
      <c r="F20" s="5">
        <f>E20*(1+E27)</f>
        <v>0</v>
      </c>
    </row>
    <row r="21" spans="1:6" ht="16.95" customHeight="1" x14ac:dyDescent="0.3">
      <c r="A21" s="30"/>
      <c r="B21" s="27"/>
      <c r="C21" s="43"/>
      <c r="D21" s="23" t="s">
        <v>17</v>
      </c>
      <c r="E21" s="7">
        <f>SUM(E19:E20)</f>
        <v>0</v>
      </c>
      <c r="F21" s="7">
        <f>SUM(F19:F20)</f>
        <v>0</v>
      </c>
    </row>
    <row r="22" spans="1:6" ht="16.95" customHeight="1" x14ac:dyDescent="0.3">
      <c r="A22" s="16"/>
      <c r="D22" s="12" t="s">
        <v>30</v>
      </c>
      <c r="E22" s="13">
        <f>E21</f>
        <v>0</v>
      </c>
      <c r="F22" s="13">
        <f>F21</f>
        <v>0</v>
      </c>
    </row>
    <row r="23" spans="1:6" ht="30.6" customHeight="1" x14ac:dyDescent="0.3">
      <c r="A23" s="14" t="s">
        <v>20</v>
      </c>
      <c r="B23" s="8">
        <v>6</v>
      </c>
      <c r="C23" s="3" t="s">
        <v>23</v>
      </c>
      <c r="D23" s="4" t="s">
        <v>19</v>
      </c>
      <c r="E23" s="9"/>
      <c r="F23" s="5">
        <f>E23*(1+E27)</f>
        <v>0</v>
      </c>
    </row>
    <row r="24" spans="1:6" ht="16.95" customHeight="1" x14ac:dyDescent="0.3">
      <c r="A24" s="17"/>
      <c r="D24" s="6" t="s">
        <v>17</v>
      </c>
      <c r="E24" s="7">
        <f>E23</f>
        <v>0</v>
      </c>
      <c r="F24" s="7">
        <f>F23</f>
        <v>0</v>
      </c>
    </row>
    <row r="25" spans="1:6" ht="16.95" customHeight="1" x14ac:dyDescent="0.3">
      <c r="A25" s="17"/>
      <c r="B25" s="18"/>
      <c r="C25" s="17"/>
      <c r="D25" s="12" t="s">
        <v>28</v>
      </c>
      <c r="E25" s="13">
        <f>E23</f>
        <v>0</v>
      </c>
      <c r="F25" s="13">
        <f>F23</f>
        <v>0</v>
      </c>
    </row>
    <row r="26" spans="1:6" ht="16.95" customHeight="1" x14ac:dyDescent="0.3">
      <c r="A26" s="16"/>
      <c r="D26" s="19" t="s">
        <v>29</v>
      </c>
      <c r="E26" s="20">
        <f>E14+E18+E22+E25</f>
        <v>0</v>
      </c>
      <c r="F26" s="20">
        <f>F14+F18+F22+F25</f>
        <v>0</v>
      </c>
    </row>
    <row r="27" spans="1:6" x14ac:dyDescent="0.3">
      <c r="D27" s="19" t="s">
        <v>22</v>
      </c>
      <c r="E27" s="38"/>
      <c r="F27" s="39"/>
    </row>
    <row r="29" spans="1:6" x14ac:dyDescent="0.3">
      <c r="F29" s="21"/>
    </row>
    <row r="30" spans="1:6" x14ac:dyDescent="0.3">
      <c r="A30" s="22"/>
    </row>
  </sheetData>
  <mergeCells count="17">
    <mergeCell ref="E27:F27"/>
    <mergeCell ref="A15:A17"/>
    <mergeCell ref="C15:C17"/>
    <mergeCell ref="B15:B17"/>
    <mergeCell ref="B7:B9"/>
    <mergeCell ref="C7:C9"/>
    <mergeCell ref="B10:B11"/>
    <mergeCell ref="C10:C11"/>
    <mergeCell ref="C12:C13"/>
    <mergeCell ref="B12:B13"/>
    <mergeCell ref="C19:C21"/>
    <mergeCell ref="B19:B21"/>
    <mergeCell ref="A19:A21"/>
    <mergeCell ref="B3:C3"/>
    <mergeCell ref="B4:B6"/>
    <mergeCell ref="C4:C6"/>
    <mergeCell ref="A4:A13"/>
  </mergeCells>
  <pageMargins left="0.7" right="0.7" top="0.75" bottom="0.75" header="0.3" footer="0.3"/>
  <pageSetup paperSize="8" orientation="portrait" r:id="rId1"/>
  <headerFooter>
    <oddHeader>&amp;L&amp;G&amp;C&amp;"-,Gras"&amp;12&amp;K0058A5DECOMPOSITION DU PRIX GLOBAL ET FORFAITAIRE
&amp;K00B0F0ENTRETIEN DES ESPACES VERTS
LOT 9 GRAND HAINAUT (réservé aux SIAE)</oddHeader>
    <oddFooter>&amp;LDPGF - LOT 9&amp;C&amp;12CCIR-PATRI-2020-46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LOT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2024-11-29T10:59:16Z</dcterms:created>
  <dcterms:modified xsi:type="dcterms:W3CDTF">2025-02-03T16:16:46Z</dcterms:modified>
</cp:coreProperties>
</file>