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5 - Littoral HDF Boulogne-Calais-Dunkerque-Saint-Omer\"/>
    </mc:Choice>
  </mc:AlternateContent>
  <xr:revisionPtr revIDLastSave="0" documentId="13_ncr:1_{1F7D1B82-2DF1-4348-A4A1-9CF3BB2B367E}" xr6:coauthVersionLast="47" xr6:coauthVersionMax="47" xr10:uidLastSave="{00000000-0000-0000-0000-000000000000}"/>
  <bookViews>
    <workbookView xWindow="-24120" yWindow="2715" windowWidth="24240" windowHeight="13020" activeTab="1" xr2:uid="{0B15ADCF-C35A-4569-AB21-9224E5B5031B}"/>
  </bookViews>
  <sheets>
    <sheet name="DPGF " sheetId="1" r:id="rId1"/>
    <sheet name="BPU-DQE" sheetId="3" r:id="rId2"/>
  </sheets>
  <definedNames>
    <definedName name="_ftn1" localSheetId="0">'DPGF '!#REF!</definedName>
    <definedName name="_ftn2" localSheetId="0">'DPGF '!#REF!</definedName>
    <definedName name="_ftn3" localSheetId="0">'DPGF '!#REF!</definedName>
    <definedName name="_ftn4" localSheetId="0">'DPGF '!#REF!</definedName>
    <definedName name="_ftn5" localSheetId="0">'DPGF '!#REF!</definedName>
    <definedName name="_ftn6" localSheetId="0">'DPGF '!#REF!</definedName>
    <definedName name="_ftn7" localSheetId="0">'DPGF '!#REF!</definedName>
    <definedName name="_ftn8" localSheetId="0">'DPGF '!#REF!</definedName>
    <definedName name="_ftn9" localSheetId="0">'DPGF '!#REF!</definedName>
    <definedName name="_ftnref1" localSheetId="0">'DPGF '!#REF!</definedName>
    <definedName name="_ftnref2" localSheetId="0">'DPGF '!#REF!</definedName>
    <definedName name="_ftnref5" localSheetId="0">'DPGF '!#REF!</definedName>
    <definedName name="_ftnref6" localSheetId="0">'DPGF '!#REF!</definedName>
    <definedName name="_ftnref7" localSheetId="0">'DPGF '!#REF!</definedName>
    <definedName name="_ftnref8" localSheetId="0">'DPGF '!#REF!</definedName>
    <definedName name="_ftnref9" localSheetId="0">'DPGF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1" l="1"/>
  <c r="E68" i="1"/>
  <c r="E32" i="1"/>
  <c r="E26" i="1"/>
  <c r="G13" i="3"/>
  <c r="H13" i="3" s="1"/>
  <c r="E13" i="3"/>
  <c r="G12" i="3"/>
  <c r="H12" i="3" s="1"/>
  <c r="E12" i="3"/>
  <c r="G11" i="3"/>
  <c r="H11" i="3" s="1"/>
  <c r="E11" i="3"/>
  <c r="G10" i="3"/>
  <c r="H10" i="3" s="1"/>
  <c r="E10" i="3"/>
  <c r="G9" i="3"/>
  <c r="H9" i="3" s="1"/>
  <c r="E9" i="3"/>
  <c r="G8" i="3"/>
  <c r="H8" i="3" s="1"/>
  <c r="E8" i="3"/>
  <c r="G7" i="3"/>
  <c r="H7" i="3" s="1"/>
  <c r="E7" i="3"/>
  <c r="E67" i="1"/>
  <c r="G66" i="1"/>
  <c r="G65" i="1"/>
  <c r="G64" i="1"/>
  <c r="E63" i="1"/>
  <c r="H14" i="3" l="1"/>
  <c r="G14" i="3"/>
  <c r="G67" i="1"/>
  <c r="G62" i="1"/>
  <c r="G61" i="1"/>
  <c r="G60" i="1"/>
  <c r="G59" i="1"/>
  <c r="G58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1" i="1"/>
  <c r="G40" i="1"/>
  <c r="G38" i="1"/>
  <c r="G37" i="1"/>
  <c r="G36" i="1"/>
  <c r="G35" i="1"/>
  <c r="G34" i="1"/>
  <c r="G33" i="1"/>
  <c r="G31" i="1"/>
  <c r="G30" i="1"/>
  <c r="G29" i="1"/>
  <c r="G28" i="1"/>
  <c r="G27" i="1"/>
  <c r="G32" i="1" s="1"/>
  <c r="G25" i="1"/>
  <c r="G24" i="1"/>
  <c r="G23" i="1"/>
  <c r="G22" i="1"/>
  <c r="G21" i="1"/>
  <c r="G19" i="1"/>
  <c r="G18" i="1"/>
  <c r="G17" i="1"/>
  <c r="G15" i="1"/>
  <c r="G14" i="1"/>
  <c r="G13" i="1"/>
  <c r="G12" i="1"/>
  <c r="G10" i="1"/>
  <c r="G9" i="1"/>
  <c r="G8" i="1"/>
  <c r="G7" i="1"/>
  <c r="G6" i="1"/>
  <c r="G63" i="1" l="1"/>
  <c r="G26" i="1"/>
  <c r="G51" i="1"/>
  <c r="E51" i="1"/>
  <c r="G57" i="1"/>
  <c r="E57" i="1"/>
  <c r="G45" i="1"/>
  <c r="E45" i="1"/>
  <c r="G20" i="1"/>
  <c r="E20" i="1"/>
  <c r="G16" i="1"/>
  <c r="E16" i="1"/>
  <c r="G11" i="1"/>
  <c r="E11" i="1"/>
  <c r="E39" i="1" l="1"/>
  <c r="G39" i="1"/>
  <c r="E69" i="1" l="1"/>
  <c r="G69" i="1"/>
</calcChain>
</file>

<file path=xl/sharedStrings.xml><?xml version="1.0" encoding="utf-8"?>
<sst xmlns="http://schemas.openxmlformats.org/spreadsheetml/2006/main" count="111" uniqueCount="66">
  <si>
    <t xml:space="preserve">ENTITE </t>
  </si>
  <si>
    <t>SITES</t>
  </si>
  <si>
    <t>DESIGNATION PRESTATIONS</t>
  </si>
  <si>
    <t>FORFAIT ANNUEL 
EN € HT</t>
  </si>
  <si>
    <t>FORFAIT ANNUEL
EN € TTC</t>
  </si>
  <si>
    <t>CCI LHDF</t>
  </si>
  <si>
    <t>HOTEL CONSULAIRE CALAIS ET ANNEXES</t>
  </si>
  <si>
    <t>Tonte des pelouses</t>
  </si>
  <si>
    <t>TOTAL ANNUEL - SITE 1</t>
  </si>
  <si>
    <t>HOTE CONSULAIRE DE BOULOGNE/MER</t>
  </si>
  <si>
    <t>Entretien des haies et massifs</t>
  </si>
  <si>
    <t>TOTAL ANNUEL - SITE 2</t>
  </si>
  <si>
    <t>CARRE DES AFFAIRES CALAIS BY CCI</t>
  </si>
  <si>
    <t xml:space="preserve">Entretien des aires minérales </t>
  </si>
  <si>
    <t>TOTAL ANNUEL - SITE 3</t>
  </si>
  <si>
    <t>TOTAL ANNUEL - CCI LHDF</t>
  </si>
  <si>
    <t>SCI LHDF</t>
  </si>
  <si>
    <t>DORET 1</t>
  </si>
  <si>
    <t>Fauchage tardif</t>
  </si>
  <si>
    <t xml:space="preserve">Entretien des massifs </t>
  </si>
  <si>
    <t>Entretien des aires minérales</t>
  </si>
  <si>
    <t>TOTAL ANNUEL - SITE 4</t>
  </si>
  <si>
    <t>DORET 3</t>
  </si>
  <si>
    <t xml:space="preserve">Tonte des pelouses </t>
  </si>
  <si>
    <t>TOTAL ANNUEL - SITE 5</t>
  </si>
  <si>
    <t>DORET 4</t>
  </si>
  <si>
    <t>TOTAL ANNUEL - SITE 6</t>
  </si>
  <si>
    <t>TOTAL ANNUEL - SCI LHDF</t>
  </si>
  <si>
    <t>LAHO Littoral Audomarois
Site de Leulinghem</t>
  </si>
  <si>
    <t>Entretien des haies</t>
  </si>
  <si>
    <t>Laho Littoral audomarois
Site de Boulogne</t>
  </si>
  <si>
    <t>Entretien de la décoration végétale</t>
  </si>
  <si>
    <t>TOTAL ANNUEL - SITE 7</t>
  </si>
  <si>
    <t>TOTAL ANNUEL - SITE 9</t>
  </si>
  <si>
    <t>TOTAL ANNUEL - SITE 10</t>
  </si>
  <si>
    <t>PEPINIERE</t>
  </si>
  <si>
    <t>TOTAL ANNUEL - SITE 8</t>
  </si>
  <si>
    <t xml:space="preserve">NOM SOCIETE : </t>
  </si>
  <si>
    <t>au m²</t>
  </si>
  <si>
    <t>Curage des bassins</t>
  </si>
  <si>
    <t>Arrachage</t>
  </si>
  <si>
    <t>m²</t>
  </si>
  <si>
    <t>Remise en état du gazon</t>
  </si>
  <si>
    <t>à l'unité</t>
  </si>
  <si>
    <t>Essouchage</t>
  </si>
  <si>
    <t>Abattage</t>
  </si>
  <si>
    <t>Elagage</t>
  </si>
  <si>
    <t>Debrousaillage</t>
  </si>
  <si>
    <t>UNITE</t>
  </si>
  <si>
    <t>PRIX UNITAIRE EN 
€ HT</t>
  </si>
  <si>
    <t>Quantité annuelle estimée</t>
  </si>
  <si>
    <t>Taux de TVA</t>
  </si>
  <si>
    <t>TOTAL</t>
  </si>
  <si>
    <t>Détail Quantitatif Estimatif
(Partie non contractuelle)</t>
  </si>
  <si>
    <t>TAUX DE TVA EN %</t>
  </si>
  <si>
    <t>TOTAL ANNUEL - SITE 11</t>
  </si>
  <si>
    <t>Village Leurette</t>
  </si>
  <si>
    <t xml:space="preserve">TOTAL ANNUEL - LOT 5 </t>
  </si>
  <si>
    <r>
      <t xml:space="preserve">Il convient de renseigner uniquement les colonnes </t>
    </r>
    <r>
      <rPr>
        <b/>
        <sz val="11"/>
        <color theme="1"/>
        <rFont val="Aptos Narrow"/>
        <family val="2"/>
        <scheme val="minor"/>
      </rPr>
      <t>"Forfait annuel en € HT"</t>
    </r>
    <r>
      <rPr>
        <sz val="11"/>
        <color theme="1"/>
        <rFont val="Aptos Narrow"/>
        <family val="2"/>
        <scheme val="minor"/>
      </rPr>
      <t xml:space="preserve"> et </t>
    </r>
    <r>
      <rPr>
        <b/>
        <sz val="11"/>
        <color theme="1"/>
        <rFont val="Aptos Narrow"/>
        <family val="2"/>
        <scheme val="minor"/>
      </rPr>
      <t>"Taux de TVA"</t>
    </r>
    <r>
      <rPr>
        <sz val="11"/>
        <color theme="1"/>
        <rFont val="Aptos Narrow"/>
        <family val="2"/>
        <scheme val="minor"/>
      </rPr>
      <t xml:space="preserve">
La colonne </t>
    </r>
    <r>
      <rPr>
        <b/>
        <sz val="11"/>
        <color theme="1"/>
        <rFont val="Aptos Narrow"/>
        <family val="2"/>
        <scheme val="minor"/>
      </rPr>
      <t xml:space="preserve">"Forfait annuel en € TTC" </t>
    </r>
    <r>
      <rPr>
        <sz val="11"/>
        <color theme="1"/>
        <rFont val="Aptos Narrow"/>
        <family val="2"/>
        <scheme val="minor"/>
      </rPr>
      <t xml:space="preserve">se remplit </t>
    </r>
    <r>
      <rPr>
        <b/>
        <sz val="11"/>
        <color theme="1"/>
        <rFont val="Aptos Narrow"/>
        <family val="2"/>
        <scheme val="minor"/>
      </rPr>
      <t>automatiquement</t>
    </r>
    <r>
      <rPr>
        <sz val="11"/>
        <color theme="1"/>
        <rFont val="Aptos Narrow"/>
        <family val="2"/>
        <scheme val="minor"/>
      </rPr>
      <t xml:space="preserve">
Il est impératif de remplir la décomposition du prix global et forfaitaire </t>
    </r>
    <r>
      <rPr>
        <b/>
        <sz val="11"/>
        <color theme="1"/>
        <rFont val="Aptos Narrow"/>
        <family val="2"/>
        <scheme val="minor"/>
      </rPr>
      <t xml:space="preserve">dans son intégralité. </t>
    </r>
    <r>
      <rPr>
        <sz val="11"/>
        <color theme="1"/>
        <rFont val="Aptos Narrow"/>
        <family val="2"/>
        <scheme val="minor"/>
      </rPr>
      <t xml:space="preserve">
En cas d'exonération de TVA, le soumissionnaire fournira le justificatif correspondant. </t>
    </r>
  </si>
  <si>
    <r>
      <t xml:space="preserve">Le bordereau de prix (colonnes non grisées)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</t>
    </r>
    <r>
      <rPr>
        <sz val="11"/>
        <color theme="1"/>
        <rFont val="Aptos Narrow"/>
        <family val="2"/>
        <scheme val="minor"/>
      </rPr>
      <t xml:space="preserve">
Il convient de remplir uniquement les colonnes </t>
    </r>
    <r>
      <rPr>
        <b/>
        <sz val="11"/>
        <color theme="1"/>
        <rFont val="Aptos Narrow"/>
        <family val="2"/>
        <scheme val="minor"/>
      </rPr>
      <t>"Prix Unitaire en € HT"</t>
    </r>
    <r>
      <rPr>
        <sz val="11"/>
        <color theme="1"/>
        <rFont val="Aptos Narrow"/>
        <family val="2"/>
        <scheme val="minor"/>
      </rPr>
      <t xml:space="preserve"> et </t>
    </r>
    <r>
      <rPr>
        <b/>
        <sz val="11"/>
        <color theme="1"/>
        <rFont val="Aptos Narrow"/>
        <family val="2"/>
        <scheme val="minor"/>
      </rPr>
      <t>"Taux de TVA"</t>
    </r>
    <r>
      <rPr>
        <sz val="11"/>
        <color theme="1"/>
        <rFont val="Aptos Narrow"/>
        <family val="2"/>
        <scheme val="minor"/>
      </rPr>
      <t xml:space="preserve">. 
Les autres colonnes se remplissent </t>
    </r>
    <r>
      <rPr>
        <b/>
        <sz val="11"/>
        <color theme="1"/>
        <rFont val="Aptos Narrow"/>
        <family val="2"/>
        <scheme val="minor"/>
      </rPr>
      <t>automatiquement.</t>
    </r>
    <r>
      <rPr>
        <sz val="11"/>
        <color theme="1"/>
        <rFont val="Aptos Narrow"/>
        <family val="2"/>
        <scheme val="minor"/>
      </rPr>
      <t xml:space="preserve"> 
Il est impératif de remplir ce bordereau des prix unitaires </t>
    </r>
    <r>
      <rPr>
        <b/>
        <sz val="11"/>
        <color theme="1"/>
        <rFont val="Aptos Narrow"/>
        <family val="2"/>
        <scheme val="minor"/>
      </rPr>
      <t>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justificatif correspondant. </t>
    </r>
  </si>
  <si>
    <t>Laho Littoral Audomarois
Site de Saint-Omer Le Brockus</t>
  </si>
  <si>
    <t>PRIX UNITAIRE EN € TTC (se remplit automatiquement)</t>
  </si>
  <si>
    <t>PRIX en € HT (se remplit automatiquement)</t>
  </si>
  <si>
    <t>PRIX EN € TTC (se remplit automatiquement)</t>
  </si>
  <si>
    <t>Bordereau de prix unitaires 
Document contractuel (zone non grisée)</t>
  </si>
  <si>
    <t xml:space="preserve">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</si>
</sst>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6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58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41BC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164" fontId="3" fillId="4" borderId="9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4" borderId="10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7" borderId="1" xfId="0" applyFill="1" applyBorder="1"/>
    <xf numFmtId="164" fontId="0" fillId="7" borderId="1" xfId="0" applyNumberFormat="1" applyFill="1" applyBorder="1"/>
    <xf numFmtId="1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3" fillId="0" borderId="1" xfId="0" applyNumberFormat="1" applyFont="1" applyBorder="1" applyAlignment="1">
      <alignment vertical="center"/>
    </xf>
    <xf numFmtId="10" fontId="3" fillId="4" borderId="1" xfId="0" applyNumberFormat="1" applyFont="1" applyFill="1" applyBorder="1" applyAlignment="1">
      <alignment vertical="center"/>
    </xf>
    <xf numFmtId="10" fontId="3" fillId="4" borderId="4" xfId="0" applyNumberFormat="1" applyFont="1" applyFill="1" applyBorder="1" applyAlignment="1">
      <alignment vertical="center"/>
    </xf>
    <xf numFmtId="10" fontId="1" fillId="2" borderId="12" xfId="0" applyNumberFormat="1" applyFont="1" applyFill="1" applyBorder="1" applyAlignment="1">
      <alignment vertical="center"/>
    </xf>
    <xf numFmtId="10" fontId="3" fillId="3" borderId="1" xfId="0" applyNumberFormat="1" applyFont="1" applyFill="1" applyBorder="1" applyAlignment="1">
      <alignment vertical="center"/>
    </xf>
    <xf numFmtId="10" fontId="0" fillId="0" borderId="1" xfId="0" applyNumberFormat="1" applyBorder="1" applyAlignment="1">
      <alignment vertical="center"/>
    </xf>
    <xf numFmtId="10" fontId="3" fillId="4" borderId="9" xfId="0" applyNumberFormat="1" applyFont="1" applyFill="1" applyBorder="1" applyAlignment="1">
      <alignment vertical="center"/>
    </xf>
    <xf numFmtId="10" fontId="1" fillId="2" borderId="1" xfId="0" applyNumberFormat="1" applyFont="1" applyFill="1" applyBorder="1" applyAlignment="1">
      <alignment vertical="center"/>
    </xf>
    <xf numFmtId="10" fontId="4" fillId="5" borderId="1" xfId="0" applyNumberFormat="1" applyFont="1" applyFill="1" applyBorder="1" applyAlignment="1">
      <alignment vertical="center"/>
    </xf>
    <xf numFmtId="0" fontId="0" fillId="0" borderId="9" xfId="0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0" fontId="3" fillId="0" borderId="9" xfId="0" applyNumberFormat="1" applyFont="1" applyBorder="1" applyAlignment="1">
      <alignment vertical="center"/>
    </xf>
    <xf numFmtId="164" fontId="3" fillId="7" borderId="9" xfId="0" applyNumberFormat="1" applyFon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2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2B060-D709-41BF-A863-D7778B5EAD1E}">
  <dimension ref="A1:G71"/>
  <sheetViews>
    <sheetView view="pageLayout" topLeftCell="A22" zoomScaleNormal="100" workbookViewId="0">
      <selection activeCell="F35" sqref="F35"/>
    </sheetView>
  </sheetViews>
  <sheetFormatPr baseColWidth="10" defaultRowHeight="14.4" x14ac:dyDescent="0.3"/>
  <cols>
    <col min="2" max="2" width="4.109375" customWidth="1"/>
    <col min="3" max="3" width="30.6640625" customWidth="1"/>
    <col min="4" max="4" width="37.33203125" customWidth="1"/>
    <col min="5" max="5" width="21.6640625" customWidth="1"/>
    <col min="6" max="6" width="20" customWidth="1"/>
    <col min="7" max="7" width="21.77734375" customWidth="1"/>
  </cols>
  <sheetData>
    <row r="1" spans="1:7" ht="31.8" customHeight="1" x14ac:dyDescent="0.3">
      <c r="A1" s="63" t="s">
        <v>58</v>
      </c>
      <c r="B1" s="64"/>
      <c r="C1" s="64"/>
      <c r="D1" s="64"/>
      <c r="E1" s="64"/>
      <c r="F1" s="64"/>
      <c r="G1" s="64"/>
    </row>
    <row r="2" spans="1:7" ht="32.4" customHeight="1" x14ac:dyDescent="0.3">
      <c r="A2" s="64"/>
      <c r="B2" s="64"/>
      <c r="C2" s="64"/>
      <c r="D2" s="64"/>
      <c r="E2" s="64"/>
      <c r="F2" s="64"/>
      <c r="G2" s="64"/>
    </row>
    <row r="3" spans="1:7" ht="34.200000000000003" customHeight="1" x14ac:dyDescent="0.3">
      <c r="A3" s="64"/>
      <c r="B3" s="64"/>
      <c r="C3" s="64"/>
      <c r="D3" s="64"/>
      <c r="E3" s="64"/>
      <c r="F3" s="64"/>
      <c r="G3" s="64"/>
    </row>
    <row r="4" spans="1:7" ht="18" customHeight="1" x14ac:dyDescent="0.3"/>
    <row r="5" spans="1:7" ht="36.75" customHeight="1" x14ac:dyDescent="0.3">
      <c r="A5" s="1" t="s">
        <v>0</v>
      </c>
      <c r="B5" s="65" t="s">
        <v>1</v>
      </c>
      <c r="C5" s="66"/>
      <c r="D5" s="1" t="s">
        <v>2</v>
      </c>
      <c r="E5" s="2" t="s">
        <v>3</v>
      </c>
      <c r="F5" s="2" t="s">
        <v>54</v>
      </c>
      <c r="G5" s="2" t="s">
        <v>4</v>
      </c>
    </row>
    <row r="6" spans="1:7" ht="16.95" customHeight="1" x14ac:dyDescent="0.3">
      <c r="A6" s="55" t="s">
        <v>5</v>
      </c>
      <c r="B6" s="54">
        <v>1</v>
      </c>
      <c r="C6" s="53" t="s">
        <v>6</v>
      </c>
      <c r="D6" s="3" t="s">
        <v>7</v>
      </c>
      <c r="E6" s="4"/>
      <c r="F6" s="36"/>
      <c r="G6" s="4">
        <f>E6*(1+F6)</f>
        <v>0</v>
      </c>
    </row>
    <row r="7" spans="1:7" ht="16.95" customHeight="1" x14ac:dyDescent="0.3">
      <c r="A7" s="55"/>
      <c r="B7" s="54"/>
      <c r="C7" s="53"/>
      <c r="D7" s="3" t="s">
        <v>29</v>
      </c>
      <c r="E7" s="4"/>
      <c r="F7" s="36"/>
      <c r="G7" s="4">
        <f t="shared" ref="G7:G66" si="0">E7*(1+F7)</f>
        <v>0</v>
      </c>
    </row>
    <row r="8" spans="1:7" ht="16.95" customHeight="1" x14ac:dyDescent="0.3">
      <c r="A8" s="55"/>
      <c r="B8" s="54"/>
      <c r="C8" s="53"/>
      <c r="D8" s="3" t="s">
        <v>19</v>
      </c>
      <c r="E8" s="4"/>
      <c r="F8" s="36"/>
      <c r="G8" s="4">
        <f t="shared" si="0"/>
        <v>0</v>
      </c>
    </row>
    <row r="9" spans="1:7" ht="16.95" customHeight="1" x14ac:dyDescent="0.3">
      <c r="A9" s="55"/>
      <c r="B9" s="54"/>
      <c r="C9" s="53"/>
      <c r="D9" s="3" t="s">
        <v>20</v>
      </c>
      <c r="E9" s="4"/>
      <c r="F9" s="36"/>
      <c r="G9" s="4">
        <f t="shared" si="0"/>
        <v>0</v>
      </c>
    </row>
    <row r="10" spans="1:7" ht="16.95" customHeight="1" x14ac:dyDescent="0.3">
      <c r="A10" s="55"/>
      <c r="B10" s="54"/>
      <c r="C10" s="53"/>
      <c r="D10" s="3" t="s">
        <v>31</v>
      </c>
      <c r="E10" s="4"/>
      <c r="F10" s="36"/>
      <c r="G10" s="4">
        <f t="shared" si="0"/>
        <v>0</v>
      </c>
    </row>
    <row r="11" spans="1:7" ht="16.95" customHeight="1" x14ac:dyDescent="0.3">
      <c r="A11" s="55"/>
      <c r="B11" s="54"/>
      <c r="C11" s="53"/>
      <c r="D11" s="5" t="s">
        <v>8</v>
      </c>
      <c r="E11" s="6">
        <f>SUM(E6:E10)</f>
        <v>0</v>
      </c>
      <c r="F11" s="37"/>
      <c r="G11" s="6">
        <f>SUM(G6:G10)</f>
        <v>0</v>
      </c>
    </row>
    <row r="12" spans="1:7" ht="16.95" customHeight="1" x14ac:dyDescent="0.3">
      <c r="A12" s="55"/>
      <c r="B12" s="54">
        <v>2</v>
      </c>
      <c r="C12" s="53" t="s">
        <v>9</v>
      </c>
      <c r="D12" s="3" t="s">
        <v>7</v>
      </c>
      <c r="E12" s="4"/>
      <c r="F12" s="36"/>
      <c r="G12" s="4">
        <f t="shared" si="0"/>
        <v>0</v>
      </c>
    </row>
    <row r="13" spans="1:7" ht="16.95" customHeight="1" x14ac:dyDescent="0.3">
      <c r="A13" s="55"/>
      <c r="B13" s="54"/>
      <c r="C13" s="53"/>
      <c r="D13" s="3" t="s">
        <v>19</v>
      </c>
      <c r="E13" s="4"/>
      <c r="F13" s="36"/>
      <c r="G13" s="4">
        <f t="shared" si="0"/>
        <v>0</v>
      </c>
    </row>
    <row r="14" spans="1:7" ht="16.95" customHeight="1" x14ac:dyDescent="0.3">
      <c r="A14" s="55"/>
      <c r="B14" s="54"/>
      <c r="C14" s="53"/>
      <c r="D14" s="3" t="s">
        <v>29</v>
      </c>
      <c r="E14" s="4"/>
      <c r="F14" s="36"/>
      <c r="G14" s="4">
        <f t="shared" si="0"/>
        <v>0</v>
      </c>
    </row>
    <row r="15" spans="1:7" ht="16.95" customHeight="1" x14ac:dyDescent="0.3">
      <c r="A15" s="55"/>
      <c r="B15" s="54"/>
      <c r="C15" s="53"/>
      <c r="D15" s="3" t="s">
        <v>20</v>
      </c>
      <c r="E15" s="4"/>
      <c r="F15" s="36"/>
      <c r="G15" s="4">
        <f t="shared" si="0"/>
        <v>0</v>
      </c>
    </row>
    <row r="16" spans="1:7" ht="16.95" customHeight="1" x14ac:dyDescent="0.3">
      <c r="A16" s="55"/>
      <c r="B16" s="54"/>
      <c r="C16" s="53"/>
      <c r="D16" s="5" t="s">
        <v>11</v>
      </c>
      <c r="E16" s="6">
        <f>SUM(E12:E15)</f>
        <v>0</v>
      </c>
      <c r="F16" s="37"/>
      <c r="G16" s="6">
        <f>SUM(G12:G15)</f>
        <v>0</v>
      </c>
    </row>
    <row r="17" spans="1:7" ht="16.95" customHeight="1" x14ac:dyDescent="0.3">
      <c r="A17" s="55"/>
      <c r="B17" s="54">
        <v>3</v>
      </c>
      <c r="C17" s="53" t="s">
        <v>12</v>
      </c>
      <c r="D17" s="3" t="s">
        <v>7</v>
      </c>
      <c r="E17" s="4"/>
      <c r="F17" s="36"/>
      <c r="G17" s="4">
        <f t="shared" si="0"/>
        <v>0</v>
      </c>
    </row>
    <row r="18" spans="1:7" ht="16.95" customHeight="1" x14ac:dyDescent="0.3">
      <c r="A18" s="55"/>
      <c r="B18" s="54"/>
      <c r="C18" s="53"/>
      <c r="D18" s="3" t="s">
        <v>10</v>
      </c>
      <c r="E18" s="4"/>
      <c r="F18" s="36"/>
      <c r="G18" s="4">
        <f t="shared" si="0"/>
        <v>0</v>
      </c>
    </row>
    <row r="19" spans="1:7" ht="16.95" customHeight="1" x14ac:dyDescent="0.3">
      <c r="A19" s="55"/>
      <c r="B19" s="54"/>
      <c r="C19" s="53"/>
      <c r="D19" s="3" t="s">
        <v>13</v>
      </c>
      <c r="E19" s="4"/>
      <c r="F19" s="36"/>
      <c r="G19" s="4">
        <f t="shared" si="0"/>
        <v>0</v>
      </c>
    </row>
    <row r="20" spans="1:7" ht="16.95" customHeight="1" x14ac:dyDescent="0.3">
      <c r="A20" s="55"/>
      <c r="B20" s="54"/>
      <c r="C20" s="53"/>
      <c r="D20" s="7" t="s">
        <v>14</v>
      </c>
      <c r="E20" s="8">
        <f>SUM(E17:E19)</f>
        <v>0</v>
      </c>
      <c r="F20" s="38"/>
      <c r="G20" s="8">
        <f>SUM(G17:G19)</f>
        <v>0</v>
      </c>
    </row>
    <row r="21" spans="1:7" ht="16.95" customHeight="1" x14ac:dyDescent="0.3">
      <c r="A21" s="55"/>
      <c r="B21" s="54">
        <v>4</v>
      </c>
      <c r="C21" s="60" t="s">
        <v>28</v>
      </c>
      <c r="D21" s="3" t="s">
        <v>7</v>
      </c>
      <c r="E21" s="4"/>
      <c r="F21" s="36"/>
      <c r="G21" s="4">
        <f t="shared" si="0"/>
        <v>0</v>
      </c>
    </row>
    <row r="22" spans="1:7" ht="16.95" customHeight="1" x14ac:dyDescent="0.3">
      <c r="A22" s="55"/>
      <c r="B22" s="54"/>
      <c r="C22" s="61"/>
      <c r="D22" s="3" t="s">
        <v>18</v>
      </c>
      <c r="E22" s="4"/>
      <c r="F22" s="36"/>
      <c r="G22" s="4">
        <f t="shared" si="0"/>
        <v>0</v>
      </c>
    </row>
    <row r="23" spans="1:7" ht="16.95" customHeight="1" x14ac:dyDescent="0.3">
      <c r="A23" s="55"/>
      <c r="B23" s="54"/>
      <c r="C23" s="61"/>
      <c r="D23" s="3" t="s">
        <v>19</v>
      </c>
      <c r="E23" s="4"/>
      <c r="F23" s="36"/>
      <c r="G23" s="4">
        <f t="shared" si="0"/>
        <v>0</v>
      </c>
    </row>
    <row r="24" spans="1:7" ht="16.95" customHeight="1" x14ac:dyDescent="0.3">
      <c r="A24" s="55"/>
      <c r="B24" s="54"/>
      <c r="C24" s="61"/>
      <c r="D24" s="3" t="s">
        <v>29</v>
      </c>
      <c r="E24" s="4"/>
      <c r="F24" s="36"/>
      <c r="G24" s="4">
        <f t="shared" si="0"/>
        <v>0</v>
      </c>
    </row>
    <row r="25" spans="1:7" ht="16.95" customHeight="1" x14ac:dyDescent="0.3">
      <c r="A25" s="55"/>
      <c r="B25" s="54"/>
      <c r="C25" s="61"/>
      <c r="D25" s="3" t="s">
        <v>20</v>
      </c>
      <c r="E25" s="4"/>
      <c r="F25" s="36"/>
      <c r="G25" s="4">
        <f t="shared" si="0"/>
        <v>0</v>
      </c>
    </row>
    <row r="26" spans="1:7" ht="16.95" customHeight="1" x14ac:dyDescent="0.3">
      <c r="A26" s="55"/>
      <c r="B26" s="54"/>
      <c r="C26" s="62"/>
      <c r="D26" s="7" t="s">
        <v>21</v>
      </c>
      <c r="E26" s="6">
        <f>SUM(E21:E25)</f>
        <v>0</v>
      </c>
      <c r="F26" s="37"/>
      <c r="G26" s="6">
        <f>SUM(G21:G25)</f>
        <v>0</v>
      </c>
    </row>
    <row r="27" spans="1:7" ht="16.95" customHeight="1" x14ac:dyDescent="0.3">
      <c r="A27" s="55"/>
      <c r="B27" s="53">
        <v>5</v>
      </c>
      <c r="C27" s="53" t="s">
        <v>60</v>
      </c>
      <c r="D27" s="3" t="s">
        <v>7</v>
      </c>
      <c r="E27" s="4"/>
      <c r="F27" s="36"/>
      <c r="G27" s="4">
        <f t="shared" si="0"/>
        <v>0</v>
      </c>
    </row>
    <row r="28" spans="1:7" ht="16.95" customHeight="1" x14ac:dyDescent="0.3">
      <c r="A28" s="55"/>
      <c r="B28" s="53"/>
      <c r="C28" s="53"/>
      <c r="D28" s="3" t="s">
        <v>18</v>
      </c>
      <c r="E28" s="4"/>
      <c r="F28" s="36"/>
      <c r="G28" s="4">
        <f t="shared" si="0"/>
        <v>0</v>
      </c>
    </row>
    <row r="29" spans="1:7" ht="16.95" customHeight="1" x14ac:dyDescent="0.3">
      <c r="A29" s="55"/>
      <c r="B29" s="53"/>
      <c r="C29" s="53"/>
      <c r="D29" s="3" t="s">
        <v>19</v>
      </c>
      <c r="E29" s="4"/>
      <c r="F29" s="36"/>
      <c r="G29" s="4">
        <f t="shared" si="0"/>
        <v>0</v>
      </c>
    </row>
    <row r="30" spans="1:7" ht="16.95" customHeight="1" x14ac:dyDescent="0.3">
      <c r="A30" s="55"/>
      <c r="B30" s="53"/>
      <c r="C30" s="53"/>
      <c r="D30" s="3" t="s">
        <v>29</v>
      </c>
      <c r="E30" s="4"/>
      <c r="F30" s="36"/>
      <c r="G30" s="4">
        <f t="shared" si="0"/>
        <v>0</v>
      </c>
    </row>
    <row r="31" spans="1:7" ht="16.95" customHeight="1" x14ac:dyDescent="0.3">
      <c r="A31" s="55"/>
      <c r="B31" s="53"/>
      <c r="C31" s="53"/>
      <c r="D31" s="3" t="s">
        <v>20</v>
      </c>
      <c r="E31" s="4"/>
      <c r="F31" s="36"/>
      <c r="G31" s="4">
        <f t="shared" si="0"/>
        <v>0</v>
      </c>
    </row>
    <row r="32" spans="1:7" ht="16.95" customHeight="1" x14ac:dyDescent="0.3">
      <c r="A32" s="55"/>
      <c r="B32" s="53"/>
      <c r="C32" s="53"/>
      <c r="D32" s="7" t="s">
        <v>24</v>
      </c>
      <c r="E32" s="6">
        <f>SUM(E27:E31)</f>
        <v>0</v>
      </c>
      <c r="F32" s="37"/>
      <c r="G32" s="6">
        <f>SUM(G27:G31)</f>
        <v>0</v>
      </c>
    </row>
    <row r="33" spans="1:7" ht="16.95" customHeight="1" x14ac:dyDescent="0.3">
      <c r="A33" s="55"/>
      <c r="B33" s="53">
        <v>6</v>
      </c>
      <c r="C33" s="53" t="s">
        <v>30</v>
      </c>
      <c r="D33" s="25" t="s">
        <v>7</v>
      </c>
      <c r="E33" s="4"/>
      <c r="F33" s="36"/>
      <c r="G33" s="4">
        <f t="shared" si="0"/>
        <v>0</v>
      </c>
    </row>
    <row r="34" spans="1:7" ht="16.95" customHeight="1" x14ac:dyDescent="0.3">
      <c r="A34" s="55"/>
      <c r="B34" s="53"/>
      <c r="C34" s="53"/>
      <c r="D34" s="25" t="s">
        <v>18</v>
      </c>
      <c r="E34" s="4"/>
      <c r="F34" s="36"/>
      <c r="G34" s="4">
        <f t="shared" si="0"/>
        <v>0</v>
      </c>
    </row>
    <row r="35" spans="1:7" ht="16.95" customHeight="1" x14ac:dyDescent="0.3">
      <c r="A35" s="55"/>
      <c r="B35" s="53"/>
      <c r="C35" s="53"/>
      <c r="D35" s="25" t="s">
        <v>19</v>
      </c>
      <c r="E35" s="4"/>
      <c r="F35" s="36"/>
      <c r="G35" s="4">
        <f t="shared" si="0"/>
        <v>0</v>
      </c>
    </row>
    <row r="36" spans="1:7" x14ac:dyDescent="0.3">
      <c r="A36" s="55"/>
      <c r="B36" s="53"/>
      <c r="C36" s="53"/>
      <c r="D36" s="25" t="s">
        <v>29</v>
      </c>
      <c r="E36" s="4"/>
      <c r="F36" s="36"/>
      <c r="G36" s="4">
        <f t="shared" si="0"/>
        <v>0</v>
      </c>
    </row>
    <row r="37" spans="1:7" x14ac:dyDescent="0.3">
      <c r="A37" s="55"/>
      <c r="B37" s="53"/>
      <c r="C37" s="53"/>
      <c r="D37" s="25" t="s">
        <v>20</v>
      </c>
      <c r="E37" s="4"/>
      <c r="F37" s="36"/>
      <c r="G37" s="4">
        <f t="shared" si="0"/>
        <v>0</v>
      </c>
    </row>
    <row r="38" spans="1:7" ht="16.95" customHeight="1" thickBot="1" x14ac:dyDescent="0.35">
      <c r="A38" s="55"/>
      <c r="B38" s="53"/>
      <c r="C38" s="53"/>
      <c r="D38" s="24" t="s">
        <v>26</v>
      </c>
      <c r="E38" s="6"/>
      <c r="F38" s="37"/>
      <c r="G38" s="4">
        <f t="shared" si="0"/>
        <v>0</v>
      </c>
    </row>
    <row r="39" spans="1:7" ht="16.95" customHeight="1" x14ac:dyDescent="0.3">
      <c r="A39" s="55"/>
      <c r="B39" s="9"/>
      <c r="C39" s="9"/>
      <c r="D39" s="10" t="s">
        <v>15</v>
      </c>
      <c r="E39" s="11">
        <f>SUM(E20,E16,E11)</f>
        <v>0</v>
      </c>
      <c r="F39" s="39"/>
      <c r="G39" s="12">
        <f>SUM(G20,G16,G11)</f>
        <v>0</v>
      </c>
    </row>
    <row r="40" spans="1:7" ht="16.95" customHeight="1" x14ac:dyDescent="0.3">
      <c r="A40" s="55" t="s">
        <v>16</v>
      </c>
      <c r="B40" s="56">
        <v>7</v>
      </c>
      <c r="C40" s="53" t="s">
        <v>17</v>
      </c>
      <c r="D40" s="3" t="s">
        <v>18</v>
      </c>
      <c r="E40" s="13"/>
      <c r="F40" s="40"/>
      <c r="G40" s="4">
        <f t="shared" si="0"/>
        <v>0</v>
      </c>
    </row>
    <row r="41" spans="1:7" ht="16.95" customHeight="1" x14ac:dyDescent="0.3">
      <c r="A41" s="55"/>
      <c r="B41" s="56"/>
      <c r="C41" s="53"/>
      <c r="D41" s="14" t="s">
        <v>7</v>
      </c>
      <c r="E41" s="4"/>
      <c r="F41" s="36"/>
      <c r="G41" s="4">
        <f t="shared" si="0"/>
        <v>0</v>
      </c>
    </row>
    <row r="42" spans="1:7" ht="16.8" customHeight="1" x14ac:dyDescent="0.3">
      <c r="A42" s="55"/>
      <c r="B42" s="56"/>
      <c r="C42" s="53"/>
      <c r="D42" s="3" t="s">
        <v>19</v>
      </c>
      <c r="E42" s="4"/>
      <c r="F42" s="36"/>
      <c r="G42" s="4">
        <f t="shared" si="0"/>
        <v>0</v>
      </c>
    </row>
    <row r="43" spans="1:7" ht="16.95" customHeight="1" x14ac:dyDescent="0.3">
      <c r="A43" s="55"/>
      <c r="B43" s="56"/>
      <c r="C43" s="53"/>
      <c r="D43" s="3" t="s">
        <v>29</v>
      </c>
      <c r="E43" s="4"/>
      <c r="F43" s="36"/>
      <c r="G43" s="4">
        <f t="shared" si="0"/>
        <v>0</v>
      </c>
    </row>
    <row r="44" spans="1:7" ht="16.95" customHeight="1" x14ac:dyDescent="0.3">
      <c r="A44" s="55"/>
      <c r="B44" s="56"/>
      <c r="C44" s="53"/>
      <c r="D44" s="3" t="s">
        <v>20</v>
      </c>
      <c r="E44" s="4"/>
      <c r="F44" s="36"/>
      <c r="G44" s="4">
        <f t="shared" si="0"/>
        <v>0</v>
      </c>
    </row>
    <row r="45" spans="1:7" ht="16.95" customHeight="1" x14ac:dyDescent="0.3">
      <c r="A45" s="55"/>
      <c r="B45" s="56"/>
      <c r="C45" s="53"/>
      <c r="D45" s="5" t="s">
        <v>32</v>
      </c>
      <c r="E45" s="6">
        <f>SUM(E40:E44)</f>
        <v>0</v>
      </c>
      <c r="F45" s="37"/>
      <c r="G45" s="6">
        <f>SUM(G40:G44)</f>
        <v>0</v>
      </c>
    </row>
    <row r="46" spans="1:7" ht="16.95" customHeight="1" x14ac:dyDescent="0.3">
      <c r="A46" s="55"/>
      <c r="B46" s="57">
        <v>8</v>
      </c>
      <c r="C46" s="60" t="s">
        <v>35</v>
      </c>
      <c r="D46" s="3" t="s">
        <v>7</v>
      </c>
      <c r="E46" s="49"/>
      <c r="F46" s="41"/>
      <c r="G46" s="4">
        <f t="shared" si="0"/>
        <v>0</v>
      </c>
    </row>
    <row r="47" spans="1:7" ht="16.95" customHeight="1" x14ac:dyDescent="0.3">
      <c r="A47" s="55"/>
      <c r="B47" s="58"/>
      <c r="C47" s="61"/>
      <c r="D47" s="26" t="s">
        <v>18</v>
      </c>
      <c r="E47" s="49"/>
      <c r="F47" s="41"/>
      <c r="G47" s="4">
        <f t="shared" si="0"/>
        <v>0</v>
      </c>
    </row>
    <row r="48" spans="1:7" ht="16.95" customHeight="1" x14ac:dyDescent="0.3">
      <c r="A48" s="55"/>
      <c r="B48" s="58"/>
      <c r="C48" s="61"/>
      <c r="D48" s="3" t="s">
        <v>19</v>
      </c>
      <c r="E48" s="49"/>
      <c r="F48" s="41"/>
      <c r="G48" s="4">
        <f t="shared" si="0"/>
        <v>0</v>
      </c>
    </row>
    <row r="49" spans="1:7" ht="16.95" customHeight="1" x14ac:dyDescent="0.3">
      <c r="A49" s="55"/>
      <c r="B49" s="58"/>
      <c r="C49" s="61"/>
      <c r="D49" s="3" t="s">
        <v>29</v>
      </c>
      <c r="E49" s="49"/>
      <c r="F49" s="41"/>
      <c r="G49" s="4">
        <f t="shared" si="0"/>
        <v>0</v>
      </c>
    </row>
    <row r="50" spans="1:7" ht="16.95" customHeight="1" x14ac:dyDescent="0.3">
      <c r="A50" s="55"/>
      <c r="B50" s="58"/>
      <c r="C50" s="61"/>
      <c r="D50" s="3" t="s">
        <v>20</v>
      </c>
      <c r="E50" s="49"/>
      <c r="F50" s="41"/>
      <c r="G50" s="4">
        <f t="shared" si="0"/>
        <v>0</v>
      </c>
    </row>
    <row r="51" spans="1:7" ht="16.95" customHeight="1" x14ac:dyDescent="0.3">
      <c r="A51" s="55"/>
      <c r="B51" s="59"/>
      <c r="C51" s="62"/>
      <c r="D51" s="5" t="s">
        <v>36</v>
      </c>
      <c r="E51" s="6">
        <f>SUM(E46:E50)</f>
        <v>0</v>
      </c>
      <c r="F51" s="37"/>
      <c r="G51" s="6">
        <f>SUM(G46:G50)</f>
        <v>0</v>
      </c>
    </row>
    <row r="52" spans="1:7" ht="16.95" customHeight="1" x14ac:dyDescent="0.3">
      <c r="A52" s="55"/>
      <c r="B52" s="56">
        <v>9</v>
      </c>
      <c r="C52" s="53" t="s">
        <v>22</v>
      </c>
      <c r="D52" s="3" t="s">
        <v>23</v>
      </c>
      <c r="E52" s="4"/>
      <c r="F52" s="36"/>
      <c r="G52" s="4">
        <f t="shared" si="0"/>
        <v>0</v>
      </c>
    </row>
    <row r="53" spans="1:7" ht="16.95" customHeight="1" x14ac:dyDescent="0.3">
      <c r="A53" s="55"/>
      <c r="B53" s="56"/>
      <c r="C53" s="53"/>
      <c r="D53" s="3" t="s">
        <v>18</v>
      </c>
      <c r="E53" s="4"/>
      <c r="F53" s="36"/>
      <c r="G53" s="4">
        <f t="shared" si="0"/>
        <v>0</v>
      </c>
    </row>
    <row r="54" spans="1:7" ht="16.95" customHeight="1" x14ac:dyDescent="0.3">
      <c r="A54" s="55"/>
      <c r="B54" s="56"/>
      <c r="C54" s="53"/>
      <c r="D54" s="3" t="s">
        <v>19</v>
      </c>
      <c r="E54" s="4"/>
      <c r="F54" s="36"/>
      <c r="G54" s="4">
        <f t="shared" si="0"/>
        <v>0</v>
      </c>
    </row>
    <row r="55" spans="1:7" ht="16.95" customHeight="1" x14ac:dyDescent="0.3">
      <c r="A55" s="55"/>
      <c r="B55" s="56"/>
      <c r="C55" s="53"/>
      <c r="D55" s="3" t="s">
        <v>29</v>
      </c>
      <c r="E55" s="4"/>
      <c r="F55" s="36"/>
      <c r="G55" s="4">
        <f t="shared" si="0"/>
        <v>0</v>
      </c>
    </row>
    <row r="56" spans="1:7" ht="16.95" customHeight="1" x14ac:dyDescent="0.3">
      <c r="A56" s="55"/>
      <c r="B56" s="56"/>
      <c r="C56" s="53"/>
      <c r="D56" s="3" t="s">
        <v>13</v>
      </c>
      <c r="E56" s="4"/>
      <c r="F56" s="36"/>
      <c r="G56" s="4">
        <f t="shared" si="0"/>
        <v>0</v>
      </c>
    </row>
    <row r="57" spans="1:7" ht="16.95" customHeight="1" x14ac:dyDescent="0.3">
      <c r="A57" s="55"/>
      <c r="B57" s="56"/>
      <c r="C57" s="53"/>
      <c r="D57" s="5" t="s">
        <v>33</v>
      </c>
      <c r="E57" s="6">
        <f>SUM(E52:E56)</f>
        <v>0</v>
      </c>
      <c r="F57" s="37"/>
      <c r="G57" s="6">
        <f>SUM(G52:G56)</f>
        <v>0</v>
      </c>
    </row>
    <row r="58" spans="1:7" ht="16.95" customHeight="1" x14ac:dyDescent="0.3">
      <c r="A58" s="55"/>
      <c r="B58" s="57">
        <v>10</v>
      </c>
      <c r="C58" s="60" t="s">
        <v>25</v>
      </c>
      <c r="D58" s="3" t="s">
        <v>18</v>
      </c>
      <c r="E58" s="4"/>
      <c r="F58" s="36"/>
      <c r="G58" s="4">
        <f t="shared" si="0"/>
        <v>0</v>
      </c>
    </row>
    <row r="59" spans="1:7" ht="16.95" customHeight="1" x14ac:dyDescent="0.3">
      <c r="A59" s="55"/>
      <c r="B59" s="58"/>
      <c r="C59" s="61"/>
      <c r="D59" s="3" t="s">
        <v>7</v>
      </c>
      <c r="E59" s="4"/>
      <c r="F59" s="36"/>
      <c r="G59" s="4">
        <f t="shared" si="0"/>
        <v>0</v>
      </c>
    </row>
    <row r="60" spans="1:7" ht="16.95" customHeight="1" x14ac:dyDescent="0.3">
      <c r="A60" s="55"/>
      <c r="B60" s="58"/>
      <c r="C60" s="61"/>
      <c r="D60" s="3" t="s">
        <v>19</v>
      </c>
      <c r="E60" s="4"/>
      <c r="F60" s="36"/>
      <c r="G60" s="4">
        <f t="shared" si="0"/>
        <v>0</v>
      </c>
    </row>
    <row r="61" spans="1:7" ht="16.95" customHeight="1" x14ac:dyDescent="0.3">
      <c r="A61" s="55"/>
      <c r="B61" s="58"/>
      <c r="C61" s="61"/>
      <c r="D61" s="3" t="s">
        <v>29</v>
      </c>
      <c r="E61" s="4"/>
      <c r="F61" s="36"/>
      <c r="G61" s="4">
        <f t="shared" si="0"/>
        <v>0</v>
      </c>
    </row>
    <row r="62" spans="1:7" ht="16.95" customHeight="1" x14ac:dyDescent="0.3">
      <c r="A62" s="55"/>
      <c r="B62" s="58"/>
      <c r="C62" s="61"/>
      <c r="D62" s="3" t="s">
        <v>20</v>
      </c>
      <c r="E62" s="4"/>
      <c r="F62" s="36"/>
      <c r="G62" s="4">
        <f t="shared" si="0"/>
        <v>0</v>
      </c>
    </row>
    <row r="63" spans="1:7" ht="16.95" customHeight="1" x14ac:dyDescent="0.3">
      <c r="A63" s="55"/>
      <c r="B63" s="59"/>
      <c r="C63" s="62"/>
      <c r="D63" s="15" t="s">
        <v>34</v>
      </c>
      <c r="E63" s="48">
        <f>SUM(E58:E62)</f>
        <v>0</v>
      </c>
      <c r="F63" s="37"/>
      <c r="G63" s="48">
        <f>SUM(G58:G62)</f>
        <v>0</v>
      </c>
    </row>
    <row r="64" spans="1:7" ht="16.95" customHeight="1" x14ac:dyDescent="0.3">
      <c r="A64" s="55"/>
      <c r="B64" s="56">
        <v>11</v>
      </c>
      <c r="C64" s="53" t="s">
        <v>56</v>
      </c>
      <c r="D64" s="45" t="s">
        <v>7</v>
      </c>
      <c r="E64" s="46"/>
      <c r="F64" s="47"/>
      <c r="G64" s="4">
        <f t="shared" si="0"/>
        <v>0</v>
      </c>
    </row>
    <row r="65" spans="1:7" ht="16.95" customHeight="1" x14ac:dyDescent="0.3">
      <c r="A65" s="55"/>
      <c r="B65" s="56"/>
      <c r="C65" s="53"/>
      <c r="D65" s="45" t="s">
        <v>18</v>
      </c>
      <c r="E65" s="46"/>
      <c r="F65" s="47"/>
      <c r="G65" s="4">
        <f t="shared" si="0"/>
        <v>0</v>
      </c>
    </row>
    <row r="66" spans="1:7" ht="16.95" customHeight="1" x14ac:dyDescent="0.3">
      <c r="A66" s="55"/>
      <c r="B66" s="56"/>
      <c r="C66" s="53"/>
      <c r="D66" s="45" t="s">
        <v>10</v>
      </c>
      <c r="E66" s="46"/>
      <c r="F66" s="47"/>
      <c r="G66" s="4">
        <f t="shared" si="0"/>
        <v>0</v>
      </c>
    </row>
    <row r="67" spans="1:7" ht="16.95" customHeight="1" x14ac:dyDescent="0.3">
      <c r="A67" s="55"/>
      <c r="B67" s="56"/>
      <c r="C67" s="53"/>
      <c r="D67" s="15" t="s">
        <v>55</v>
      </c>
      <c r="E67" s="16">
        <f>SUM(E64:E66)</f>
        <v>0</v>
      </c>
      <c r="F67" s="42"/>
      <c r="G67" s="16">
        <f>SUM(G64:G66)</f>
        <v>0</v>
      </c>
    </row>
    <row r="68" spans="1:7" ht="16.95" customHeight="1" x14ac:dyDescent="0.3">
      <c r="A68" s="17"/>
      <c r="B68" s="17"/>
      <c r="C68" s="18"/>
      <c r="D68" s="19" t="s">
        <v>27</v>
      </c>
      <c r="E68" s="20">
        <f>E45+E51+E57+E63+E67</f>
        <v>0</v>
      </c>
      <c r="F68" s="43"/>
      <c r="G68" s="20">
        <f>G45+G51+G57+G63+G67</f>
        <v>0</v>
      </c>
    </row>
    <row r="69" spans="1:7" ht="16.95" customHeight="1" x14ac:dyDescent="0.3">
      <c r="D69" s="21" t="s">
        <v>57</v>
      </c>
      <c r="E69" s="22">
        <f>SUM(E68,E39)</f>
        <v>0</v>
      </c>
      <c r="F69" s="44"/>
      <c r="G69" s="22">
        <f>SUM(G68,G39)</f>
        <v>0</v>
      </c>
    </row>
    <row r="70" spans="1:7" x14ac:dyDescent="0.3">
      <c r="D70" s="23"/>
    </row>
    <row r="71" spans="1:7" ht="13.8" customHeight="1" x14ac:dyDescent="0.3">
      <c r="G71" s="23"/>
    </row>
  </sheetData>
  <mergeCells count="26">
    <mergeCell ref="B64:B67"/>
    <mergeCell ref="C64:C67"/>
    <mergeCell ref="A40:A67"/>
    <mergeCell ref="A1:G3"/>
    <mergeCell ref="C58:C63"/>
    <mergeCell ref="B58:B63"/>
    <mergeCell ref="B21:B26"/>
    <mergeCell ref="C21:C26"/>
    <mergeCell ref="C27:C32"/>
    <mergeCell ref="B27:B32"/>
    <mergeCell ref="C33:C38"/>
    <mergeCell ref="B33:B38"/>
    <mergeCell ref="B40:B45"/>
    <mergeCell ref="C40:C45"/>
    <mergeCell ref="B5:C5"/>
    <mergeCell ref="B6:B11"/>
    <mergeCell ref="C6:C11"/>
    <mergeCell ref="B12:B16"/>
    <mergeCell ref="C12:C16"/>
    <mergeCell ref="A6:A39"/>
    <mergeCell ref="B52:B57"/>
    <mergeCell ref="C52:C57"/>
    <mergeCell ref="B46:B51"/>
    <mergeCell ref="C46:C51"/>
    <mergeCell ref="B17:B20"/>
    <mergeCell ref="C17:C20"/>
  </mergeCells>
  <pageMargins left="0.7" right="0.7" top="1.1416666666666666" bottom="0.75" header="0.3" footer="0.3"/>
  <pageSetup paperSize="8" orientation="landscape" r:id="rId1"/>
  <headerFooter>
    <oddHeader xml:space="preserve">&amp;L&amp;G&amp;C&amp;"-,Gras"&amp;12&amp;K0058A5DECOMPOSITION DU PRIX GLOBAL ET FORFAITAIRE
&amp;K00B0F0ENTRETIEN DES ESPACES VERTS DE LA CCI HAUTS-DE-FRANCE ET DE SES STRUCTURES ASSOCIEES
LOT 5 - Littoral HDF : Secteurs de Boulogne sur Mer, Calais, Dunkerque et Saint-Omer
</oddHeader>
    <oddFooter>&amp;LDPGF - LOT 5&amp;C&amp;12CCIR-PATRI-2025-01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CE884-6F88-4A3F-ACC4-2E686E6CCACC}">
  <dimension ref="A1:H16"/>
  <sheetViews>
    <sheetView tabSelected="1" view="pageLayout" topLeftCell="A11" zoomScaleNormal="100" workbookViewId="0">
      <selection activeCell="F16" sqref="F16"/>
    </sheetView>
  </sheetViews>
  <sheetFormatPr baseColWidth="10" defaultRowHeight="14.4" x14ac:dyDescent="0.3"/>
  <cols>
    <col min="1" max="1" width="27.5546875" customWidth="1"/>
    <col min="2" max="2" width="13.21875" customWidth="1"/>
    <col min="3" max="4" width="11.44140625" customWidth="1"/>
    <col min="5" max="5" width="17.6640625" customWidth="1"/>
    <col min="6" max="6" width="11.88671875" customWidth="1"/>
    <col min="7" max="7" width="17.21875" customWidth="1"/>
    <col min="8" max="8" width="17.6640625" customWidth="1"/>
  </cols>
  <sheetData>
    <row r="1" spans="1:8" ht="27.6" customHeight="1" x14ac:dyDescent="0.3">
      <c r="A1" s="63" t="s">
        <v>59</v>
      </c>
      <c r="B1" s="64"/>
      <c r="C1" s="64"/>
      <c r="D1" s="64"/>
      <c r="E1" s="64"/>
      <c r="F1" s="64"/>
      <c r="G1" s="64"/>
      <c r="H1" s="64"/>
    </row>
    <row r="2" spans="1:8" ht="33" customHeight="1" x14ac:dyDescent="0.3">
      <c r="A2" s="64"/>
      <c r="B2" s="64"/>
      <c r="C2" s="64"/>
      <c r="D2" s="64"/>
      <c r="E2" s="64"/>
      <c r="F2" s="64"/>
      <c r="G2" s="64"/>
      <c r="H2" s="64"/>
    </row>
    <row r="3" spans="1:8" ht="48" customHeight="1" x14ac:dyDescent="0.3">
      <c r="A3" s="64"/>
      <c r="B3" s="64"/>
      <c r="C3" s="64"/>
      <c r="D3" s="64"/>
      <c r="E3" s="64"/>
      <c r="F3" s="64"/>
      <c r="G3" s="64"/>
      <c r="H3" s="64"/>
    </row>
    <row r="4" spans="1:8" ht="14.4" customHeight="1" x14ac:dyDescent="0.3">
      <c r="A4" s="50"/>
      <c r="B4" s="50"/>
      <c r="C4" s="50"/>
      <c r="D4" s="50"/>
      <c r="E4" s="50"/>
      <c r="F4" s="50"/>
      <c r="G4" s="50"/>
      <c r="H4" s="50"/>
    </row>
    <row r="5" spans="1:8" ht="40.799999999999997" customHeight="1" x14ac:dyDescent="0.3">
      <c r="A5" s="67" t="s">
        <v>64</v>
      </c>
      <c r="B5" s="68"/>
      <c r="C5" s="68"/>
      <c r="D5" s="68"/>
      <c r="E5" s="69"/>
      <c r="F5" s="70" t="s">
        <v>53</v>
      </c>
      <c r="G5" s="71"/>
      <c r="H5" s="72"/>
    </row>
    <row r="6" spans="1:8" ht="81" customHeight="1" x14ac:dyDescent="0.3">
      <c r="A6" s="30" t="s">
        <v>2</v>
      </c>
      <c r="B6" s="30" t="s">
        <v>48</v>
      </c>
      <c r="C6" s="31" t="s">
        <v>49</v>
      </c>
      <c r="D6" s="31" t="s">
        <v>51</v>
      </c>
      <c r="E6" s="31" t="s">
        <v>61</v>
      </c>
      <c r="F6" s="52" t="s">
        <v>50</v>
      </c>
      <c r="G6" s="51" t="s">
        <v>62</v>
      </c>
      <c r="H6" s="51" t="s">
        <v>63</v>
      </c>
    </row>
    <row r="7" spans="1:8" ht="28.2" customHeight="1" x14ac:dyDescent="0.3">
      <c r="A7" s="28" t="s">
        <v>47</v>
      </c>
      <c r="B7" s="27" t="s">
        <v>41</v>
      </c>
      <c r="C7" s="35"/>
      <c r="D7" s="34"/>
      <c r="E7" s="35">
        <f t="shared" ref="E7:E13" si="0">C7*(1+D7)</f>
        <v>0</v>
      </c>
      <c r="F7" s="32">
        <v>5000</v>
      </c>
      <c r="G7" s="33">
        <f t="shared" ref="G7:G13" si="1">C7*F7</f>
        <v>0</v>
      </c>
      <c r="H7" s="33">
        <f t="shared" ref="H7:H13" si="2">G7*(1+D7)</f>
        <v>0</v>
      </c>
    </row>
    <row r="8" spans="1:8" ht="28.2" customHeight="1" x14ac:dyDescent="0.3">
      <c r="A8" s="28" t="s">
        <v>46</v>
      </c>
      <c r="B8" s="27" t="s">
        <v>43</v>
      </c>
      <c r="C8" s="35"/>
      <c r="D8" s="34"/>
      <c r="E8" s="35">
        <f t="shared" si="0"/>
        <v>0</v>
      </c>
      <c r="F8" s="32">
        <v>20</v>
      </c>
      <c r="G8" s="33">
        <f t="shared" si="1"/>
        <v>0</v>
      </c>
      <c r="H8" s="33">
        <f t="shared" si="2"/>
        <v>0</v>
      </c>
    </row>
    <row r="9" spans="1:8" ht="28.2" customHeight="1" x14ac:dyDescent="0.3">
      <c r="A9" s="28" t="s">
        <v>45</v>
      </c>
      <c r="B9" s="27" t="s">
        <v>43</v>
      </c>
      <c r="C9" s="35"/>
      <c r="D9" s="34"/>
      <c r="E9" s="35">
        <f t="shared" si="0"/>
        <v>0</v>
      </c>
      <c r="F9" s="32">
        <v>20</v>
      </c>
      <c r="G9" s="33">
        <f t="shared" si="1"/>
        <v>0</v>
      </c>
      <c r="H9" s="33">
        <f t="shared" si="2"/>
        <v>0</v>
      </c>
    </row>
    <row r="10" spans="1:8" ht="28.2" customHeight="1" x14ac:dyDescent="0.3">
      <c r="A10" s="28" t="s">
        <v>44</v>
      </c>
      <c r="B10" s="27" t="s">
        <v>43</v>
      </c>
      <c r="C10" s="35"/>
      <c r="D10" s="34"/>
      <c r="E10" s="35">
        <f t="shared" si="0"/>
        <v>0</v>
      </c>
      <c r="F10" s="32">
        <v>20</v>
      </c>
      <c r="G10" s="33">
        <f t="shared" si="1"/>
        <v>0</v>
      </c>
      <c r="H10" s="33">
        <f t="shared" si="2"/>
        <v>0</v>
      </c>
    </row>
    <row r="11" spans="1:8" ht="28.2" customHeight="1" x14ac:dyDescent="0.3">
      <c r="A11" s="29" t="s">
        <v>42</v>
      </c>
      <c r="B11" s="27" t="s">
        <v>41</v>
      </c>
      <c r="C11" s="35"/>
      <c r="D11" s="34"/>
      <c r="E11" s="35">
        <f t="shared" si="0"/>
        <v>0</v>
      </c>
      <c r="F11" s="32">
        <v>500</v>
      </c>
      <c r="G11" s="33">
        <f t="shared" si="1"/>
        <v>0</v>
      </c>
      <c r="H11" s="33">
        <f t="shared" si="2"/>
        <v>0</v>
      </c>
    </row>
    <row r="12" spans="1:8" ht="28.2" customHeight="1" x14ac:dyDescent="0.3">
      <c r="A12" s="28" t="s">
        <v>40</v>
      </c>
      <c r="B12" s="27" t="s">
        <v>65</v>
      </c>
      <c r="C12" s="35"/>
      <c r="D12" s="34"/>
      <c r="E12" s="35">
        <f t="shared" si="0"/>
        <v>0</v>
      </c>
      <c r="F12" s="32">
        <v>50</v>
      </c>
      <c r="G12" s="33">
        <f t="shared" si="1"/>
        <v>0</v>
      </c>
      <c r="H12" s="33">
        <f t="shared" si="2"/>
        <v>0</v>
      </c>
    </row>
    <row r="13" spans="1:8" ht="28.2" customHeight="1" x14ac:dyDescent="0.3">
      <c r="A13" s="28" t="s">
        <v>39</v>
      </c>
      <c r="B13" s="27" t="s">
        <v>38</v>
      </c>
      <c r="C13" s="35"/>
      <c r="D13" s="34"/>
      <c r="E13" s="35">
        <f t="shared" si="0"/>
        <v>0</v>
      </c>
      <c r="F13" s="32">
        <v>300</v>
      </c>
      <c r="G13" s="33">
        <f t="shared" si="1"/>
        <v>0</v>
      </c>
      <c r="H13" s="33">
        <f t="shared" si="2"/>
        <v>0</v>
      </c>
    </row>
    <row r="14" spans="1:8" ht="17.399999999999999" customHeight="1" x14ac:dyDescent="0.3">
      <c r="A14" s="73" t="s">
        <v>52</v>
      </c>
      <c r="B14" s="68"/>
      <c r="C14" s="68"/>
      <c r="D14" s="68"/>
      <c r="E14" s="68"/>
      <c r="F14" s="69"/>
      <c r="G14" s="33">
        <f>SUM(G7:G13)</f>
        <v>0</v>
      </c>
      <c r="H14" s="33">
        <f>SUM(H7:H13)</f>
        <v>0</v>
      </c>
    </row>
    <row r="16" spans="1:8" x14ac:dyDescent="0.3">
      <c r="A16" t="s">
        <v>37</v>
      </c>
    </row>
  </sheetData>
  <mergeCells count="4">
    <mergeCell ref="A1:H3"/>
    <mergeCell ref="A5:E5"/>
    <mergeCell ref="F5:H5"/>
    <mergeCell ref="A14:F14"/>
  </mergeCells>
  <printOptions horizontalCentered="1"/>
  <pageMargins left="0.70866141732283461" right="0.70866141732283461" top="1.9" bottom="0.74803149606299213" header="0.31496062992125984" footer="0.31496062992125984"/>
  <pageSetup paperSize="9" orientation="landscape" r:id="rId1"/>
  <headerFooter>
    <oddHeader xml:space="preserve">&amp;L&amp;G&amp;C&amp;"-,Gras"&amp;K07+000
BORDEREAU DES PRIX UNITAIRES 
DETAIL QUANTITATIF ESTIMATIF
Entretien des espaces verts de la CCI Hauts-de-France et de ses structures associées
Lot 5 : Espaces Verts - Littoral HDF (réservé aux SIAE)&amp;KFF0000
</oddHeader>
    <oddFooter>&amp;LBPU/DQE - LOT 5&amp;CCCIR-PATRI-2025-01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</vt:lpstr>
      <vt:lpstr>BPU-DQE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2024-11-08T08:48:18Z</dcterms:created>
  <dcterms:modified xsi:type="dcterms:W3CDTF">2025-02-04T15:10:07Z</dcterms:modified>
</cp:coreProperties>
</file>