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7 - Grand Hainaut - Tonte-Debroussaillage-nettoyage\"/>
    </mc:Choice>
  </mc:AlternateContent>
  <xr:revisionPtr revIDLastSave="0" documentId="13_ncr:1_{83D34864-5567-452A-966E-C0087FC77212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BPU-DQE Lot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8" i="1"/>
  <c r="E11" i="1"/>
  <c r="G11" i="1" s="1"/>
  <c r="H11" i="1" s="1"/>
  <c r="E10" i="1"/>
  <c r="G10" i="1" s="1"/>
  <c r="H10" i="1" s="1"/>
  <c r="E9" i="1"/>
  <c r="E8" i="1"/>
  <c r="G12" i="1" l="1"/>
  <c r="H8" i="1"/>
  <c r="H12" i="1" s="1"/>
</calcChain>
</file>

<file path=xl/sharedStrings.xml><?xml version="1.0" encoding="utf-8"?>
<sst xmlns="http://schemas.openxmlformats.org/spreadsheetml/2006/main" count="21" uniqueCount="20">
  <si>
    <t>Debrousaillage</t>
  </si>
  <si>
    <t>Remise en état du gazon</t>
  </si>
  <si>
    <t>Arrachage</t>
  </si>
  <si>
    <t>Entretien des noues et bassins d'agréments</t>
  </si>
  <si>
    <t>DESIGNATION PRESTATIONS</t>
  </si>
  <si>
    <t>UNITE</t>
  </si>
  <si>
    <t>PRIX € HT</t>
  </si>
  <si>
    <t>m²</t>
  </si>
  <si>
    <t>au m²</t>
  </si>
  <si>
    <t xml:space="preserve">NOM SOCIETE : </t>
  </si>
  <si>
    <t>Taux de TVA</t>
  </si>
  <si>
    <t>Quantités annuelles estimées</t>
  </si>
  <si>
    <t>Montant total en € HT (se remplit automatiquemeent)</t>
  </si>
  <si>
    <t>Montant total en € TTC (se remplit automatiquement)</t>
  </si>
  <si>
    <t>PRIX € TTC (se remplit automatiquement)</t>
  </si>
  <si>
    <t>Bordereau des prix unitaires 
DOCUMENT CONTRACTUEL (zone non grisée)</t>
  </si>
  <si>
    <t>Détail des quantités annuelles estimées
PARTIE NON CONTRACTUELLE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</si>
  <si>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</si>
  <si>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Montant total résultant du Détail Quantitatif Estimatif</t>
  </si>
  <si>
    <t xml:space="preserve">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</si>
</sst>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1" xfId="0" applyFill="1" applyBorder="1"/>
    <xf numFmtId="10" fontId="0" fillId="0" borderId="1" xfId="0" applyNumberFormat="1" applyBorder="1"/>
    <xf numFmtId="164" fontId="0" fillId="3" borderId="1" xfId="0" applyNumberFormat="1" applyFill="1" applyBorder="1"/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"/>
  <sheetViews>
    <sheetView tabSelected="1" view="pageLayout" zoomScaleNormal="100" workbookViewId="0">
      <selection activeCell="F9" sqref="F9"/>
    </sheetView>
  </sheetViews>
  <sheetFormatPr baseColWidth="10" defaultRowHeight="14.4" x14ac:dyDescent="0.3"/>
  <cols>
    <col min="1" max="1" width="35.5546875" customWidth="1"/>
    <col min="2" max="2" width="11.44140625" customWidth="1"/>
    <col min="3" max="3" width="14.77734375" customWidth="1"/>
    <col min="4" max="4" width="14.109375" customWidth="1"/>
    <col min="5" max="5" width="17.21875" customWidth="1"/>
    <col min="7" max="7" width="18.33203125" customWidth="1"/>
    <col min="8" max="8" width="17.33203125" customWidth="1"/>
  </cols>
  <sheetData>
    <row r="2" spans="1:8" ht="15" thickBot="1" x14ac:dyDescent="0.35"/>
    <row r="3" spans="1:8" x14ac:dyDescent="0.3">
      <c r="A3" s="13" t="s">
        <v>17</v>
      </c>
      <c r="B3" s="14"/>
      <c r="C3" s="14"/>
      <c r="D3" s="14"/>
      <c r="E3" s="14"/>
      <c r="F3" s="14"/>
      <c r="G3" s="14"/>
      <c r="H3" s="15"/>
    </row>
    <row r="4" spans="1:8" ht="15" thickBot="1" x14ac:dyDescent="0.35">
      <c r="A4" s="16"/>
      <c r="B4" s="17"/>
      <c r="C4" s="17"/>
      <c r="D4" s="17"/>
      <c r="E4" s="17"/>
      <c r="F4" s="17"/>
      <c r="G4" s="17"/>
      <c r="H4" s="18"/>
    </row>
    <row r="6" spans="1:8" ht="39.6" customHeight="1" x14ac:dyDescent="0.3">
      <c r="A6" s="11" t="s">
        <v>15</v>
      </c>
      <c r="B6" s="11"/>
      <c r="C6" s="11"/>
      <c r="D6" s="11"/>
      <c r="E6" s="11"/>
      <c r="F6" s="12" t="s">
        <v>16</v>
      </c>
      <c r="G6" s="12"/>
      <c r="H6" s="12"/>
    </row>
    <row r="7" spans="1:8" ht="57.6" customHeight="1" x14ac:dyDescent="0.3">
      <c r="A7" s="5" t="s">
        <v>4</v>
      </c>
      <c r="B7" s="5" t="s">
        <v>5</v>
      </c>
      <c r="C7" s="5" t="s">
        <v>6</v>
      </c>
      <c r="D7" s="5" t="s">
        <v>10</v>
      </c>
      <c r="E7" s="6" t="s">
        <v>14</v>
      </c>
      <c r="F7" s="7" t="s">
        <v>11</v>
      </c>
      <c r="G7" s="7" t="s">
        <v>12</v>
      </c>
      <c r="H7" s="7" t="s">
        <v>13</v>
      </c>
    </row>
    <row r="8" spans="1:8" ht="28.2" customHeight="1" x14ac:dyDescent="0.3">
      <c r="A8" s="3" t="s">
        <v>0</v>
      </c>
      <c r="B8" s="2" t="s">
        <v>7</v>
      </c>
      <c r="C8" s="1"/>
      <c r="D8" s="9"/>
      <c r="E8" s="1">
        <f>C8*(1+D8)</f>
        <v>0</v>
      </c>
      <c r="F8" s="8">
        <v>50000</v>
      </c>
      <c r="G8" s="10">
        <f>C8*E8</f>
        <v>0</v>
      </c>
      <c r="H8" s="10">
        <f>G8*(1+D8)</f>
        <v>0</v>
      </c>
    </row>
    <row r="9" spans="1:8" ht="28.2" customHeight="1" x14ac:dyDescent="0.3">
      <c r="A9" s="4" t="s">
        <v>1</v>
      </c>
      <c r="B9" s="2" t="s">
        <v>7</v>
      </c>
      <c r="C9" s="1"/>
      <c r="D9" s="9"/>
      <c r="E9" s="1">
        <f t="shared" ref="E9:E11" si="0">C9*(1+D9)</f>
        <v>0</v>
      </c>
      <c r="F9" s="8">
        <v>5000</v>
      </c>
      <c r="G9" s="10">
        <f t="shared" ref="G9:G11" si="1">C9*E9</f>
        <v>0</v>
      </c>
      <c r="H9" s="10">
        <f t="shared" ref="H9:H11" si="2">G9*(1+D9)</f>
        <v>0</v>
      </c>
    </row>
    <row r="10" spans="1:8" ht="28.2" customHeight="1" x14ac:dyDescent="0.3">
      <c r="A10" s="3" t="s">
        <v>2</v>
      </c>
      <c r="B10" s="2" t="s">
        <v>19</v>
      </c>
      <c r="C10" s="1"/>
      <c r="D10" s="9"/>
      <c r="E10" s="1">
        <f t="shared" si="0"/>
        <v>0</v>
      </c>
      <c r="F10" s="8">
        <v>500</v>
      </c>
      <c r="G10" s="10">
        <f t="shared" si="1"/>
        <v>0</v>
      </c>
      <c r="H10" s="10">
        <f t="shared" si="2"/>
        <v>0</v>
      </c>
    </row>
    <row r="11" spans="1:8" ht="28.2" customHeight="1" x14ac:dyDescent="0.3">
      <c r="A11" s="3" t="s">
        <v>3</v>
      </c>
      <c r="B11" s="2" t="s">
        <v>8</v>
      </c>
      <c r="C11" s="1"/>
      <c r="D11" s="9"/>
      <c r="E11" s="1">
        <f t="shared" si="0"/>
        <v>0</v>
      </c>
      <c r="F11" s="8">
        <v>5000</v>
      </c>
      <c r="G11" s="10">
        <f t="shared" si="1"/>
        <v>0</v>
      </c>
      <c r="H11" s="10">
        <f t="shared" si="2"/>
        <v>0</v>
      </c>
    </row>
    <row r="12" spans="1:8" ht="19.8" customHeight="1" x14ac:dyDescent="0.3">
      <c r="A12" s="19" t="s">
        <v>18</v>
      </c>
      <c r="B12" s="19"/>
      <c r="C12" s="19"/>
      <c r="D12" s="19"/>
      <c r="E12" s="19"/>
      <c r="F12" s="19"/>
      <c r="G12" s="10">
        <f>SUM(G8:G11)</f>
        <v>0</v>
      </c>
      <c r="H12" s="10">
        <f>SUM(H8:H11)</f>
        <v>0</v>
      </c>
    </row>
    <row r="14" spans="1:8" x14ac:dyDescent="0.3">
      <c r="A14" t="s">
        <v>9</v>
      </c>
    </row>
  </sheetData>
  <mergeCells count="4">
    <mergeCell ref="A6:E6"/>
    <mergeCell ref="F6:H6"/>
    <mergeCell ref="A3:H4"/>
    <mergeCell ref="A12:F1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ETT DE SES STRUCTURES ASSOCIEES
LOT 7 - ESPACES VERTS - GRAND HAINAUT : Tonte, débroussaillage, nettoyage (Classique)</oddHeader>
    <oddFooter>&amp;LBPU/DQE Lot 7&amp;CCCIR-PATRI-2025-01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2025-01-30T08:07:57Z</dcterms:modified>
</cp:coreProperties>
</file>