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J:\DMLP-Logistique\Marché Produits d entretien\2025\"/>
    </mc:Choice>
  </mc:AlternateContent>
  <bookViews>
    <workbookView xWindow="0" yWindow="0" windowWidth="28800" windowHeight="12135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1" l="1"/>
  <c r="I3" i="1" s="1"/>
  <c r="H7" i="1"/>
  <c r="I7" i="1" s="1"/>
  <c r="H6" i="1"/>
  <c r="I6" i="1" s="1"/>
  <c r="H5" i="1"/>
  <c r="I5" i="1" s="1"/>
  <c r="H4" i="1"/>
  <c r="I4" i="1" s="1"/>
  <c r="I9" i="1" l="1"/>
</calcChain>
</file>

<file path=xl/sharedStrings.xml><?xml version="1.0" encoding="utf-8"?>
<sst xmlns="http://schemas.openxmlformats.org/spreadsheetml/2006/main" count="30" uniqueCount="26">
  <si>
    <t>PRODUITS</t>
  </si>
  <si>
    <t>Epaisseur (en micron)</t>
  </si>
  <si>
    <t>Quantité annuelle</t>
  </si>
  <si>
    <t>Conditionnement souhaité</t>
  </si>
  <si>
    <t>Conditionnement proposé et désignation</t>
  </si>
  <si>
    <t>Prix public HT</t>
  </si>
  <si>
    <t>Taux de remise</t>
  </si>
  <si>
    <t>Total HT quantité annuelle</t>
  </si>
  <si>
    <t>Brosserie</t>
  </si>
  <si>
    <t>Sacs poubelles 5 litres</t>
  </si>
  <si>
    <t>10 à 17</t>
  </si>
  <si>
    <t>60 (x1 000)</t>
  </si>
  <si>
    <t>Carton de 1 000</t>
  </si>
  <si>
    <t>Sacs poubelles 30 litres</t>
  </si>
  <si>
    <t>100 (x500)</t>
  </si>
  <si>
    <t>Carton de 500</t>
  </si>
  <si>
    <t>Sacs poubelles 50 litres</t>
  </si>
  <si>
    <t>Sacs poubelles 110 litres</t>
  </si>
  <si>
    <t>100 (x100)</t>
  </si>
  <si>
    <t>Carton de 100</t>
  </si>
  <si>
    <t>Sacs poubelles 130 litres</t>
  </si>
  <si>
    <t>Total lot 2</t>
  </si>
  <si>
    <t>Prix HT UPHF</t>
  </si>
  <si>
    <t>Sacs poubelles transparents 110 litres</t>
  </si>
  <si>
    <t>60 (x100)</t>
  </si>
  <si>
    <t>80 (x500)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</si>
</sst>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Times New Roman"/>
      <family val="1"/>
    </font>
    <font>
      <b/>
      <sz val="16"/>
      <name val="Times New Roman"/>
      <family val="1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9" fontId="2" fillId="0" borderId="1" xfId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9" fontId="4" fillId="0" borderId="1" xfId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9" fontId="4" fillId="0" borderId="1" xfId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164" fontId="4" fillId="0" borderId="0" xfId="0" applyNumberFormat="1" applyFont="1" applyBorder="1" applyAlignment="1">
      <alignment vertical="center"/>
    </xf>
    <xf numFmtId="9" fontId="4" fillId="0" borderId="0" xfId="1" applyFont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4" fillId="0" borderId="0" xfId="0" applyNumberFormat="1" applyFont="1" applyAlignment="1">
      <alignment vertical="center"/>
    </xf>
    <xf numFmtId="9" fontId="4" fillId="0" borderId="0" xfId="1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tabSelected="1" workbookViewId="0">
      <selection activeCell="A3" sqref="A3"/>
    </sheetView>
  </sheetViews>
  <sheetFormatPr baseColWidth="10" defaultRowHeight="15" x14ac:dyDescent="0.25"/>
  <cols>
    <col min="1" max="1" width="19.7109375" bestFit="1" customWidth="1"/>
    <col min="4" max="4" width="14.42578125" customWidth="1"/>
    <col min="5" max="5" width="30.42578125" bestFit="1" customWidth="1"/>
  </cols>
  <sheetData>
    <row r="1" spans="1:9" ht="38.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3" t="s">
        <v>6</v>
      </c>
      <c r="H1" s="2" t="s">
        <v>22</v>
      </c>
      <c r="I1" s="2" t="s">
        <v>7</v>
      </c>
    </row>
    <row r="2" spans="1:9" ht="20.25" x14ac:dyDescent="0.25">
      <c r="A2" s="23" t="s">
        <v>8</v>
      </c>
      <c r="B2" s="23"/>
      <c r="C2" s="23"/>
      <c r="D2" s="23"/>
      <c r="E2" s="23"/>
      <c r="F2" s="23"/>
      <c r="G2" s="23"/>
      <c r="H2" s="23"/>
      <c r="I2" s="23"/>
    </row>
    <row r="3" spans="1:9" ht="30" customHeight="1" x14ac:dyDescent="0.25">
      <c r="A3" s="4" t="s">
        <v>9</v>
      </c>
      <c r="B3" s="22" t="s">
        <v>10</v>
      </c>
      <c r="C3" s="5" t="s">
        <v>11</v>
      </c>
      <c r="D3" s="5" t="s">
        <v>12</v>
      </c>
      <c r="E3" s="5"/>
      <c r="F3" s="6"/>
      <c r="G3" s="7"/>
      <c r="H3" s="8">
        <f t="shared" ref="H3:H7" si="0">F3*(1-G3)</f>
        <v>0</v>
      </c>
      <c r="I3" s="8">
        <f>60*H3</f>
        <v>0</v>
      </c>
    </row>
    <row r="4" spans="1:9" ht="30" customHeight="1" x14ac:dyDescent="0.25">
      <c r="A4" s="4" t="s">
        <v>13</v>
      </c>
      <c r="B4" s="22">
        <v>30</v>
      </c>
      <c r="C4" s="5" t="s">
        <v>14</v>
      </c>
      <c r="D4" s="5" t="s">
        <v>15</v>
      </c>
      <c r="E4" s="5"/>
      <c r="F4" s="8"/>
      <c r="G4" s="7"/>
      <c r="H4" s="8">
        <f t="shared" si="0"/>
        <v>0</v>
      </c>
      <c r="I4" s="8">
        <f>H4*100</f>
        <v>0</v>
      </c>
    </row>
    <row r="5" spans="1:9" ht="30" customHeight="1" x14ac:dyDescent="0.25">
      <c r="A5" s="4" t="s">
        <v>16</v>
      </c>
      <c r="B5" s="22">
        <v>30</v>
      </c>
      <c r="C5" s="5" t="s">
        <v>25</v>
      </c>
      <c r="D5" s="5" t="s">
        <v>15</v>
      </c>
      <c r="E5" s="5"/>
      <c r="F5" s="8"/>
      <c r="G5" s="7"/>
      <c r="H5" s="8">
        <f t="shared" si="0"/>
        <v>0</v>
      </c>
      <c r="I5" s="8">
        <f>H5*50</f>
        <v>0</v>
      </c>
    </row>
    <row r="6" spans="1:9" ht="30" customHeight="1" x14ac:dyDescent="0.25">
      <c r="A6" s="4" t="s">
        <v>17</v>
      </c>
      <c r="B6" s="22">
        <v>60</v>
      </c>
      <c r="C6" s="5" t="s">
        <v>18</v>
      </c>
      <c r="D6" s="5" t="s">
        <v>19</v>
      </c>
      <c r="E6" s="5"/>
      <c r="F6" s="8"/>
      <c r="G6" s="7"/>
      <c r="H6" s="8">
        <f t="shared" si="0"/>
        <v>0</v>
      </c>
      <c r="I6" s="8">
        <f>H6*100</f>
        <v>0</v>
      </c>
    </row>
    <row r="7" spans="1:9" ht="30" customHeight="1" x14ac:dyDescent="0.25">
      <c r="A7" s="9" t="s">
        <v>20</v>
      </c>
      <c r="B7" s="22">
        <v>60</v>
      </c>
      <c r="C7" s="5" t="s">
        <v>18</v>
      </c>
      <c r="D7" s="5" t="s">
        <v>19</v>
      </c>
      <c r="E7" s="10"/>
      <c r="F7" s="6"/>
      <c r="G7" s="11"/>
      <c r="H7" s="6">
        <f t="shared" si="0"/>
        <v>0</v>
      </c>
      <c r="I7" s="6">
        <f>H7*100</f>
        <v>0</v>
      </c>
    </row>
    <row r="8" spans="1:9" x14ac:dyDescent="0.25">
      <c r="A8" s="12" t="s">
        <v>23</v>
      </c>
      <c r="B8" s="13">
        <v>60</v>
      </c>
      <c r="C8" s="14" t="s">
        <v>24</v>
      </c>
      <c r="D8" s="14" t="s">
        <v>19</v>
      </c>
      <c r="E8" s="15"/>
      <c r="F8" s="16"/>
      <c r="G8" s="17"/>
      <c r="H8" s="18"/>
      <c r="I8" s="16"/>
    </row>
    <row r="9" spans="1:9" x14ac:dyDescent="0.25">
      <c r="A9" s="21"/>
      <c r="B9" s="21"/>
      <c r="C9" s="21"/>
      <c r="D9" s="21"/>
      <c r="E9" s="21"/>
      <c r="F9" s="19"/>
      <c r="G9" s="20" t="s">
        <v>21</v>
      </c>
      <c r="H9" s="19"/>
      <c r="I9" s="19">
        <f>SUM(I3:I7)</f>
        <v>0</v>
      </c>
    </row>
    <row r="10" spans="1:9" x14ac:dyDescent="0.25">
      <c r="A10" s="21"/>
      <c r="B10" s="21"/>
      <c r="C10" s="21"/>
      <c r="D10" s="21"/>
      <c r="E10" s="21"/>
      <c r="F10" s="19"/>
      <c r="G10" s="20"/>
      <c r="H10" s="19"/>
      <c r="I10" s="19"/>
    </row>
  </sheetData>
  <mergeCells count="1">
    <mergeCell ref="A2:I2"/>
  </mergeCells>
  <pageMargins left="0.17" right="0.1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UVHC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Francis Cantenot</dc:creator>
  <cp:lastModifiedBy>Francis Cantenot</cp:lastModifiedBy>
  <cp:lastPrinted>2021-02-08T10:01:52Z</cp:lastPrinted>
  <dcterms:created xsi:type="dcterms:W3CDTF">2021-02-05T13:43:45Z</dcterms:created>
  <dcterms:modified xsi:type="dcterms:W3CDTF">2025-01-31T09:44:09Z</dcterms:modified>
</cp:coreProperties>
</file>