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0623D422-1452-4CD7-85A1-FC9AE9B078E7}" xr6:coauthVersionLast="36" xr6:coauthVersionMax="36" xr10:uidLastSave="{00000000-0000-0000-0000-000000000000}"/>
  <bookViews>
    <workbookView xWindow="0" yWindow="0" windowWidth="28800" windowHeight="12110" xr2:uid="{00000000-000D-0000-FFFF-FFFF00000000}"/>
  </bookViews>
  <sheets>
    <sheet name="Sommaire Anne-Lise Broyer" sheetId="8" r:id="rId1"/>
  </sheets>
  <definedNames>
    <definedName name="_xlnm._FilterDatabase" localSheetId="0" hidden="1">'Sommaire Anne-Lise Broyer'!$A$2:$E$20</definedName>
  </definedNames>
  <calcPr calcId="191029" refMode="R1C1"/>
</workbook>
</file>

<file path=xl/calcChain.xml><?xml version="1.0" encoding="utf-8"?>
<calcChain xmlns="http://schemas.openxmlformats.org/spreadsheetml/2006/main">
  <c r="E17" i="8" l="1"/>
  <c r="E20" i="8" l="1"/>
</calcChain>
</file>

<file path=xl/sharedStrings.xml><?xml version="1.0" encoding="utf-8"?>
<sst xmlns="http://schemas.openxmlformats.org/spreadsheetml/2006/main" count="58" uniqueCount="44">
  <si>
    <t xml:space="preserve">CATALOGUE </t>
  </si>
  <si>
    <t>ANNEXES</t>
  </si>
  <si>
    <t xml:space="preserve">Mécènes </t>
  </si>
  <si>
    <t>Ours</t>
  </si>
  <si>
    <t>Sommaire</t>
  </si>
  <si>
    <t>Mécènes et partenaires</t>
  </si>
  <si>
    <t xml:space="preserve">Ours et remerciements </t>
  </si>
  <si>
    <t>Type de format</t>
  </si>
  <si>
    <t>Copyrights et crédits</t>
  </si>
  <si>
    <t>Sujets demandés</t>
  </si>
  <si>
    <t>Préface</t>
  </si>
  <si>
    <t xml:space="preserve">Ouverture </t>
  </si>
  <si>
    <t>Numérotation</t>
  </si>
  <si>
    <t>Nombre de signes demandé</t>
  </si>
  <si>
    <t>P01</t>
  </si>
  <si>
    <t>P02</t>
  </si>
  <si>
    <t>P03</t>
  </si>
  <si>
    <t>P04</t>
  </si>
  <si>
    <t xml:space="preserve">CHAPITRE 1 : Le dialogue entre la photographie et les collections du MA </t>
  </si>
  <si>
    <t xml:space="preserve">CHAPITRE 2 : L’expérience dans la chair et l’esprit et l’expérience d’un lieu de soin, de résilience </t>
  </si>
  <si>
    <t>T01</t>
  </si>
  <si>
    <t>T02</t>
  </si>
  <si>
    <t>Portfolio</t>
  </si>
  <si>
    <t xml:space="preserve">CHAPITRE 3 : L’épique, l’épopée, l’Histoire au travers du registre du « tableau » </t>
  </si>
  <si>
    <t>Texte</t>
  </si>
  <si>
    <t>T03</t>
  </si>
  <si>
    <t>CHAPITRE 4 : La douleur, l’entame, la violence à travers la trace, l'empreinte</t>
  </si>
  <si>
    <t>T04</t>
  </si>
  <si>
    <t>Bibliographie sélective</t>
  </si>
  <si>
    <t>Tiré à part</t>
  </si>
  <si>
    <t>Texte de présentation de la résidence photographique et son rôle au sein du musée au travers du travail d'Anne-Lise Broyer</t>
  </si>
  <si>
    <t>Bibliographie</t>
  </si>
  <si>
    <t>Crédits</t>
  </si>
  <si>
    <t>60 objets (photos + notices)</t>
  </si>
  <si>
    <t>PUBLICATION Les Attaches. Un récit photographique d'Anne-Lise Broyer</t>
  </si>
  <si>
    <t>Texte de création en lecture des photographies d'Anne-Lise et son regard d'auteur sur les collections du Musée, le site etc.</t>
  </si>
  <si>
    <t>Texte de création en lecture des photographies d'Anne-Lise Broyer et son regard d'auteur sur les collections du Musée, le site etc.</t>
  </si>
  <si>
    <t>Chanson "Le ruban" 
(sous réserve de l'accord de son auteur Dominique A)</t>
  </si>
  <si>
    <t>Légendes</t>
  </si>
  <si>
    <t>Légende des photos des portfolios</t>
  </si>
  <si>
    <t>A01</t>
  </si>
  <si>
    <t>A02</t>
  </si>
  <si>
    <t>A03</t>
  </si>
  <si>
    <t>A04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</si>
</sst>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lightUp">
        <bgColor theme="0" tint="-0.14996795556505021"/>
      </patternFill>
    </fill>
    <fill>
      <patternFill patternType="solid">
        <fgColor theme="8" tint="0.79998168889431442"/>
        <bgColor indexed="64"/>
      </patternFill>
    </fill>
    <fill>
      <patternFill patternType="lightUp">
        <bgColor theme="8" tint="0.79998168889431442"/>
      </patternFill>
    </fill>
    <fill>
      <patternFill patternType="lightUp">
        <bgColor theme="5" tint="0.5999938962981048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5ACD-49F3-45BC-90B0-C1B40EFFC29A}">
  <sheetPr>
    <pageSetUpPr fitToPage="1"/>
  </sheetPr>
  <dimension ref="A1:E33"/>
  <sheetViews>
    <sheetView tabSelected="1" zoomScaleNormal="100" workbookViewId="0">
      <selection activeCell="C20" sqref="C20"/>
    </sheetView>
  </sheetViews>
  <sheetFormatPr baseColWidth="10" defaultColWidth="9.1796875" defaultRowHeight="14.5" x14ac:dyDescent="0.35"/>
  <cols>
    <col min="1" max="1" width="29.453125" style="5" customWidth="1"/>
    <col min="2" max="2" width="20.1796875" style="5" customWidth="1"/>
    <col min="3" max="3" width="12.81640625" style="5" customWidth="1"/>
    <col min="4" max="4" width="55.36328125" style="18" customWidth="1"/>
    <col min="5" max="5" width="16.54296875" style="9" customWidth="1"/>
    <col min="6" max="16384" width="9.1796875" style="1"/>
  </cols>
  <sheetData>
    <row r="1" spans="1:5" ht="34.5" customHeight="1" x14ac:dyDescent="0.35">
      <c r="A1" s="26" t="s">
        <v>34</v>
      </c>
      <c r="B1" s="27"/>
      <c r="C1" s="27"/>
      <c r="D1" s="27"/>
      <c r="E1" s="27"/>
    </row>
    <row r="2" spans="1:5" ht="38.5" customHeight="1" x14ac:dyDescent="0.35">
      <c r="A2" s="2"/>
      <c r="B2" s="2" t="s">
        <v>7</v>
      </c>
      <c r="C2" s="2" t="s">
        <v>12</v>
      </c>
      <c r="D2" s="2" t="s">
        <v>9</v>
      </c>
      <c r="E2" s="6" t="s">
        <v>13</v>
      </c>
    </row>
    <row r="3" spans="1:5" ht="25" customHeight="1" x14ac:dyDescent="0.35">
      <c r="A3" s="34" t="s">
        <v>11</v>
      </c>
      <c r="B3" s="3" t="s">
        <v>10</v>
      </c>
      <c r="C3" s="3"/>
      <c r="D3" s="3" t="s">
        <v>10</v>
      </c>
      <c r="E3" s="7">
        <v>4000</v>
      </c>
    </row>
    <row r="4" spans="1:5" ht="25" customHeight="1" x14ac:dyDescent="0.35">
      <c r="A4" s="35"/>
      <c r="B4" s="3" t="s">
        <v>2</v>
      </c>
      <c r="C4" s="3"/>
      <c r="D4" s="3" t="s">
        <v>5</v>
      </c>
      <c r="E4" s="7">
        <v>3000</v>
      </c>
    </row>
    <row r="5" spans="1:5" ht="25" customHeight="1" x14ac:dyDescent="0.35">
      <c r="A5" s="35"/>
      <c r="B5" s="3" t="s">
        <v>3</v>
      </c>
      <c r="C5" s="3"/>
      <c r="D5" s="3" t="s">
        <v>6</v>
      </c>
      <c r="E5" s="7">
        <v>5000</v>
      </c>
    </row>
    <row r="6" spans="1:5" ht="25" customHeight="1" x14ac:dyDescent="0.35">
      <c r="A6" s="35"/>
      <c r="B6" s="3" t="s">
        <v>4</v>
      </c>
      <c r="C6" s="3"/>
      <c r="D6" s="3" t="s">
        <v>4</v>
      </c>
      <c r="E6" s="7">
        <v>3000</v>
      </c>
    </row>
    <row r="7" spans="1:5" ht="54" customHeight="1" x14ac:dyDescent="0.35">
      <c r="A7" s="28" t="s">
        <v>18</v>
      </c>
      <c r="B7" s="4" t="s">
        <v>24</v>
      </c>
      <c r="C7" s="4" t="s">
        <v>20</v>
      </c>
      <c r="D7" s="17" t="s">
        <v>30</v>
      </c>
      <c r="E7" s="8">
        <v>15000</v>
      </c>
    </row>
    <row r="8" spans="1:5" ht="37.5" customHeight="1" x14ac:dyDescent="0.35">
      <c r="A8" s="29"/>
      <c r="B8" s="4" t="s">
        <v>22</v>
      </c>
      <c r="C8" s="4" t="s">
        <v>14</v>
      </c>
      <c r="D8" s="17" t="s">
        <v>22</v>
      </c>
      <c r="E8" s="11"/>
    </row>
    <row r="9" spans="1:5" ht="63" customHeight="1" x14ac:dyDescent="0.35">
      <c r="A9" s="36" t="s">
        <v>19</v>
      </c>
      <c r="B9" s="12" t="s">
        <v>24</v>
      </c>
      <c r="C9" s="12" t="s">
        <v>21</v>
      </c>
      <c r="D9" s="13" t="s">
        <v>36</v>
      </c>
      <c r="E9" s="14">
        <v>20000</v>
      </c>
    </row>
    <row r="10" spans="1:5" ht="38.5" customHeight="1" x14ac:dyDescent="0.35">
      <c r="A10" s="37"/>
      <c r="B10" s="12" t="s">
        <v>22</v>
      </c>
      <c r="C10" s="12" t="s">
        <v>15</v>
      </c>
      <c r="D10" s="13" t="s">
        <v>22</v>
      </c>
      <c r="E10" s="15"/>
    </row>
    <row r="11" spans="1:5" ht="30.5" customHeight="1" x14ac:dyDescent="0.35">
      <c r="A11" s="22" t="s">
        <v>29</v>
      </c>
      <c r="B11" s="23" t="s">
        <v>24</v>
      </c>
      <c r="C11" s="23"/>
      <c r="D11" s="24" t="s">
        <v>37</v>
      </c>
      <c r="E11" s="25"/>
    </row>
    <row r="12" spans="1:5" ht="47" customHeight="1" x14ac:dyDescent="0.35">
      <c r="A12" s="30" t="s">
        <v>23</v>
      </c>
      <c r="B12" s="4" t="s">
        <v>24</v>
      </c>
      <c r="C12" s="4" t="s">
        <v>25</v>
      </c>
      <c r="D12" s="21" t="s">
        <v>35</v>
      </c>
      <c r="E12" s="8">
        <v>15000</v>
      </c>
    </row>
    <row r="13" spans="1:5" ht="29.5" customHeight="1" x14ac:dyDescent="0.35">
      <c r="A13" s="31"/>
      <c r="B13" s="4" t="s">
        <v>22</v>
      </c>
      <c r="C13" s="4" t="s">
        <v>16</v>
      </c>
      <c r="D13" s="17" t="s">
        <v>22</v>
      </c>
      <c r="E13" s="11"/>
    </row>
    <row r="14" spans="1:5" ht="45.5" customHeight="1" x14ac:dyDescent="0.35">
      <c r="A14" s="32" t="s">
        <v>26</v>
      </c>
      <c r="B14" s="12" t="s">
        <v>24</v>
      </c>
      <c r="C14" s="12" t="s">
        <v>27</v>
      </c>
      <c r="D14" s="13" t="s">
        <v>35</v>
      </c>
      <c r="E14" s="14">
        <v>20000</v>
      </c>
    </row>
    <row r="15" spans="1:5" ht="30.5" customHeight="1" x14ac:dyDescent="0.35">
      <c r="A15" s="32"/>
      <c r="B15" s="12" t="s">
        <v>22</v>
      </c>
      <c r="C15" s="12" t="s">
        <v>17</v>
      </c>
      <c r="D15" s="13" t="s">
        <v>22</v>
      </c>
      <c r="E15" s="15"/>
    </row>
    <row r="16" spans="1:5" ht="29" customHeight="1" x14ac:dyDescent="0.35">
      <c r="A16" s="33" t="s">
        <v>1</v>
      </c>
      <c r="B16" s="4" t="s">
        <v>0</v>
      </c>
      <c r="C16" s="4" t="s">
        <v>40</v>
      </c>
      <c r="D16" s="4" t="s">
        <v>33</v>
      </c>
      <c r="E16" s="8">
        <v>50000</v>
      </c>
    </row>
    <row r="17" spans="1:5" ht="29" customHeight="1" x14ac:dyDescent="0.35">
      <c r="A17" s="33"/>
      <c r="B17" s="4" t="s">
        <v>38</v>
      </c>
      <c r="C17" s="4" t="s">
        <v>41</v>
      </c>
      <c r="D17" s="4" t="s">
        <v>39</v>
      </c>
      <c r="E17" s="8">
        <f>150*400</f>
        <v>60000</v>
      </c>
    </row>
    <row r="18" spans="1:5" ht="29" customHeight="1" x14ac:dyDescent="0.35">
      <c r="A18" s="33"/>
      <c r="B18" s="4" t="s">
        <v>31</v>
      </c>
      <c r="C18" s="4" t="s">
        <v>42</v>
      </c>
      <c r="D18" s="4" t="s">
        <v>28</v>
      </c>
      <c r="E18" s="10">
        <v>10000</v>
      </c>
    </row>
    <row r="19" spans="1:5" ht="29" customHeight="1" x14ac:dyDescent="0.35">
      <c r="A19" s="33"/>
      <c r="B19" s="4" t="s">
        <v>32</v>
      </c>
      <c r="C19" s="4" t="s">
        <v>43</v>
      </c>
      <c r="D19" s="4" t="s">
        <v>8</v>
      </c>
      <c r="E19" s="10">
        <v>4000</v>
      </c>
    </row>
    <row r="20" spans="1:5" ht="33" customHeight="1" x14ac:dyDescent="0.35">
      <c r="E20" s="16">
        <f>SUM(E3:E19)</f>
        <v>209000</v>
      </c>
    </row>
    <row r="22" spans="1:5" x14ac:dyDescent="0.35">
      <c r="B22" s="19"/>
      <c r="C22" s="19"/>
      <c r="D22" s="20"/>
    </row>
    <row r="23" spans="1:5" x14ac:dyDescent="0.35">
      <c r="B23" s="19"/>
      <c r="C23" s="19"/>
      <c r="D23" s="20"/>
    </row>
    <row r="24" spans="1:5" x14ac:dyDescent="0.35">
      <c r="B24" s="19"/>
      <c r="C24" s="19"/>
      <c r="D24" s="20"/>
    </row>
    <row r="25" spans="1:5" x14ac:dyDescent="0.35">
      <c r="B25" s="19"/>
      <c r="C25" s="19"/>
      <c r="D25" s="20"/>
    </row>
    <row r="26" spans="1:5" x14ac:dyDescent="0.35">
      <c r="B26" s="19"/>
      <c r="C26" s="19"/>
      <c r="D26" s="20"/>
    </row>
    <row r="27" spans="1:5" x14ac:dyDescent="0.35">
      <c r="B27" s="19"/>
      <c r="C27" s="19"/>
      <c r="D27" s="20"/>
    </row>
    <row r="28" spans="1:5" x14ac:dyDescent="0.35">
      <c r="B28" s="19"/>
      <c r="C28" s="19"/>
      <c r="D28" s="20"/>
    </row>
    <row r="29" spans="1:5" x14ac:dyDescent="0.35">
      <c r="B29" s="19"/>
      <c r="C29" s="19"/>
      <c r="D29" s="20"/>
    </row>
    <row r="30" spans="1:5" x14ac:dyDescent="0.35">
      <c r="B30" s="19"/>
      <c r="C30" s="19"/>
      <c r="D30" s="20"/>
    </row>
    <row r="31" spans="1:5" x14ac:dyDescent="0.35">
      <c r="B31" s="19"/>
      <c r="C31" s="19"/>
      <c r="D31" s="20"/>
    </row>
    <row r="32" spans="1:5" x14ac:dyDescent="0.35">
      <c r="B32" s="19"/>
      <c r="C32" s="19"/>
      <c r="D32" s="20"/>
    </row>
    <row r="33" spans="2:4" x14ac:dyDescent="0.35">
      <c r="B33" s="19"/>
      <c r="C33" s="19"/>
      <c r="D33" s="20"/>
    </row>
  </sheetData>
  <autoFilter ref="A2:E20" xr:uid="{4E0B45BD-969F-4986-9B1C-0FCCB6FD4B9B}"/>
  <mergeCells count="7">
    <mergeCell ref="A1:E1"/>
    <mergeCell ref="A7:A8"/>
    <mergeCell ref="A12:A13"/>
    <mergeCell ref="A14:A15"/>
    <mergeCell ref="A16:A19"/>
    <mergeCell ref="A3:A6"/>
    <mergeCell ref="A9:A10"/>
  </mergeCells>
  <pageMargins left="0.25" right="0.25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Sommaire Anne-Lise Broyer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2025-01-17T08:28:52Z</dcterms:modified>
</cp:coreProperties>
</file>