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317B6EF7-A3CF-4392-97BA-C7115A30E83B}" xr6:coauthVersionLast="36" xr6:coauthVersionMax="36" xr10:uidLastSave="{00000000-0000-0000-0000-000000000000}"/>
  <bookViews>
    <workbookView xWindow="0" yWindow="0" windowWidth="28800" windowHeight="12110" xr2:uid="{00000000-000D-0000-FFFF-FFFF00000000}"/>
  </bookViews>
  <sheets>
    <sheet name="Sommaire Daubanes" sheetId="8" r:id="rId1"/>
  </sheets>
  <definedNames>
    <definedName name="_xlnm._FilterDatabase" localSheetId="0" hidden="1">'Sommaire Daubanes'!$A$2:$K$24</definedName>
  </definedNames>
  <calcPr calcId="191029" refMode="R1C1"/>
</workbook>
</file>

<file path=xl/calcChain.xml><?xml version="1.0" encoding="utf-8"?>
<calcChain xmlns="http://schemas.openxmlformats.org/spreadsheetml/2006/main">
  <c r="H24" i="8" l="1"/>
</calcChain>
</file>

<file path=xl/sharedStrings.xml><?xml version="1.0" encoding="utf-8"?>
<sst xmlns="http://schemas.openxmlformats.org/spreadsheetml/2006/main" count="97" uniqueCount="69">
  <si>
    <t>musée de l'Armée</t>
  </si>
  <si>
    <t>bibliographie</t>
  </si>
  <si>
    <t>crédits</t>
  </si>
  <si>
    <t>ANNEXES</t>
  </si>
  <si>
    <t xml:space="preserve">Mécènes </t>
  </si>
  <si>
    <t>Ours</t>
  </si>
  <si>
    <t>Sommaire</t>
  </si>
  <si>
    <t>Musée de l'Armée</t>
  </si>
  <si>
    <t>Editeur</t>
  </si>
  <si>
    <t xml:space="preserve">Ours et remerciements </t>
  </si>
  <si>
    <t xml:space="preserve">Commentaires </t>
  </si>
  <si>
    <t>Type de format</t>
  </si>
  <si>
    <t>Copyrights et crédits</t>
  </si>
  <si>
    <t>Nombre de signes rendus</t>
  </si>
  <si>
    <t>Sujets demandés</t>
  </si>
  <si>
    <t>état de la demande</t>
  </si>
  <si>
    <t>Mécènes</t>
  </si>
  <si>
    <t>Envois éditeur</t>
  </si>
  <si>
    <t>Validation des textes corrigés par les auteurs</t>
  </si>
  <si>
    <t xml:space="preserve">Ouverture </t>
  </si>
  <si>
    <t>Numérotation</t>
  </si>
  <si>
    <t>Nombre de signes demandé</t>
  </si>
  <si>
    <t>TOTAL</t>
  </si>
  <si>
    <t>P01</t>
  </si>
  <si>
    <t>P02</t>
  </si>
  <si>
    <t>P03</t>
  </si>
  <si>
    <t>P04</t>
  </si>
  <si>
    <t xml:space="preserve">Auteurs </t>
  </si>
  <si>
    <t>Validation maquette BAT</t>
  </si>
  <si>
    <t>Mécènes et partenaires ???</t>
  </si>
  <si>
    <t>T01</t>
  </si>
  <si>
    <t>T02</t>
  </si>
  <si>
    <t>Portfolio</t>
  </si>
  <si>
    <t>Texte</t>
  </si>
  <si>
    <t>T03</t>
  </si>
  <si>
    <t>T04</t>
  </si>
  <si>
    <t>Bibliographie sélective</t>
  </si>
  <si>
    <t>Musée de l'Armée_DMA</t>
  </si>
  <si>
    <t>à définir avec MME - 850 à 1000 signes par mécènes/partenaires</t>
  </si>
  <si>
    <t>Avant-propos</t>
  </si>
  <si>
    <t>Introduction</t>
  </si>
  <si>
    <t>T00</t>
  </si>
  <si>
    <t>Introduction générale et de présentation</t>
  </si>
  <si>
    <t>Julien Voinot</t>
  </si>
  <si>
    <t>CHAPITRE 1 :La Commune</t>
  </si>
  <si>
    <t>La Commune</t>
  </si>
  <si>
    <t>Zoom</t>
  </si>
  <si>
    <t>Z01</t>
  </si>
  <si>
    <t>Zoom 1 objet du musée / 1 œuvre Nicolas Daubanes</t>
  </si>
  <si>
    <t>Commissariat</t>
  </si>
  <si>
    <t>CHAPITRE 2 : Le paysage</t>
  </si>
  <si>
    <t>Le paysage</t>
  </si>
  <si>
    <t>Laëtitia Desserières</t>
  </si>
  <si>
    <t>Zoom 2 objet du musée / 1 œuvre Nicolas Daubanes</t>
  </si>
  <si>
    <t>Z02</t>
  </si>
  <si>
    <t>CHAPITRE 3 : L'enfermement</t>
  </si>
  <si>
    <t>L'enfermement</t>
  </si>
  <si>
    <t>Z03</t>
  </si>
  <si>
    <t>Zoom 3 objet du musée / 1 œuvre Nicolas Daubanes</t>
  </si>
  <si>
    <t>CHAPITRE 4 : La Résistance</t>
  </si>
  <si>
    <t>Z04</t>
  </si>
  <si>
    <t>Zoom 4 objet du musée / 1 œuvre Nicolas Daubanes</t>
  </si>
  <si>
    <t>Entretien</t>
  </si>
  <si>
    <t>Conversation avec Nicolas Daubanes et Juliette XX</t>
  </si>
  <si>
    <t>T05</t>
  </si>
  <si>
    <t>Portfolios</t>
  </si>
  <si>
    <t>légendes des 4 portfolios (œuvres + images de comparaison)</t>
  </si>
  <si>
    <t>La Résistance</t>
  </si>
  <si>
    <t>CATALOGUE Nicolas Daubanes : dessiner la guerre (1870-1945)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</si>
</sst>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lightUp">
        <bgColor theme="0" tint="-0.14996795556505021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ont="1"/>
    <xf numFmtId="0" fontId="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/>
    <xf numFmtId="0" fontId="4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3" fontId="1" fillId="7" borderId="1" xfId="0" applyNumberFormat="1" applyFont="1" applyFill="1" applyBorder="1" applyAlignment="1">
      <alignment horizontal="center" vertical="center" wrapText="1"/>
    </xf>
    <xf numFmtId="0" fontId="0" fillId="7" borderId="1" xfId="0" applyFont="1" applyFill="1" applyBorder="1"/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4" fillId="7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3" fontId="1" fillId="3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/>
    <xf numFmtId="0" fontId="4" fillId="5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65ACD-49F3-45BC-90B0-C1B40EFFC29A}">
  <sheetPr>
    <pageSetUpPr fitToPage="1"/>
  </sheetPr>
  <dimension ref="A1:L24"/>
  <sheetViews>
    <sheetView tabSelected="1" topLeftCell="C1" zoomScale="70" zoomScaleNormal="70" workbookViewId="0">
      <selection activeCell="D21" sqref="D21"/>
    </sheetView>
  </sheetViews>
  <sheetFormatPr baseColWidth="10" defaultColWidth="9.1796875" defaultRowHeight="14.5" x14ac:dyDescent="0.35"/>
  <cols>
    <col min="1" max="1" width="29.453125" style="6" customWidth="1"/>
    <col min="2" max="2" width="20.1796875" style="6" customWidth="1"/>
    <col min="3" max="3" width="17.26953125" style="6" customWidth="1"/>
    <col min="4" max="4" width="70.26953125" style="7" customWidth="1"/>
    <col min="5" max="5" width="35.81640625" style="8" bestFit="1" customWidth="1"/>
    <col min="6" max="6" width="53.1796875" style="7" customWidth="1"/>
    <col min="7" max="7" width="16.26953125" style="7" customWidth="1"/>
    <col min="8" max="8" width="16.54296875" style="14" customWidth="1"/>
    <col min="9" max="9" width="24.7265625" style="12" customWidth="1"/>
    <col min="10" max="10" width="19.7265625" style="12" customWidth="1"/>
    <col min="11" max="11" width="23.81640625" style="12" customWidth="1"/>
    <col min="12" max="12" width="27.81640625" style="1" customWidth="1"/>
    <col min="13" max="16384" width="9.1796875" style="1"/>
  </cols>
  <sheetData>
    <row r="1" spans="1:12" ht="34.5" customHeight="1" x14ac:dyDescent="0.35">
      <c r="A1" s="40" t="s">
        <v>68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1:12" ht="60.75" customHeight="1" x14ac:dyDescent="0.35">
      <c r="A2" s="3"/>
      <c r="B2" s="3" t="s">
        <v>11</v>
      </c>
      <c r="C2" s="3" t="s">
        <v>20</v>
      </c>
      <c r="D2" s="3" t="s">
        <v>14</v>
      </c>
      <c r="E2" s="3" t="s">
        <v>27</v>
      </c>
      <c r="F2" s="3" t="s">
        <v>10</v>
      </c>
      <c r="G2" s="9" t="s">
        <v>13</v>
      </c>
      <c r="H2" s="9" t="s">
        <v>21</v>
      </c>
      <c r="I2" s="3" t="s">
        <v>15</v>
      </c>
      <c r="J2" s="3" t="s">
        <v>17</v>
      </c>
      <c r="K2" s="3" t="s">
        <v>18</v>
      </c>
      <c r="L2" s="19" t="s">
        <v>28</v>
      </c>
    </row>
    <row r="3" spans="1:12" ht="37.5" customHeight="1" x14ac:dyDescent="0.35">
      <c r="A3" s="46" t="s">
        <v>19</v>
      </c>
      <c r="B3" s="4" t="s">
        <v>39</v>
      </c>
      <c r="C3" s="4"/>
      <c r="D3" s="4" t="s">
        <v>39</v>
      </c>
      <c r="E3" s="4" t="s">
        <v>37</v>
      </c>
      <c r="F3" s="4"/>
      <c r="G3" s="4"/>
      <c r="H3" s="10">
        <v>2500</v>
      </c>
      <c r="I3" s="10"/>
      <c r="J3" s="10"/>
      <c r="K3" s="18"/>
      <c r="L3" s="20"/>
    </row>
    <row r="4" spans="1:12" ht="37.5" customHeight="1" x14ac:dyDescent="0.35">
      <c r="A4" s="47"/>
      <c r="B4" s="4" t="s">
        <v>4</v>
      </c>
      <c r="C4" s="4"/>
      <c r="D4" s="4" t="s">
        <v>29</v>
      </c>
      <c r="E4" s="4" t="s">
        <v>16</v>
      </c>
      <c r="F4" s="4" t="s">
        <v>38</v>
      </c>
      <c r="G4" s="10"/>
      <c r="H4" s="10">
        <v>1000</v>
      </c>
      <c r="I4" s="10"/>
      <c r="J4" s="10"/>
      <c r="K4" s="10"/>
      <c r="L4" s="20"/>
    </row>
    <row r="5" spans="1:12" ht="37.5" customHeight="1" x14ac:dyDescent="0.35">
      <c r="A5" s="47"/>
      <c r="B5" s="4" t="s">
        <v>5</v>
      </c>
      <c r="C5" s="4"/>
      <c r="D5" s="4" t="s">
        <v>9</v>
      </c>
      <c r="E5" s="4" t="s">
        <v>7</v>
      </c>
      <c r="F5" s="4"/>
      <c r="G5" s="10"/>
      <c r="H5" s="10">
        <v>4000</v>
      </c>
      <c r="I5" s="10"/>
      <c r="J5" s="10"/>
      <c r="K5" s="10"/>
      <c r="L5" s="20"/>
    </row>
    <row r="6" spans="1:12" ht="37.5" customHeight="1" x14ac:dyDescent="0.35">
      <c r="A6" s="47"/>
      <c r="B6" s="35" t="s">
        <v>6</v>
      </c>
      <c r="C6" s="35"/>
      <c r="D6" s="35" t="s">
        <v>6</v>
      </c>
      <c r="E6" s="35" t="s">
        <v>8</v>
      </c>
      <c r="F6" s="35"/>
      <c r="G6" s="36"/>
      <c r="H6" s="37"/>
      <c r="I6" s="37"/>
      <c r="J6" s="37"/>
      <c r="K6" s="37"/>
      <c r="L6" s="38"/>
    </row>
    <row r="7" spans="1:12" ht="37.5" customHeight="1" x14ac:dyDescent="0.35">
      <c r="A7" s="23" t="s">
        <v>40</v>
      </c>
      <c r="B7" s="33" t="s">
        <v>33</v>
      </c>
      <c r="C7" s="33" t="s">
        <v>41</v>
      </c>
      <c r="D7" s="33" t="s">
        <v>42</v>
      </c>
      <c r="E7" s="24" t="s">
        <v>43</v>
      </c>
      <c r="F7" s="24"/>
      <c r="G7" s="24"/>
      <c r="H7" s="26">
        <v>10000</v>
      </c>
      <c r="I7" s="26"/>
      <c r="J7" s="26"/>
      <c r="K7" s="26"/>
      <c r="L7" s="27"/>
    </row>
    <row r="8" spans="1:12" ht="40.5" customHeight="1" x14ac:dyDescent="0.35">
      <c r="A8" s="42" t="s">
        <v>44</v>
      </c>
      <c r="B8" s="5" t="s">
        <v>33</v>
      </c>
      <c r="C8" s="5" t="s">
        <v>30</v>
      </c>
      <c r="D8" s="13" t="s">
        <v>45</v>
      </c>
      <c r="E8" s="2" t="s">
        <v>43</v>
      </c>
      <c r="F8" s="15"/>
      <c r="G8" s="11"/>
      <c r="H8" s="11">
        <v>4000</v>
      </c>
      <c r="I8" s="11"/>
      <c r="J8" s="11"/>
      <c r="K8" s="11"/>
      <c r="L8" s="21"/>
    </row>
    <row r="9" spans="1:12" ht="39" customHeight="1" x14ac:dyDescent="0.35">
      <c r="A9" s="43"/>
      <c r="B9" s="5" t="s">
        <v>46</v>
      </c>
      <c r="C9" s="5" t="s">
        <v>47</v>
      </c>
      <c r="D9" s="13" t="s">
        <v>48</v>
      </c>
      <c r="E9" s="2" t="s">
        <v>43</v>
      </c>
      <c r="F9" s="15"/>
      <c r="G9" s="11"/>
      <c r="H9" s="11">
        <v>2000</v>
      </c>
      <c r="I9" s="11"/>
      <c r="J9" s="11"/>
      <c r="K9" s="11"/>
      <c r="L9" s="11"/>
    </row>
    <row r="10" spans="1:12" ht="39" customHeight="1" x14ac:dyDescent="0.35">
      <c r="A10" s="50"/>
      <c r="B10" s="5" t="s">
        <v>32</v>
      </c>
      <c r="C10" s="5" t="s">
        <v>23</v>
      </c>
      <c r="D10" s="34" t="s">
        <v>32</v>
      </c>
      <c r="E10" s="2" t="s">
        <v>49</v>
      </c>
      <c r="F10" s="15"/>
      <c r="G10" s="11"/>
      <c r="H10" s="11"/>
      <c r="I10" s="11"/>
      <c r="J10" s="11"/>
      <c r="K10" s="11"/>
      <c r="L10" s="11"/>
    </row>
    <row r="11" spans="1:12" ht="39" customHeight="1" x14ac:dyDescent="0.35">
      <c r="A11" s="48" t="s">
        <v>50</v>
      </c>
      <c r="B11" s="22" t="s">
        <v>33</v>
      </c>
      <c r="C11" s="22" t="s">
        <v>31</v>
      </c>
      <c r="D11" s="23" t="s">
        <v>51</v>
      </c>
      <c r="E11" s="24" t="s">
        <v>52</v>
      </c>
      <c r="F11" s="25"/>
      <c r="G11" s="26"/>
      <c r="H11" s="26">
        <v>4000</v>
      </c>
      <c r="I11" s="26"/>
      <c r="J11" s="26"/>
      <c r="K11" s="26"/>
      <c r="L11" s="27"/>
    </row>
    <row r="12" spans="1:12" ht="39" customHeight="1" x14ac:dyDescent="0.35">
      <c r="A12" s="49"/>
      <c r="B12" s="33" t="s">
        <v>46</v>
      </c>
      <c r="C12" s="33" t="s">
        <v>54</v>
      </c>
      <c r="D12" s="23" t="s">
        <v>53</v>
      </c>
      <c r="E12" s="24" t="s">
        <v>52</v>
      </c>
      <c r="F12" s="25"/>
      <c r="G12" s="26"/>
      <c r="H12" s="26">
        <v>2000</v>
      </c>
      <c r="I12" s="26"/>
      <c r="J12" s="26"/>
      <c r="K12" s="26"/>
      <c r="L12" s="27"/>
    </row>
    <row r="13" spans="1:12" ht="39" customHeight="1" x14ac:dyDescent="0.35">
      <c r="A13" s="49"/>
      <c r="B13" s="22" t="s">
        <v>32</v>
      </c>
      <c r="C13" s="22" t="s">
        <v>24</v>
      </c>
      <c r="D13" s="23" t="s">
        <v>32</v>
      </c>
      <c r="E13" s="24" t="s">
        <v>49</v>
      </c>
      <c r="F13" s="25"/>
      <c r="G13" s="26"/>
      <c r="H13" s="26"/>
      <c r="I13" s="26"/>
      <c r="J13" s="26"/>
      <c r="K13" s="26"/>
      <c r="L13" s="26"/>
    </row>
    <row r="14" spans="1:12" ht="39" customHeight="1" x14ac:dyDescent="0.35">
      <c r="A14" s="42" t="s">
        <v>55</v>
      </c>
      <c r="B14" s="5" t="s">
        <v>33</v>
      </c>
      <c r="C14" s="5" t="s">
        <v>34</v>
      </c>
      <c r="D14" s="13" t="s">
        <v>56</v>
      </c>
      <c r="E14" s="2" t="s">
        <v>43</v>
      </c>
      <c r="F14" s="15"/>
      <c r="G14" s="11"/>
      <c r="H14" s="11">
        <v>4000</v>
      </c>
      <c r="I14" s="11"/>
      <c r="J14" s="11"/>
      <c r="K14" s="11"/>
      <c r="L14" s="21"/>
    </row>
    <row r="15" spans="1:12" ht="39" customHeight="1" x14ac:dyDescent="0.35">
      <c r="A15" s="43"/>
      <c r="B15" s="5" t="s">
        <v>46</v>
      </c>
      <c r="C15" s="5" t="s">
        <v>57</v>
      </c>
      <c r="D15" s="34" t="s">
        <v>58</v>
      </c>
      <c r="E15" s="2" t="s">
        <v>43</v>
      </c>
      <c r="F15" s="15"/>
      <c r="G15" s="11"/>
      <c r="H15" s="11">
        <v>2000</v>
      </c>
      <c r="I15" s="11"/>
      <c r="J15" s="11"/>
      <c r="K15" s="11"/>
      <c r="L15" s="21"/>
    </row>
    <row r="16" spans="1:12" ht="39" customHeight="1" x14ac:dyDescent="0.35">
      <c r="A16" s="43"/>
      <c r="B16" s="5" t="s">
        <v>32</v>
      </c>
      <c r="C16" s="5" t="s">
        <v>25</v>
      </c>
      <c r="D16" s="13" t="s">
        <v>32</v>
      </c>
      <c r="E16" s="2" t="s">
        <v>49</v>
      </c>
      <c r="F16" s="15"/>
      <c r="G16" s="11"/>
      <c r="H16" s="11"/>
      <c r="I16" s="11"/>
      <c r="J16" s="11"/>
      <c r="K16" s="11"/>
      <c r="L16" s="11"/>
    </row>
    <row r="17" spans="1:12" ht="39" customHeight="1" x14ac:dyDescent="0.35">
      <c r="A17" s="44" t="s">
        <v>59</v>
      </c>
      <c r="B17" s="22" t="s">
        <v>33</v>
      </c>
      <c r="C17" s="22" t="s">
        <v>35</v>
      </c>
      <c r="D17" s="23" t="s">
        <v>67</v>
      </c>
      <c r="E17" s="24" t="s">
        <v>52</v>
      </c>
      <c r="F17" s="25"/>
      <c r="G17" s="26"/>
      <c r="H17" s="26">
        <v>4000</v>
      </c>
      <c r="I17" s="26"/>
      <c r="J17" s="26"/>
      <c r="K17" s="26"/>
      <c r="L17" s="27"/>
    </row>
    <row r="18" spans="1:12" ht="39" customHeight="1" x14ac:dyDescent="0.35">
      <c r="A18" s="44"/>
      <c r="B18" s="33" t="s">
        <v>46</v>
      </c>
      <c r="C18" s="33" t="s">
        <v>60</v>
      </c>
      <c r="D18" s="23" t="s">
        <v>61</v>
      </c>
      <c r="E18" s="24" t="s">
        <v>52</v>
      </c>
      <c r="F18" s="25"/>
      <c r="G18" s="26"/>
      <c r="H18" s="26">
        <v>2000</v>
      </c>
      <c r="I18" s="26"/>
      <c r="J18" s="26"/>
      <c r="K18" s="26"/>
      <c r="L18" s="27"/>
    </row>
    <row r="19" spans="1:12" ht="39" customHeight="1" x14ac:dyDescent="0.35">
      <c r="A19" s="44"/>
      <c r="B19" s="22" t="s">
        <v>32</v>
      </c>
      <c r="C19" s="22" t="s">
        <v>26</v>
      </c>
      <c r="D19" s="23" t="s">
        <v>32</v>
      </c>
      <c r="E19" s="24" t="s">
        <v>49</v>
      </c>
      <c r="F19" s="25"/>
      <c r="G19" s="26"/>
      <c r="H19" s="26"/>
      <c r="I19" s="26"/>
      <c r="J19" s="26"/>
      <c r="K19" s="26"/>
      <c r="L19" s="26"/>
    </row>
    <row r="20" spans="1:12" ht="35.25" customHeight="1" x14ac:dyDescent="0.35">
      <c r="A20" s="45" t="s">
        <v>3</v>
      </c>
      <c r="B20" s="39" t="s">
        <v>65</v>
      </c>
      <c r="C20" s="51" t="s">
        <v>66</v>
      </c>
      <c r="D20" s="52"/>
      <c r="E20" s="52"/>
      <c r="F20" s="52"/>
      <c r="G20" s="53"/>
      <c r="H20" s="16">
        <v>17600</v>
      </c>
      <c r="I20" s="2"/>
      <c r="J20" s="2"/>
      <c r="K20" s="2"/>
      <c r="L20" s="20"/>
    </row>
    <row r="21" spans="1:12" ht="35.25" customHeight="1" x14ac:dyDescent="0.35">
      <c r="A21" s="45"/>
      <c r="B21" s="5" t="s">
        <v>62</v>
      </c>
      <c r="C21" s="5" t="s">
        <v>64</v>
      </c>
      <c r="D21" s="5" t="s">
        <v>63</v>
      </c>
      <c r="E21" s="5" t="s">
        <v>0</v>
      </c>
      <c r="F21" s="5"/>
      <c r="G21" s="5"/>
      <c r="H21" s="11">
        <v>10000</v>
      </c>
      <c r="I21" s="2"/>
      <c r="J21" s="2"/>
      <c r="K21" s="2"/>
      <c r="L21" s="20"/>
    </row>
    <row r="22" spans="1:12" ht="36" customHeight="1" x14ac:dyDescent="0.35">
      <c r="A22" s="45"/>
      <c r="B22" s="5" t="s">
        <v>1</v>
      </c>
      <c r="C22" s="5"/>
      <c r="D22" s="5" t="s">
        <v>36</v>
      </c>
      <c r="E22" s="5" t="s">
        <v>0</v>
      </c>
      <c r="F22" s="5"/>
      <c r="G22" s="11"/>
      <c r="H22" s="17">
        <v>2000</v>
      </c>
      <c r="I22" s="2"/>
      <c r="J22" s="2"/>
      <c r="K22" s="2"/>
      <c r="L22" s="21"/>
    </row>
    <row r="23" spans="1:12" ht="36" customHeight="1" x14ac:dyDescent="0.35">
      <c r="A23" s="45"/>
      <c r="B23" s="5" t="s">
        <v>2</v>
      </c>
      <c r="C23" s="5"/>
      <c r="D23" s="5" t="s">
        <v>12</v>
      </c>
      <c r="E23" s="5" t="s">
        <v>0</v>
      </c>
      <c r="F23" s="5"/>
      <c r="G23" s="5"/>
      <c r="H23" s="17">
        <v>2000</v>
      </c>
      <c r="I23" s="2"/>
      <c r="J23" s="2"/>
      <c r="K23" s="2"/>
      <c r="L23" s="21"/>
    </row>
    <row r="24" spans="1:12" ht="33" customHeight="1" x14ac:dyDescent="0.35">
      <c r="E24" s="28" t="s">
        <v>22</v>
      </c>
      <c r="F24" s="29"/>
      <c r="G24" s="17"/>
      <c r="H24" s="30">
        <f>SUM(H3:H23)</f>
        <v>73100</v>
      </c>
      <c r="I24" s="31"/>
      <c r="J24" s="31"/>
      <c r="K24" s="31"/>
      <c r="L24" s="32"/>
    </row>
  </sheetData>
  <autoFilter ref="A2:K24" xr:uid="{4E0B45BD-969F-4986-9B1C-0FCCB6FD4B9B}"/>
  <mergeCells count="8">
    <mergeCell ref="A1:L1"/>
    <mergeCell ref="A14:A16"/>
    <mergeCell ref="A17:A19"/>
    <mergeCell ref="A20:A23"/>
    <mergeCell ref="A3:A6"/>
    <mergeCell ref="A11:A13"/>
    <mergeCell ref="A8:A10"/>
    <mergeCell ref="C20:G20"/>
  </mergeCells>
  <pageMargins left="0.25" right="0.25" top="0.75" bottom="0.75" header="0.3" footer="0.3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Sommaire Daubanes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2025-01-24T15:40:49Z</dcterms:modified>
</cp:coreProperties>
</file>