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B6D71185-E24E-4D23-BF5C-6C53F5F3ABC4}"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01'!$A$1:$G$75</definedName>
  </definedNames>
  <calcPr calcId="191029"/>
</workbook>
</file>

<file path=xl/calcChain.xml><?xml version="1.0" encoding="utf-8"?>
<calcChain xmlns="http://schemas.openxmlformats.org/spreadsheetml/2006/main">
  <c r="F19" i="1" l="1"/>
  <c r="F18" i="1"/>
  <c r="F20" i="1"/>
  <c r="F17" i="1"/>
  <c r="F16" i="1"/>
  <c r="F15" i="1"/>
  <c r="F14" i="1"/>
  <c r="F21" i="1"/>
  <c r="F26" i="1"/>
  <c r="F25" i="1"/>
  <c r="F24" i="1"/>
  <c r="F23" i="1"/>
  <c r="F31" i="1"/>
  <c r="F29" i="1"/>
  <c r="F30" i="1"/>
  <c r="F28" i="1"/>
  <c r="F33" i="1" l="1"/>
  <c r="F34" i="1"/>
  <c r="F35" i="1" s="1"/>
  <c r="J33" i="1"/>
  <c r="I33" i="1"/>
  <c r="F36" i="1" l="1"/>
</calcChain>
</file>

<file path=xl/sharedStrings.xml><?xml version="1.0" encoding="utf-8"?>
<sst xmlns="http://schemas.openxmlformats.org/spreadsheetml/2006/main" count="85" uniqueCount="72">
  <si>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</si>
  <si>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</si>
  <si>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</si>
  <si>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</si>
  <si>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</si>
  <si>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</si>
  <si>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</si>
  <si>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</si>
  <si>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</si>
  <si>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</si>
  <si>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</si>
  <si>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</si>
  <si>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</si>
  <si>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</si>
  <si>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</si>
  <si>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</si>
  <si>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</si>
  <si>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</si>
  <si>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</si>
  <si>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</si>
  <si>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</si>
  <si>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</si>
  <si>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</si>
  <si>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</si>
  <si>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</si>
  <si>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</si>
  <si>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</si>
  <si>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</si>
  <si>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</si>
  <si>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</si>
  <si>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</si>
  <si>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</si>
  <si>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</si>
  <si>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4.1</t>
  </si>
  <si>
    <t>4.1.1</t>
  </si>
  <si>
    <t>4.1.2</t>
  </si>
  <si>
    <t>4.1.3</t>
  </si>
  <si>
    <t>4.1.4</t>
  </si>
  <si>
    <t>4.1.5</t>
  </si>
  <si>
    <t>COMPLEXE D'ETANCHEITE</t>
  </si>
  <si>
    <t>Travaux préparatoires</t>
  </si>
  <si>
    <t>Etanchéité multicouche</t>
  </si>
  <si>
    <t>Relevés d'étanchéité</t>
  </si>
  <si>
    <t>Protection des relevés</t>
  </si>
  <si>
    <t>COUVERTINES</t>
  </si>
  <si>
    <t>EVACUATION DES EP</t>
  </si>
  <si>
    <t>Cuvette EP</t>
  </si>
  <si>
    <t>Trop pleins</t>
  </si>
  <si>
    <t>Naissances</t>
  </si>
  <si>
    <t>Descente EP</t>
  </si>
  <si>
    <t>SORTIES ET DIVERS</t>
  </si>
  <si>
    <t>Crosse de sortie</t>
  </si>
  <si>
    <t>Sorties de toiture</t>
  </si>
  <si>
    <t>Sécurité en toiture</t>
  </si>
  <si>
    <t>4.2</t>
  </si>
  <si>
    <t>4.3</t>
  </si>
  <si>
    <t>4.4</t>
  </si>
  <si>
    <t>4.5</t>
  </si>
  <si>
    <t>4.3.1</t>
  </si>
  <si>
    <t>4.3.2</t>
  </si>
  <si>
    <t>4.3.3</t>
  </si>
  <si>
    <t>4.3.4</t>
  </si>
  <si>
    <t>4.4.1</t>
  </si>
  <si>
    <t>4.4.2</t>
  </si>
  <si>
    <t>4.4.3</t>
  </si>
  <si>
    <t>Lot 04 - ETANCHEITE</t>
  </si>
  <si>
    <t xml:space="preserve">Protection </t>
  </si>
  <si>
    <t>Terrasse inaccessible</t>
  </si>
  <si>
    <t>Terrasse accessible</t>
  </si>
  <si>
    <t>Ens</t>
  </si>
  <si>
    <t>m²</t>
  </si>
  <si>
    <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</si>
</sst>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35">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5" xfId="2" applyFont="1" applyBorder="1" applyAlignment="1" applyProtection="1">
      <alignment horizontal="center" vertical="center" wrapText="1"/>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164" fontId="5" fillId="0" borderId="7" xfId="4" applyNumberFormat="1" applyFont="1" applyFill="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5" xfId="0" applyBorder="1" applyAlignment="1">
      <alignment horizontal="center"/>
    </xf>
    <xf numFmtId="0" fontId="0" fillId="0" borderId="25" xfId="0" applyBorder="1" applyProtection="1">
      <protection locked="0"/>
    </xf>
    <xf numFmtId="164" fontId="10" fillId="0" borderId="25"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164" fontId="5" fillId="5" borderId="7" xfId="4" applyNumberFormat="1" applyFont="1" applyFill="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164" fontId="5" fillId="5" borderId="10" xfId="4" applyNumberFormat="1" applyFont="1" applyFill="1" applyBorder="1" applyAlignment="1" applyProtection="1">
      <alignment horizontal="center" vertical="center"/>
      <protection locked="0"/>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8"/>
  <sheetViews>
    <sheetView tabSelected="1" view="pageBreakPreview" topLeftCell="A43" zoomScaleNormal="100" zoomScaleSheetLayoutView="100" workbookViewId="0">
      <selection activeCell="O28" sqref="O28"/>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46"/>
      <c r="B1" s="47"/>
      <c r="C1" s="113"/>
      <c r="D1" s="113"/>
      <c r="E1" s="113"/>
      <c r="G1" s="48"/>
      <c r="I1" s="119" t="s">
        <v>21</v>
      </c>
      <c r="J1" s="119"/>
      <c r="K1" s="119"/>
    </row>
    <row r="2" spans="1:11" ht="23.25" customHeight="1" x14ac:dyDescent="0.2">
      <c r="A2" s="46"/>
      <c r="B2" s="45"/>
      <c r="C2" s="107"/>
      <c r="D2" s="107"/>
      <c r="E2" s="107"/>
      <c r="F2" s="49"/>
      <c r="G2" s="49"/>
      <c r="I2" s="119"/>
      <c r="J2" s="119"/>
      <c r="K2" s="119"/>
    </row>
    <row r="3" spans="1:11" ht="23.25" customHeight="1" x14ac:dyDescent="0.2">
      <c r="A3" s="46"/>
      <c r="B3" s="45"/>
      <c r="C3" s="107"/>
      <c r="D3" s="107"/>
      <c r="E3" s="107"/>
      <c r="F3" s="49"/>
      <c r="G3" s="49"/>
      <c r="I3" s="119"/>
      <c r="J3" s="119"/>
      <c r="K3" s="119"/>
    </row>
    <row r="4" spans="1:11" ht="23.25" customHeight="1" x14ac:dyDescent="0.2">
      <c r="A4" s="46"/>
      <c r="B4" s="45" t="s">
        <v>19</v>
      </c>
      <c r="C4" s="108"/>
      <c r="D4" s="108"/>
      <c r="E4" s="108"/>
      <c r="F4" s="49"/>
      <c r="G4" s="49"/>
      <c r="I4" s="119"/>
      <c r="J4" s="119"/>
      <c r="K4" s="119"/>
    </row>
    <row r="5" spans="1:11" ht="23.25" customHeight="1" x14ac:dyDescent="0.2">
      <c r="A5" s="46"/>
      <c r="B5" s="45"/>
      <c r="C5" s="49"/>
      <c r="D5" s="49"/>
      <c r="E5" s="45"/>
      <c r="F5" s="49"/>
      <c r="G5" s="49"/>
      <c r="I5" s="119"/>
      <c r="J5" s="119"/>
      <c r="K5" s="119"/>
    </row>
    <row r="6" spans="1:11" ht="24.95" customHeight="1" x14ac:dyDescent="0.2">
      <c r="A6" s="123" t="s">
        <v>31</v>
      </c>
      <c r="B6" s="123"/>
      <c r="C6" s="123"/>
      <c r="D6" s="123"/>
      <c r="E6" s="123"/>
      <c r="F6" s="123"/>
      <c r="G6" s="123"/>
      <c r="I6" s="119"/>
      <c r="J6" s="119"/>
      <c r="K6" s="119"/>
    </row>
    <row r="7" spans="1:11" ht="7.5" customHeight="1" thickBot="1" x14ac:dyDescent="0.25">
      <c r="A7" s="44"/>
      <c r="B7" s="44"/>
      <c r="G7" s="2"/>
    </row>
    <row r="8" spans="1:11" ht="20.100000000000001" customHeight="1" thickBot="1" x14ac:dyDescent="0.25">
      <c r="A8" s="124" t="s">
        <v>65</v>
      </c>
      <c r="B8" s="125"/>
      <c r="C8" s="125"/>
      <c r="D8" s="125"/>
      <c r="E8" s="125"/>
      <c r="F8" s="125"/>
      <c r="G8" s="126"/>
      <c r="I8" s="82" t="s">
        <v>14</v>
      </c>
      <c r="J8" s="109" t="s">
        <v>13</v>
      </c>
      <c r="K8" s="127" t="s">
        <v>12</v>
      </c>
    </row>
    <row r="9" spans="1:11" x14ac:dyDescent="0.2">
      <c r="C9" s="131"/>
      <c r="D9" s="131"/>
      <c r="E9" s="131"/>
      <c r="F9" s="131"/>
      <c r="G9" s="3"/>
      <c r="I9" s="83"/>
      <c r="J9" s="110"/>
      <c r="K9" s="128"/>
    </row>
    <row r="10" spans="1:11" ht="15" thickBot="1" x14ac:dyDescent="0.25">
      <c r="A10" s="33"/>
      <c r="B10" s="33"/>
      <c r="C10" s="33"/>
      <c r="D10" s="33"/>
      <c r="E10" s="33"/>
      <c r="F10" s="33"/>
      <c r="G10" s="33"/>
      <c r="I10" s="84"/>
      <c r="J10" s="111"/>
      <c r="K10" s="129"/>
    </row>
    <row r="11" spans="1:11" ht="21.75" thickBot="1" x14ac:dyDescent="0.25">
      <c r="A11" s="5" t="s">
        <v>0</v>
      </c>
      <c r="B11" s="6" t="s">
        <v>1</v>
      </c>
      <c r="C11" s="7" t="s">
        <v>2</v>
      </c>
      <c r="D11" s="7" t="s">
        <v>3</v>
      </c>
      <c r="E11" s="7" t="s">
        <v>4</v>
      </c>
      <c r="F11" s="7" t="s">
        <v>5</v>
      </c>
      <c r="G11" s="8" t="s">
        <v>6</v>
      </c>
      <c r="I11" s="85"/>
      <c r="J11" s="112"/>
      <c r="K11" s="130"/>
    </row>
    <row r="12" spans="1:11" s="9" customFormat="1" ht="26.25" customHeight="1" thickBot="1" x14ac:dyDescent="0.25">
      <c r="A12" s="120"/>
      <c r="B12" s="121"/>
      <c r="C12" s="121"/>
      <c r="D12" s="121"/>
      <c r="E12" s="121"/>
      <c r="F12" s="121"/>
      <c r="G12" s="122"/>
      <c r="I12" s="132"/>
      <c r="J12" s="133"/>
      <c r="K12" s="134"/>
    </row>
    <row r="13" spans="1:11" s="9" customFormat="1" ht="26.25" customHeight="1" x14ac:dyDescent="0.2">
      <c r="A13" s="63" t="s">
        <v>33</v>
      </c>
      <c r="B13" s="64" t="s">
        <v>39</v>
      </c>
      <c r="C13" s="68"/>
      <c r="D13" s="65"/>
      <c r="E13" s="66"/>
      <c r="F13" s="66"/>
      <c r="G13" s="67"/>
      <c r="I13" s="22"/>
      <c r="J13" s="23"/>
      <c r="K13" s="24"/>
    </row>
    <row r="14" spans="1:11" s="9" customFormat="1" ht="26.25" customHeight="1" x14ac:dyDescent="0.2">
      <c r="A14" s="16" t="s">
        <v>34</v>
      </c>
      <c r="B14" s="21" t="s">
        <v>40</v>
      </c>
      <c r="C14" s="17" t="s">
        <v>69</v>
      </c>
      <c r="D14" s="18"/>
      <c r="E14" s="19"/>
      <c r="F14" s="19">
        <f t="shared" ref="F14:F20" si="0">D14*E14</f>
        <v>0</v>
      </c>
      <c r="G14" s="20">
        <v>0.2</v>
      </c>
      <c r="I14" s="75"/>
      <c r="J14" s="76"/>
      <c r="K14" s="77"/>
    </row>
    <row r="15" spans="1:11" s="9" customFormat="1" ht="26.25" customHeight="1" x14ac:dyDescent="0.2">
      <c r="A15" s="16" t="s">
        <v>35</v>
      </c>
      <c r="B15" s="21" t="s">
        <v>41</v>
      </c>
      <c r="C15" s="17" t="s">
        <v>70</v>
      </c>
      <c r="D15" s="18"/>
      <c r="E15" s="19"/>
      <c r="F15" s="19">
        <f t="shared" si="0"/>
        <v>0</v>
      </c>
      <c r="G15" s="20">
        <v>0.2</v>
      </c>
      <c r="I15" s="75"/>
      <c r="J15" s="76"/>
      <c r="K15" s="77"/>
    </row>
    <row r="16" spans="1:11" s="9" customFormat="1" ht="26.25" customHeight="1" x14ac:dyDescent="0.2">
      <c r="A16" s="16" t="s">
        <v>36</v>
      </c>
      <c r="B16" s="21" t="s">
        <v>42</v>
      </c>
      <c r="C16" s="17" t="s">
        <v>71</v>
      </c>
      <c r="D16" s="18"/>
      <c r="E16" s="19"/>
      <c r="F16" s="19">
        <f t="shared" si="0"/>
        <v>0</v>
      </c>
      <c r="G16" s="20">
        <v>0.2</v>
      </c>
      <c r="I16" s="75"/>
      <c r="J16" s="76"/>
      <c r="K16" s="77"/>
    </row>
    <row r="17" spans="1:11" s="9" customFormat="1" ht="26.25" customHeight="1" x14ac:dyDescent="0.2">
      <c r="A17" s="16" t="s">
        <v>37</v>
      </c>
      <c r="B17" s="21" t="s">
        <v>43</v>
      </c>
      <c r="C17" s="17" t="s">
        <v>71</v>
      </c>
      <c r="D17" s="18"/>
      <c r="E17" s="19"/>
      <c r="F17" s="19">
        <f t="shared" si="0"/>
        <v>0</v>
      </c>
      <c r="G17" s="20">
        <v>0.2</v>
      </c>
      <c r="I17" s="75"/>
      <c r="J17" s="76"/>
      <c r="K17" s="77"/>
    </row>
    <row r="18" spans="1:11" s="9" customFormat="1" ht="26.25" customHeight="1" x14ac:dyDescent="0.2">
      <c r="A18" s="16" t="s">
        <v>38</v>
      </c>
      <c r="B18" s="21" t="s">
        <v>66</v>
      </c>
      <c r="C18" s="17" t="s">
        <v>70</v>
      </c>
      <c r="D18" s="18"/>
      <c r="E18" s="19"/>
      <c r="F18" s="19">
        <f t="shared" si="0"/>
        <v>0</v>
      </c>
      <c r="G18" s="20">
        <v>0.2</v>
      </c>
      <c r="I18" s="75"/>
      <c r="J18" s="76"/>
      <c r="K18" s="77"/>
    </row>
    <row r="19" spans="1:11" s="9" customFormat="1" ht="26.25" customHeight="1" x14ac:dyDescent="0.2">
      <c r="A19" s="16"/>
      <c r="B19" s="21" t="s">
        <v>67</v>
      </c>
      <c r="C19" s="17" t="s">
        <v>70</v>
      </c>
      <c r="D19" s="18"/>
      <c r="E19" s="19"/>
      <c r="F19" s="19">
        <f t="shared" si="0"/>
        <v>0</v>
      </c>
      <c r="G19" s="20">
        <v>0.2</v>
      </c>
      <c r="I19" s="75"/>
      <c r="J19" s="76"/>
      <c r="K19" s="77"/>
    </row>
    <row r="20" spans="1:11" s="9" customFormat="1" ht="26.25" customHeight="1" x14ac:dyDescent="0.2">
      <c r="A20" s="16"/>
      <c r="B20" s="21" t="s">
        <v>68</v>
      </c>
      <c r="C20" s="17" t="s">
        <v>70</v>
      </c>
      <c r="D20" s="18"/>
      <c r="E20" s="19"/>
      <c r="F20" s="19">
        <f t="shared" si="0"/>
        <v>0</v>
      </c>
      <c r="G20" s="20">
        <v>0.2</v>
      </c>
      <c r="I20" s="75"/>
      <c r="J20" s="76"/>
      <c r="K20" s="77"/>
    </row>
    <row r="21" spans="1:11" s="9" customFormat="1" ht="26.25" customHeight="1" x14ac:dyDescent="0.2">
      <c r="A21" s="63" t="s">
        <v>54</v>
      </c>
      <c r="B21" s="64" t="s">
        <v>44</v>
      </c>
      <c r="C21" s="68" t="s">
        <v>71</v>
      </c>
      <c r="D21" s="65"/>
      <c r="E21" s="66"/>
      <c r="F21" s="66">
        <f t="shared" ref="F21" si="1">D21*E21</f>
        <v>0</v>
      </c>
      <c r="G21" s="20">
        <v>0.2</v>
      </c>
      <c r="I21" s="75"/>
      <c r="J21" s="76"/>
      <c r="K21" s="77"/>
    </row>
    <row r="22" spans="1:11" s="9" customFormat="1" ht="26.25" customHeight="1" x14ac:dyDescent="0.2">
      <c r="A22" s="63" t="s">
        <v>55</v>
      </c>
      <c r="B22" s="64" t="s">
        <v>45</v>
      </c>
      <c r="C22" s="68"/>
      <c r="D22" s="65"/>
      <c r="E22" s="66"/>
      <c r="F22" s="66"/>
      <c r="G22" s="67"/>
      <c r="I22" s="75"/>
      <c r="J22" s="76"/>
      <c r="K22" s="77"/>
    </row>
    <row r="23" spans="1:11" s="9" customFormat="1" ht="26.25" customHeight="1" x14ac:dyDescent="0.2">
      <c r="A23" s="16" t="s">
        <v>58</v>
      </c>
      <c r="B23" s="21" t="s">
        <v>46</v>
      </c>
      <c r="C23" s="17" t="s">
        <v>2</v>
      </c>
      <c r="D23" s="18"/>
      <c r="E23" s="19"/>
      <c r="F23" s="19">
        <f t="shared" ref="F23:F26" si="2">D23*E23</f>
        <v>0</v>
      </c>
      <c r="G23" s="20">
        <v>0.2</v>
      </c>
      <c r="I23" s="75"/>
      <c r="J23" s="76"/>
      <c r="K23" s="77"/>
    </row>
    <row r="24" spans="1:11" s="9" customFormat="1" ht="26.25" customHeight="1" x14ac:dyDescent="0.2">
      <c r="A24" s="16" t="s">
        <v>59</v>
      </c>
      <c r="B24" s="21" t="s">
        <v>47</v>
      </c>
      <c r="C24" s="17" t="s">
        <v>2</v>
      </c>
      <c r="D24" s="18"/>
      <c r="E24" s="19"/>
      <c r="F24" s="19">
        <f t="shared" si="2"/>
        <v>0</v>
      </c>
      <c r="G24" s="20">
        <v>0.2</v>
      </c>
      <c r="I24" s="75"/>
      <c r="J24" s="76"/>
      <c r="K24" s="77"/>
    </row>
    <row r="25" spans="1:11" s="9" customFormat="1" ht="26.25" customHeight="1" x14ac:dyDescent="0.2">
      <c r="A25" s="16" t="s">
        <v>60</v>
      </c>
      <c r="B25" s="21" t="s">
        <v>48</v>
      </c>
      <c r="C25" s="17" t="s">
        <v>2</v>
      </c>
      <c r="D25" s="18"/>
      <c r="E25" s="19"/>
      <c r="F25" s="19">
        <f t="shared" si="2"/>
        <v>0</v>
      </c>
      <c r="G25" s="20">
        <v>0.2</v>
      </c>
      <c r="I25" s="75"/>
      <c r="J25" s="76"/>
      <c r="K25" s="77"/>
    </row>
    <row r="26" spans="1:11" s="9" customFormat="1" ht="26.25" customHeight="1" x14ac:dyDescent="0.2">
      <c r="A26" s="16" t="s">
        <v>61</v>
      </c>
      <c r="B26" s="21" t="s">
        <v>49</v>
      </c>
      <c r="C26" s="17" t="s">
        <v>71</v>
      </c>
      <c r="D26" s="18"/>
      <c r="E26" s="19"/>
      <c r="F26" s="19">
        <f t="shared" si="2"/>
        <v>0</v>
      </c>
      <c r="G26" s="20">
        <v>0.2</v>
      </c>
      <c r="I26" s="75"/>
      <c r="J26" s="76"/>
      <c r="K26" s="77"/>
    </row>
    <row r="27" spans="1:11" s="9" customFormat="1" ht="26.25" customHeight="1" x14ac:dyDescent="0.2">
      <c r="A27" s="63" t="s">
        <v>56</v>
      </c>
      <c r="B27" s="64" t="s">
        <v>50</v>
      </c>
      <c r="C27" s="68"/>
      <c r="D27" s="65"/>
      <c r="E27" s="66"/>
      <c r="F27" s="66"/>
      <c r="G27" s="67"/>
      <c r="I27" s="75"/>
      <c r="J27" s="76"/>
      <c r="K27" s="77"/>
    </row>
    <row r="28" spans="1:11" s="9" customFormat="1" ht="26.25" customHeight="1" x14ac:dyDescent="0.2">
      <c r="A28" s="16" t="s">
        <v>62</v>
      </c>
      <c r="B28" s="21" t="s">
        <v>51</v>
      </c>
      <c r="C28" s="17" t="s">
        <v>2</v>
      </c>
      <c r="D28" s="18"/>
      <c r="E28" s="19"/>
      <c r="F28" s="19">
        <f t="shared" ref="F28:F30" si="3">D28*E28</f>
        <v>0</v>
      </c>
      <c r="G28" s="20">
        <v>0.2</v>
      </c>
      <c r="I28" s="10"/>
      <c r="J28" s="11"/>
      <c r="K28" s="12"/>
    </row>
    <row r="29" spans="1:11" s="9" customFormat="1" ht="26.25" customHeight="1" x14ac:dyDescent="0.2">
      <c r="A29" s="16" t="s">
        <v>63</v>
      </c>
      <c r="B29" s="21" t="s">
        <v>52</v>
      </c>
      <c r="C29" s="17" t="s">
        <v>2</v>
      </c>
      <c r="D29" s="18"/>
      <c r="E29" s="19"/>
      <c r="F29" s="19">
        <f t="shared" si="3"/>
        <v>0</v>
      </c>
      <c r="G29" s="20">
        <v>0.2</v>
      </c>
      <c r="I29" s="10"/>
      <c r="J29" s="11"/>
      <c r="K29" s="12"/>
    </row>
    <row r="30" spans="1:11" s="9" customFormat="1" ht="26.25" customHeight="1" x14ac:dyDescent="0.2">
      <c r="A30" s="16" t="s">
        <v>64</v>
      </c>
      <c r="B30" s="21" t="s">
        <v>53</v>
      </c>
      <c r="C30" s="17" t="s">
        <v>71</v>
      </c>
      <c r="D30" s="18"/>
      <c r="E30" s="19"/>
      <c r="F30" s="19">
        <f t="shared" si="3"/>
        <v>0</v>
      </c>
      <c r="G30" s="20">
        <v>0.2</v>
      </c>
      <c r="I30" s="10"/>
      <c r="J30" s="11"/>
      <c r="K30" s="12"/>
    </row>
    <row r="31" spans="1:11" s="9" customFormat="1" ht="26.25" customHeight="1" thickBot="1" x14ac:dyDescent="0.25">
      <c r="A31" s="69" t="s">
        <v>57</v>
      </c>
      <c r="B31" s="70" t="s">
        <v>32</v>
      </c>
      <c r="C31" s="71"/>
      <c r="D31" s="72"/>
      <c r="E31" s="73"/>
      <c r="F31" s="73">
        <f t="shared" ref="F31" si="4">D31*E31</f>
        <v>0</v>
      </c>
      <c r="G31" s="74">
        <v>0.2</v>
      </c>
      <c r="I31" s="13"/>
      <c r="J31" s="14"/>
      <c r="K31" s="15"/>
    </row>
    <row r="32" spans="1:11" ht="9" customHeight="1" thickBot="1" x14ac:dyDescent="0.25">
      <c r="A32" s="37"/>
      <c r="B32" s="42"/>
      <c r="C32" s="35"/>
      <c r="D32" s="36"/>
      <c r="E32" s="38"/>
      <c r="F32" s="39"/>
      <c r="G32" s="41"/>
      <c r="I32" s="43"/>
      <c r="J32" s="43"/>
      <c r="K32" s="43"/>
    </row>
    <row r="33" spans="1:11" ht="18.75" customHeight="1" x14ac:dyDescent="0.2">
      <c r="A33" s="86" t="s">
        <v>5</v>
      </c>
      <c r="B33" s="87"/>
      <c r="C33" s="87"/>
      <c r="D33" s="87"/>
      <c r="E33" s="88"/>
      <c r="F33" s="117">
        <f>SUM(F11:F31)</f>
        <v>0</v>
      </c>
      <c r="G33" s="118"/>
      <c r="I33" s="114">
        <f>SUMIF(F13:F31,"x",I13:I31)</f>
        <v>0</v>
      </c>
      <c r="J33" s="114">
        <f>SUMIF(F13:F31,"x",J13:J31)</f>
        <v>0</v>
      </c>
      <c r="K33" s="40"/>
    </row>
    <row r="34" spans="1:11" ht="26.25" customHeight="1" x14ac:dyDescent="0.2">
      <c r="A34" s="89" t="s">
        <v>10</v>
      </c>
      <c r="B34" s="90"/>
      <c r="C34" s="90"/>
      <c r="D34" s="90"/>
      <c r="E34" s="91"/>
      <c r="F34" s="92">
        <f>SUMIF(G11:G31,0.2,F11:F31)</f>
        <v>0</v>
      </c>
      <c r="G34" s="93"/>
      <c r="I34" s="115"/>
      <c r="J34" s="115"/>
    </row>
    <row r="35" spans="1:11" ht="26.25" customHeight="1" x14ac:dyDescent="0.2">
      <c r="A35" s="89" t="s">
        <v>18</v>
      </c>
      <c r="B35" s="90"/>
      <c r="C35" s="90"/>
      <c r="D35" s="90"/>
      <c r="E35" s="91" t="s">
        <v>11</v>
      </c>
      <c r="F35" s="92">
        <f>F34*0.2</f>
        <v>0</v>
      </c>
      <c r="G35" s="93"/>
      <c r="I35" s="115"/>
      <c r="J35" s="115"/>
    </row>
    <row r="36" spans="1:11" s="9" customFormat="1" ht="26.25" customHeight="1" thickBot="1" x14ac:dyDescent="0.25">
      <c r="A36" s="79" t="s">
        <v>7</v>
      </c>
      <c r="B36" s="80"/>
      <c r="C36" s="80"/>
      <c r="D36" s="80"/>
      <c r="E36" s="81"/>
      <c r="F36" s="94">
        <f>F35+F33</f>
        <v>0</v>
      </c>
      <c r="G36" s="95"/>
      <c r="I36" s="116"/>
      <c r="J36" s="116"/>
      <c r="K36" s="34"/>
    </row>
    <row r="37" spans="1:11" ht="12.75" customHeight="1" thickBot="1" x14ac:dyDescent="0.25">
      <c r="A37" s="53"/>
      <c r="B37" s="53"/>
      <c r="C37" s="53"/>
      <c r="D37" s="53"/>
      <c r="E37" s="53"/>
      <c r="F37" s="54"/>
      <c r="G37" s="54"/>
      <c r="H37" s="9"/>
      <c r="I37" s="55"/>
      <c r="J37" s="55"/>
      <c r="K37" s="34"/>
    </row>
    <row r="38" spans="1:11" x14ac:dyDescent="0.2">
      <c r="A38" s="25"/>
      <c r="B38" s="26"/>
      <c r="C38" s="105" t="s">
        <v>17</v>
      </c>
      <c r="D38" s="105"/>
      <c r="E38" s="105"/>
      <c r="F38" s="105"/>
      <c r="G38" s="106"/>
    </row>
    <row r="39" spans="1:11" x14ac:dyDescent="0.2">
      <c r="A39" s="27"/>
      <c r="B39" s="29" t="s">
        <v>16</v>
      </c>
      <c r="C39" s="29"/>
      <c r="D39" s="29"/>
      <c r="E39" s="29"/>
      <c r="F39" s="29"/>
      <c r="G39" s="31"/>
    </row>
    <row r="40" spans="1:11" ht="12.75" customHeight="1" x14ac:dyDescent="0.2">
      <c r="A40" s="27"/>
      <c r="B40" s="29"/>
      <c r="C40" s="29"/>
      <c r="D40" s="29"/>
      <c r="E40" s="29"/>
      <c r="F40" s="29"/>
      <c r="G40" s="31"/>
    </row>
    <row r="41" spans="1:11" ht="30.75" customHeight="1" x14ac:dyDescent="0.2">
      <c r="A41" s="27"/>
      <c r="B41" s="29" t="s">
        <v>15</v>
      </c>
      <c r="C41" s="29"/>
      <c r="D41" s="29"/>
      <c r="E41" s="29"/>
      <c r="F41" s="29"/>
      <c r="G41" s="31"/>
    </row>
    <row r="42" spans="1:11" ht="13.5" thickBot="1" x14ac:dyDescent="0.25">
      <c r="A42" s="28"/>
      <c r="B42" s="30"/>
      <c r="C42" s="30"/>
      <c r="D42" s="30"/>
      <c r="E42" s="30"/>
      <c r="F42" s="30"/>
      <c r="G42" s="32"/>
    </row>
    <row r="43" spans="1:11" ht="13.5" thickBot="1" x14ac:dyDescent="0.25">
      <c r="A43" s="50"/>
      <c r="B43" s="51"/>
      <c r="C43" s="51"/>
      <c r="D43" s="51"/>
      <c r="E43" s="51"/>
      <c r="F43" s="51"/>
      <c r="G43" s="52"/>
    </row>
    <row r="44" spans="1:11" ht="23.25" customHeight="1" x14ac:dyDescent="0.2">
      <c r="A44" s="102" t="s">
        <v>8</v>
      </c>
      <c r="B44" s="103"/>
      <c r="C44" s="103"/>
      <c r="D44" s="103"/>
      <c r="E44" s="103"/>
      <c r="F44" s="103"/>
      <c r="G44" s="104"/>
    </row>
    <row r="45" spans="1:11" ht="25.5" customHeight="1" x14ac:dyDescent="0.2">
      <c r="A45" s="96" t="s">
        <v>9</v>
      </c>
      <c r="B45" s="97"/>
      <c r="C45" s="97"/>
      <c r="D45" s="97"/>
      <c r="E45" s="97"/>
      <c r="F45" s="97"/>
      <c r="G45" s="98"/>
    </row>
    <row r="46" spans="1:11" x14ac:dyDescent="0.2">
      <c r="A46" s="96" t="s">
        <v>20</v>
      </c>
      <c r="B46" s="97"/>
      <c r="C46" s="97"/>
      <c r="D46" s="97"/>
      <c r="E46" s="97"/>
      <c r="F46" s="97"/>
      <c r="G46" s="98"/>
    </row>
    <row r="47" spans="1:11" ht="13.5" thickBot="1" x14ac:dyDescent="0.25">
      <c r="A47" s="99"/>
      <c r="B47" s="100"/>
      <c r="C47" s="100"/>
      <c r="D47" s="100"/>
      <c r="E47" s="100"/>
      <c r="F47" s="100"/>
      <c r="G47" s="101"/>
    </row>
    <row r="49" spans="1:6" ht="15" x14ac:dyDescent="0.2">
      <c r="A49" s="1" t="s">
        <v>22</v>
      </c>
      <c r="B49" s="56" t="s">
        <v>23</v>
      </c>
      <c r="C49" s="57"/>
      <c r="D49" s="57"/>
      <c r="E49" s="58"/>
      <c r="F49" s="58"/>
    </row>
    <row r="50" spans="1:6" x14ac:dyDescent="0.2">
      <c r="B50" s="59" t="s">
        <v>24</v>
      </c>
      <c r="C50" s="57"/>
      <c r="D50" s="57"/>
      <c r="E50" s="58"/>
      <c r="F50" s="58"/>
    </row>
    <row r="51" spans="1:6" ht="15" x14ac:dyDescent="0.2">
      <c r="B51" s="60" t="s">
        <v>25</v>
      </c>
      <c r="C51" s="57"/>
      <c r="D51" s="57"/>
      <c r="E51" s="58"/>
      <c r="F51" s="58"/>
    </row>
    <row r="52" spans="1:6" x14ac:dyDescent="0.2">
      <c r="B52" s="61" t="s">
        <v>26</v>
      </c>
      <c r="C52" s="57"/>
      <c r="D52" s="57"/>
      <c r="E52" s="58"/>
      <c r="F52" s="58"/>
    </row>
    <row r="53" spans="1:6" x14ac:dyDescent="0.2">
      <c r="B53" s="57"/>
      <c r="C53" s="57"/>
      <c r="D53" s="57"/>
      <c r="E53" s="58"/>
      <c r="F53" s="58"/>
    </row>
    <row r="54" spans="1:6" x14ac:dyDescent="0.2">
      <c r="B54" s="57"/>
      <c r="C54" s="57"/>
      <c r="D54" s="57"/>
      <c r="E54" s="58"/>
      <c r="F54" s="58"/>
    </row>
    <row r="55" spans="1:6" x14ac:dyDescent="0.2">
      <c r="B55" s="57"/>
      <c r="C55" s="57"/>
      <c r="D55" s="57"/>
      <c r="E55" s="58"/>
      <c r="F55" s="58"/>
    </row>
    <row r="56" spans="1:6" x14ac:dyDescent="0.2">
      <c r="B56" s="57"/>
      <c r="C56" s="57"/>
      <c r="D56" s="57"/>
      <c r="E56" s="58"/>
      <c r="F56" s="58"/>
    </row>
    <row r="57" spans="1:6" x14ac:dyDescent="0.2">
      <c r="B57" s="57"/>
      <c r="C57" s="57"/>
      <c r="D57" s="57"/>
      <c r="E57" s="58"/>
      <c r="F57" s="58"/>
    </row>
    <row r="58" spans="1:6" x14ac:dyDescent="0.2">
      <c r="B58" s="57"/>
      <c r="C58" s="57"/>
      <c r="D58" s="57"/>
      <c r="E58" s="58"/>
      <c r="F58" s="58"/>
    </row>
    <row r="59" spans="1:6" ht="15" x14ac:dyDescent="0.2">
      <c r="B59" s="60" t="s">
        <v>27</v>
      </c>
      <c r="C59" s="57"/>
      <c r="D59" s="57"/>
      <c r="E59" s="58"/>
      <c r="F59" s="58"/>
    </row>
    <row r="60" spans="1:6" x14ac:dyDescent="0.2">
      <c r="B60" s="61" t="s">
        <v>28</v>
      </c>
      <c r="C60" s="57"/>
      <c r="D60" s="57"/>
      <c r="E60" s="58"/>
      <c r="F60" s="58"/>
    </row>
    <row r="61" spans="1:6" ht="15" x14ac:dyDescent="0.2">
      <c r="B61" s="62"/>
      <c r="C61" s="57"/>
      <c r="D61" s="57"/>
      <c r="E61" s="58"/>
      <c r="F61" s="58"/>
    </row>
    <row r="62" spans="1:6" x14ac:dyDescent="0.2">
      <c r="B62" s="57"/>
      <c r="C62" s="57"/>
      <c r="D62" s="57"/>
      <c r="E62" s="58"/>
      <c r="F62" s="58"/>
    </row>
    <row r="63" spans="1:6" x14ac:dyDescent="0.2">
      <c r="B63" s="57"/>
      <c r="C63" s="57"/>
      <c r="D63" s="57"/>
      <c r="E63" s="58"/>
      <c r="F63" s="58"/>
    </row>
    <row r="64" spans="1:6" x14ac:dyDescent="0.2">
      <c r="B64" s="57"/>
      <c r="C64" s="57"/>
      <c r="D64" s="57"/>
      <c r="E64" s="58"/>
      <c r="F64" s="58"/>
    </row>
    <row r="65" spans="2:6" x14ac:dyDescent="0.2">
      <c r="B65" s="57"/>
      <c r="C65" s="57"/>
      <c r="D65" s="57"/>
      <c r="E65" s="58"/>
      <c r="F65" s="58"/>
    </row>
    <row r="66" spans="2:6" x14ac:dyDescent="0.2">
      <c r="B66" s="57"/>
      <c r="C66" s="57"/>
      <c r="D66" s="57"/>
      <c r="E66" s="58"/>
      <c r="F66" s="58"/>
    </row>
    <row r="67" spans="2:6" ht="15" x14ac:dyDescent="0.2">
      <c r="B67" s="60" t="s">
        <v>29</v>
      </c>
      <c r="C67" s="57"/>
      <c r="D67" s="57"/>
      <c r="E67" s="58"/>
      <c r="F67" s="58"/>
    </row>
    <row r="68" spans="2:6" ht="24.75" customHeight="1" x14ac:dyDescent="0.2">
      <c r="B68" s="78" t="s">
        <v>30</v>
      </c>
      <c r="C68" s="78"/>
      <c r="D68" s="78"/>
      <c r="E68" s="78"/>
      <c r="F68" s="78"/>
    </row>
  </sheetData>
  <sheetProtection insertRows="0"/>
  <mergeCells count="28">
    <mergeCell ref="J8:J11"/>
    <mergeCell ref="C1:E1"/>
    <mergeCell ref="J33:J36"/>
    <mergeCell ref="F33:G33"/>
    <mergeCell ref="I33:I36"/>
    <mergeCell ref="I1:K6"/>
    <mergeCell ref="A12:G12"/>
    <mergeCell ref="A6:G6"/>
    <mergeCell ref="A8:G8"/>
    <mergeCell ref="K8:K11"/>
    <mergeCell ref="C9:F9"/>
    <mergeCell ref="I12:K12"/>
    <mergeCell ref="C2:E2"/>
    <mergeCell ref="C3:E3"/>
    <mergeCell ref="C4:E4"/>
    <mergeCell ref="A34:E34"/>
    <mergeCell ref="F34:G34"/>
    <mergeCell ref="B68:F68"/>
    <mergeCell ref="A36:E36"/>
    <mergeCell ref="I8:I11"/>
    <mergeCell ref="A33:E33"/>
    <mergeCell ref="A35:E35"/>
    <mergeCell ref="F35:G35"/>
    <mergeCell ref="F36:G36"/>
    <mergeCell ref="A46:G47"/>
    <mergeCell ref="A44:G44"/>
    <mergeCell ref="A45:G45"/>
    <mergeCell ref="C38:G38"/>
  </mergeCells>
  <phoneticPr fontId="5" type="noConversion"/>
  <conditionalFormatting sqref="G13:G32">
    <cfRule type="cellIs" dxfId="2" priority="1" stopIfTrue="1" operator="equal">
      <formula>0.055</formula>
    </cfRule>
    <cfRule type="cellIs" dxfId="1" priority="2" stopIfTrue="1" operator="equal">
      <formula>0.1</formula>
    </cfRule>
    <cfRule type="cellIs" dxfId="0" priority="3" stopIfTrue="1" operator="equal">
      <formula>0.2</formula>
    </cfRule>
  </conditionalFormatting>
  <pageMargins left="0.31496062992125984" right="0.31496062992125984" top="0.39370078740157483" bottom="0.47244094488188981" header="0.19685039370078741" footer="0.31496062992125984"/>
  <pageSetup paperSize="9" scale="74" fitToHeight="2" orientation="portrait" r:id="rId1"/>
  <headerFooter>
    <oddFooter>Page &amp;P de &amp;N</oddFooter>
  </headerFooter>
  <rowBreaks count="1" manualBreakCount="1">
    <brk id="32"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8DAA480-5DA8-4098-A987-D72142638ABA}"/>
</file>

<file path=customXml/itemProps2.xml><?xml version="1.0" encoding="utf-8"?>
<ds:datastoreItem xmlns:ds="http://schemas.openxmlformats.org/officeDocument/2006/customXml" ds:itemID="{E6552233-86FF-47E4-B050-41D06584EFD2}"/>
</file>

<file path=customXml/itemProps3.xml><?xml version="1.0" encoding="utf-8"?>
<ds:datastoreItem xmlns:ds="http://schemas.openxmlformats.org/officeDocument/2006/customXml" ds:itemID="{A13650E0-9129-47BC-81A1-DE1C1928EA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2025-01-24T15:06:39Z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