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arbre.foret.onf.fr\pdt02\83\99-Commun\Achat\Marchés ATE_DT COA\8335 - ATE Val de Loire\2025\2025-8335-004 - Débardage grumes et billons 28\1-DCE\DCE définitif\"/>
    </mc:Choice>
  </mc:AlternateContent>
  <xr:revisionPtr revIDLastSave="0" documentId="13_ncr:1_{4B09A7CA-3ACD-456A-886C-B2DA1270AD29}" xr6:coauthVersionLast="47" xr6:coauthVersionMax="47" xr10:uidLastSave="{00000000-0000-0000-0000-000000000000}"/>
  <bookViews>
    <workbookView xWindow="-108" yWindow="-108" windowWidth="23256" windowHeight="12456" xr2:uid="{CC6EC59E-CC3D-4ED4-AA28-60426A6ACC16}"/>
  </bookViews>
  <sheets>
    <sheet name="Nouvelle fiche renseignements" sheetId="1" r:id="rId1"/>
  </sheets>
  <definedNames>
    <definedName name="_xlnm.Print_Area" localSheetId="0">'Nouvelle fiche renseignements'!$B$2:$G$153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0" i="1" l="1"/>
  <c r="C110" i="1"/>
  <c r="F108" i="1"/>
  <c r="C108" i="1"/>
  <c r="B52" i="1"/>
  <c r="B51" i="1"/>
  <c r="B50" i="1"/>
  <c r="B35" i="1"/>
  <c r="B34" i="1"/>
  <c r="B33" i="1"/>
  <c r="B32" i="1"/>
</calcChain>
</file>

<file path=xl/sharedStrings.xml><?xml version="1.0" encoding="utf-8"?>
<sst xmlns="http://schemas.openxmlformats.org/spreadsheetml/2006/main" count="144" uniqueCount="132">
  <si>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</si>
  <si>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</si>
  <si>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</si>
  <si>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</si>
  <si>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</si>
  <si>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</si>
  <si>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</si>
  <si>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</si>
  <si>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</si>
  <si>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</si>
  <si>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</si>
  <si>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</si>
  <si>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</si>
  <si>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</si>
  <si>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</si>
  <si>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</si>
  <si>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</si>
  <si>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</si>
  <si>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</si>
  <si>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</si>
  <si>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</si>
  <si>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</si>
  <si>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</si>
  <si>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</si>
  <si>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</si>
  <si>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</si>
  <si>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</si>
  <si>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</si>
  <si>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</si>
  <si>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</si>
  <si>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</si>
  <si>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</si>
  <si>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</si>
  <si>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</si>
  <si>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</si>
  <si>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</si>
  <si>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</si>
  <si>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</si>
  <si>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</si>
  <si>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</si>
  <si>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</si>
  <si>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</si>
  <si>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</si>
  <si>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</si>
  <si>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</si>
  <si>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</si>
  <si>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</si>
  <si>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</si>
  <si>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</si>
  <si>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</si>
  <si>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</si>
  <si>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</si>
  <si>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</si>
  <si>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</si>
  <si>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</si>
  <si>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</si>
  <si>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</si>
  <si>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</si>
  <si>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</si>
  <si>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</si>
  <si>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</si>
  <si>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</si>
  <si>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</si>
  <si>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</si>
  <si>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</si>
  <si>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</si>
  <si>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</si>
  <si>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Prix de base = € HT /m3a ou m3 applicable pour des chantiers :</t>
  </si>
  <si>
    <t>Saisir ci-dessous votre prix proposé</t>
  </si>
  <si>
    <r>
      <t xml:space="preserve">Le prix de base sera pondéré comme suit en fonction des conditions réelles d’exécution des chantiers : 
</t>
    </r>
    <r>
      <rPr>
        <b/>
        <i/>
        <sz val="8"/>
        <rFont val="Arial"/>
        <family val="2"/>
      </rPr>
      <t>m3a = mètre cube apparent = anciens stères</t>
    </r>
  </si>
  <si>
    <t>Volume estimatif à partir des fiches bois</t>
  </si>
  <si>
    <r>
      <t xml:space="preserve">Débardage </t>
    </r>
    <r>
      <rPr>
        <sz val="9"/>
        <rFont val="Arial"/>
        <family val="2"/>
      </rPr>
      <t>(calculs arrondis à deux décimales)</t>
    </r>
  </si>
  <si>
    <t>- Avec une longuer de débardage inférieure à 500m</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</si>
  <si>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</si>
  <si>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</si>
  <si>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</si>
  <si>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</si>
  <si>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</si>
  <si>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</si>
  <si>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</si>
  <si>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</si>
  <si>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</si>
  <si>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</si>
  <si>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</si>
  <si>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</si>
  <si>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</si>
  <si>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</si>
  <si>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</si>
  <si>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</si>
  <si>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</si>
  <si>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</si>
  <si>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</si>
  <si>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</si>
  <si>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</si>
  <si>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</si>
  <si>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</si>
  <si>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m3a</t>
  </si>
  <si>
    <t>Complémentaire</t>
  </si>
  <si>
    <t>Heure</t>
  </si>
  <si>
    <t xml:space="preserve">Le volume pris en compte est le volume calculé par application de la norme NF B53-020 (Aout 2019). </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</si>
  <si>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</si>
  <si>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</si>
  <si>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</si>
  <si>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</si>
  <si>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</si>
  <si>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</si>
  <si>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</si>
  <si>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</si>
  <si>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</si>
  <si>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</si>
  <si>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</si>
  <si>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</si>
  <si>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</si>
  <si>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</si>
  <si>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</si>
  <si>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</si>
  <si>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 xml:space="preserve">Découpe** </t>
  </si>
  <si>
    <t>(**) la découpe comprend l’abattage/bucheronnage manuel sans dénombrement</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</si>
  <si>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</si>
  <si>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</si>
  <si>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Marché public d'exploitation forestière mécanisée n° 2025-8335-004</t>
  </si>
  <si>
    <t>Câblage supplémentaire</t>
  </si>
  <si>
    <t>Câblage à hauteur de 10 % compris dans le prix des prestations principales</t>
  </si>
  <si>
    <t>- d'un volume total compris entre 300 et 2000 m3(chantier ou groupement de chantiers = déplacement des engins sans porte char)</t>
  </si>
  <si>
    <t>Bonus pour débardage avec tracks type marais (tuile plate)</t>
  </si>
  <si>
    <t>Facultative</t>
  </si>
  <si>
    <t>0.5</t>
  </si>
  <si>
    <t>Bonus pour l’utilisation d’huile hydaulique bio****</t>
  </si>
  <si>
    <t>Abattage manuel***</t>
  </si>
  <si>
    <t>M3</t>
  </si>
  <si>
    <t xml:space="preserve">(***) l’abattage manuel inclut la fourniture d’un listing de cubage avec numérotation des bois à la culée ou pose de plaquette fournies par l’ONF. </t>
  </si>
  <si>
    <t>(****) sur fourniture de justificatifs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</si>
</sst>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1"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b/>
      <i/>
      <sz val="9"/>
      <color rgb="FFFF0000"/>
      <name val="Arial"/>
      <family val="2"/>
    </font>
    <font>
      <b/>
      <u val="doubleAccounting"/>
      <sz val="22"/>
      <color rgb="FFFF0000"/>
      <name val="Aptos Narrow"/>
      <family val="2"/>
      <scheme val="minor"/>
    </font>
    <font>
      <b/>
      <u val="doubleAccounting"/>
      <sz val="11"/>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s>
  <cellStyleXfs count="1">
    <xf numFmtId="0" fontId="0" fillId="0" borderId="0"/>
  </cellStyleXfs>
  <cellXfs count="153">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45"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xf numFmtId="0" fontId="0" fillId="0" borderId="18" xfId="0" applyBorder="1"/>
    <xf numFmtId="0" fontId="22"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7" fillId="0" borderId="18" xfId="0" applyFont="1" applyBorder="1" applyAlignment="1">
      <alignment horizontal="center" vertical="center" wrapText="1"/>
    </xf>
    <xf numFmtId="0" fontId="2" fillId="0" borderId="30" xfId="0" applyFont="1" applyBorder="1"/>
    <xf numFmtId="0" fontId="42" fillId="0" borderId="18" xfId="0" applyFont="1" applyBorder="1" applyAlignment="1">
      <alignment horizontal="center" vertical="center" wrapText="1"/>
    </xf>
    <xf numFmtId="0" fontId="43" fillId="0" borderId="18" xfId="0" applyFont="1" applyBorder="1" applyAlignment="1">
      <alignment horizontal="justify" vertical="center" wrapText="1"/>
    </xf>
    <xf numFmtId="0" fontId="42" fillId="7" borderId="18" xfId="0" applyFont="1" applyFill="1" applyBorder="1" applyAlignment="1">
      <alignment horizontal="center" vertical="center" wrapText="1"/>
    </xf>
    <xf numFmtId="0" fontId="43" fillId="0" borderId="18" xfId="0" applyFont="1" applyBorder="1" applyAlignment="1">
      <alignment horizontal="center" vertical="center" wrapText="1"/>
    </xf>
    <xf numFmtId="0" fontId="39" fillId="7" borderId="18" xfId="0" applyFont="1" applyFill="1" applyBorder="1" applyAlignment="1">
      <alignment vertical="center"/>
    </xf>
    <xf numFmtId="0" fontId="41" fillId="7" borderId="18" xfId="0" applyFont="1" applyFill="1" applyBorder="1" applyAlignment="1">
      <alignment horizontal="center" vertical="center"/>
    </xf>
    <xf numFmtId="0" fontId="39" fillId="7" borderId="18" xfId="0" applyFont="1" applyFill="1" applyBorder="1" applyAlignment="1">
      <alignment vertical="center" wrapText="1"/>
    </xf>
    <xf numFmtId="0" fontId="39" fillId="0" borderId="18" xfId="0" applyFont="1" applyBorder="1" applyAlignment="1">
      <alignment vertical="center"/>
    </xf>
    <xf numFmtId="0" fontId="41" fillId="0" borderId="18" xfId="0" applyFont="1" applyBorder="1" applyAlignment="1">
      <alignment horizontal="center" vertical="center"/>
    </xf>
    <xf numFmtId="164" fontId="39" fillId="7" borderId="18" xfId="0" applyNumberFormat="1" applyFont="1" applyFill="1" applyBorder="1" applyAlignment="1">
      <alignment horizontal="center" vertical="center"/>
    </xf>
    <xf numFmtId="0" fontId="41" fillId="7" borderId="18" xfId="0" applyFont="1" applyFill="1" applyBorder="1" applyAlignment="1">
      <alignment horizontal="center" vertical="center" wrapText="1"/>
    </xf>
    <xf numFmtId="0" fontId="16" fillId="3" borderId="0" xfId="0" applyFont="1" applyFill="1" applyAlignment="1">
      <alignment horizontal="left" vertical="center"/>
    </xf>
    <xf numFmtId="0" fontId="42" fillId="8" borderId="18" xfId="0" applyFont="1" applyFill="1" applyBorder="1" applyAlignment="1">
      <alignment horizontal="center" vertical="center" wrapText="1"/>
    </xf>
    <xf numFmtId="164" fontId="0" fillId="0" borderId="0" xfId="0" applyNumberFormat="1" applyAlignment="1">
      <alignment wrapText="1"/>
    </xf>
    <xf numFmtId="0" fontId="44" fillId="0" borderId="0" xfId="0" applyFont="1" applyAlignment="1">
      <alignment horizontal="justify" vertical="center"/>
    </xf>
    <xf numFmtId="0" fontId="0" fillId="0" borderId="0" xfId="0"/>
    <xf numFmtId="0" fontId="0" fillId="5" borderId="6" xfId="0" applyFill="1" applyBorder="1"/>
    <xf numFmtId="0" fontId="0" fillId="0" borderId="7" xfId="0" applyBorder="1"/>
    <xf numFmtId="0" fontId="0" fillId="0" borderId="8" xfId="0" applyBorder="1"/>
    <xf numFmtId="0" fontId="0" fillId="0" borderId="15" xfId="0" applyBorder="1"/>
    <xf numFmtId="0" fontId="0" fillId="0" borderId="16" xfId="0" applyBorder="1"/>
    <xf numFmtId="0" fontId="0" fillId="0" borderId="9" xfId="0" applyBorder="1"/>
    <xf numFmtId="0" fontId="0" fillId="0" borderId="10" xfId="0" applyBorder="1"/>
    <xf numFmtId="0" fontId="0" fillId="0" borderId="11" xfId="0" applyBorder="1"/>
    <xf numFmtId="0" fontId="28" fillId="3" borderId="0" xfId="0" applyFont="1" applyFill="1" applyAlignment="1">
      <alignment horizontal="center"/>
    </xf>
    <xf numFmtId="0" fontId="2" fillId="0" borderId="29" xfId="0" applyFont="1" applyBorder="1" applyAlignment="1">
      <alignment vertical="center"/>
    </xf>
    <xf numFmtId="0" fontId="0" fillId="0" borderId="20" xfId="0" applyBorder="1" applyAlignment="1">
      <alignment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0" fillId="0" borderId="17" xfId="0" applyBorder="1"/>
    <xf numFmtId="0" fontId="48" fillId="0" borderId="0" xfId="0" applyFont="1" applyAlignment="1">
      <alignment horizontal="center" vertical="center"/>
    </xf>
    <xf numFmtId="0" fontId="46"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0" borderId="1" xfId="0" applyBorder="1"/>
    <xf numFmtId="0" fontId="0" fillId="0" borderId="2" xfId="0" applyBorder="1"/>
    <xf numFmtId="0" fontId="39" fillId="0" borderId="0" xfId="0" applyFont="1" applyAlignment="1">
      <alignment horizontal="center" vertical="center" wrapText="1"/>
    </xf>
    <xf numFmtId="0" fontId="0" fillId="0" borderId="0" xfId="0" applyAlignment="1">
      <alignment horizontal="center" vertical="center" wrapText="1"/>
    </xf>
    <xf numFmtId="0" fontId="29" fillId="3" borderId="18" xfId="0" applyFont="1" applyFill="1" applyBorder="1" applyAlignment="1">
      <alignment horizontal="center" vertical="center"/>
    </xf>
    <xf numFmtId="0" fontId="0" fillId="3" borderId="18" xfId="0" applyFill="1" applyBorder="1" applyAlignment="1">
      <alignment horizontal="center" vertical="center"/>
    </xf>
    <xf numFmtId="164" fontId="39" fillId="7" borderId="18" xfId="0" applyNumberFormat="1" applyFont="1" applyFill="1" applyBorder="1" applyAlignment="1">
      <alignment horizontal="center" vertical="center"/>
    </xf>
    <xf numFmtId="0" fontId="39" fillId="0" borderId="19" xfId="0" applyFont="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41" fillId="7" borderId="18" xfId="0" applyFont="1" applyFill="1" applyBorder="1" applyAlignment="1">
      <alignment horizontal="center" vertical="center"/>
    </xf>
    <xf numFmtId="0" fontId="41" fillId="7" borderId="18" xfId="0" applyFont="1" applyFill="1" applyBorder="1" applyAlignment="1">
      <alignment horizontal="center" vertical="center" wrapText="1"/>
    </xf>
    <xf numFmtId="0" fontId="39" fillId="0" borderId="18" xfId="0" applyFont="1" applyBorder="1" applyAlignment="1">
      <alignment vertical="center"/>
    </xf>
    <xf numFmtId="0" fontId="36" fillId="0" borderId="18" xfId="0" applyFont="1" applyBorder="1" applyAlignment="1">
      <alignment horizontal="center" vertical="center" wrapText="1"/>
    </xf>
    <xf numFmtId="0" fontId="41" fillId="0" borderId="18" xfId="0" applyFont="1" applyBorder="1" applyAlignment="1">
      <alignment horizontal="center" vertical="center" wrapText="1"/>
    </xf>
    <xf numFmtId="0" fontId="0" fillId="0" borderId="18" xfId="0" applyBorder="1" applyAlignment="1">
      <alignment horizontal="center" vertical="center" wrapText="1"/>
    </xf>
    <xf numFmtId="164" fontId="39" fillId="7" borderId="18" xfId="0" applyNumberFormat="1" applyFont="1" applyFill="1" applyBorder="1" applyAlignment="1">
      <alignment horizontal="center" vertical="center" wrapText="1"/>
    </xf>
    <xf numFmtId="164" fontId="2" fillId="7" borderId="18" xfId="0" applyNumberFormat="1" applyFont="1" applyFill="1" applyBorder="1" applyAlignment="1">
      <alignment horizontal="center" vertical="center" wrapText="1"/>
    </xf>
    <xf numFmtId="0" fontId="0" fillId="0" borderId="18" xfId="0" applyBorder="1" applyAlignment="1">
      <alignment vertical="center"/>
    </xf>
    <xf numFmtId="0" fontId="41" fillId="0" borderId="18" xfId="0" applyFont="1" applyBorder="1" applyAlignment="1">
      <alignment horizontal="center" vertical="center"/>
    </xf>
    <xf numFmtId="164" fontId="14" fillId="0" borderId="34" xfId="0" quotePrefix="1" applyNumberFormat="1" applyFont="1" applyBorder="1" applyAlignment="1">
      <alignment horizontal="center" vertical="center" wrapText="1"/>
    </xf>
    <xf numFmtId="164" fontId="2" fillId="0" borderId="18" xfId="0" applyNumberFormat="1" applyFont="1" applyBorder="1" applyAlignment="1">
      <alignment horizontal="center" vertical="center" wrapText="1"/>
    </xf>
    <xf numFmtId="0" fontId="37" fillId="6" borderId="18" xfId="0" applyFont="1" applyFill="1" applyBorder="1" applyAlignment="1">
      <alignment horizontal="center" vertical="center"/>
    </xf>
    <xf numFmtId="0" fontId="38" fillId="6" borderId="35" xfId="0" applyFont="1" applyFill="1" applyBorder="1" applyAlignment="1">
      <alignment horizontal="center" vertical="center"/>
    </xf>
    <xf numFmtId="0" fontId="38" fillId="6" borderId="18" xfId="0" applyFont="1" applyFill="1" applyBorder="1" applyAlignment="1">
      <alignment horizontal="center" vertical="center"/>
    </xf>
    <xf numFmtId="0" fontId="38" fillId="6" borderId="37" xfId="0" applyFont="1" applyFill="1" applyBorder="1" applyAlignment="1">
      <alignment horizontal="center" vertical="center"/>
    </xf>
    <xf numFmtId="0" fontId="38" fillId="6" borderId="38" xfId="0" applyFont="1" applyFill="1" applyBorder="1" applyAlignment="1">
      <alignment horizontal="center" vertical="center"/>
    </xf>
    <xf numFmtId="0" fontId="14" fillId="0" borderId="34" xfId="0" quotePrefix="1" applyFont="1" applyBorder="1" applyAlignment="1">
      <alignment horizontal="center" vertical="center"/>
    </xf>
    <xf numFmtId="0" fontId="2" fillId="0" borderId="18" xfId="0" applyFont="1" applyBorder="1" applyAlignment="1">
      <alignment horizontal="center" vertical="center"/>
    </xf>
    <xf numFmtId="0" fontId="14" fillId="0" borderId="36" xfId="0" quotePrefix="1" applyFont="1" applyBorder="1" applyAlignment="1">
      <alignment horizontal="center" vertical="center"/>
    </xf>
    <xf numFmtId="0" fontId="2" fillId="0" borderId="37" xfId="0" applyFont="1" applyBorder="1" applyAlignment="1">
      <alignment horizontal="center" vertical="center"/>
    </xf>
    <xf numFmtId="164" fontId="2" fillId="7" borderId="18" xfId="0" applyNumberFormat="1" applyFont="1" applyFill="1" applyBorder="1" applyAlignment="1">
      <alignment horizontal="center" vertical="center"/>
    </xf>
    <xf numFmtId="0" fontId="17" fillId="0" borderId="0" xfId="0" applyFont="1" applyAlignment="1">
      <alignment horizontal="center" vertical="center" wrapText="1"/>
    </xf>
    <xf numFmtId="0" fontId="29" fillId="0" borderId="0" xfId="0" applyFont="1" applyAlignment="1">
      <alignment horizontal="center" vertical="center"/>
    </xf>
    <xf numFmtId="0" fontId="25" fillId="0" borderId="0" xfId="0" applyFont="1" applyAlignment="1">
      <alignment horizontal="center" vertical="center" wrapText="1"/>
    </xf>
    <xf numFmtId="0" fontId="21" fillId="0" borderId="0" xfId="0" applyFont="1" applyAlignment="1">
      <alignment horizontal="center" vertical="center" wrapText="1"/>
    </xf>
    <xf numFmtId="0" fontId="30" fillId="3" borderId="18" xfId="0" applyFont="1" applyFill="1" applyBorder="1" applyAlignment="1">
      <alignment horizontal="center" vertical="center"/>
    </xf>
    <xf numFmtId="0" fontId="32" fillId="3" borderId="28" xfId="0" applyFont="1" applyFill="1" applyBorder="1" applyAlignment="1">
      <alignment horizontal="center" vertical="center"/>
    </xf>
    <xf numFmtId="0" fontId="33" fillId="0" borderId="31" xfId="0" applyFont="1" applyBorder="1" applyAlignment="1">
      <alignment horizontal="center" vertical="center"/>
    </xf>
    <xf numFmtId="0" fontId="1" fillId="0" borderId="32" xfId="0" applyFont="1" applyBorder="1" applyAlignment="1">
      <alignment horizontal="center"/>
    </xf>
    <xf numFmtId="0" fontId="34" fillId="0" borderId="32" xfId="0" applyFont="1" applyBorder="1" applyAlignment="1">
      <alignment horizontal="center" vertical="center" wrapText="1"/>
    </xf>
    <xf numFmtId="0" fontId="35" fillId="0" borderId="33" xfId="0" applyFont="1" applyBorder="1" applyAlignment="1">
      <alignment horizontal="center" wrapText="1"/>
    </xf>
    <xf numFmtId="0" fontId="29" fillId="3" borderId="0" xfId="0" applyFont="1" applyFill="1" applyAlignment="1">
      <alignment horizontal="center"/>
    </xf>
    <xf numFmtId="0" fontId="16" fillId="4" borderId="18" xfId="0" applyFont="1" applyFill="1" applyBorder="1" applyAlignment="1">
      <alignment horizontal="center" vertical="center" wrapText="1"/>
    </xf>
    <xf numFmtId="0" fontId="27"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17" fillId="0" borderId="18" xfId="0" applyFont="1" applyBorder="1" applyAlignment="1">
      <alignment vertical="center" wrapText="1"/>
    </xf>
    <xf numFmtId="0" fontId="0" fillId="0" borderId="18" xfId="0" applyBorder="1" applyAlignment="1">
      <alignment vertical="center" wrapText="1"/>
    </xf>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2" fillId="0" borderId="18" xfId="0" applyFont="1" applyBorder="1"/>
    <xf numFmtId="0" fontId="0" fillId="0" borderId="18" xfId="0" applyBorder="1"/>
    <xf numFmtId="0" fontId="2" fillId="0" borderId="20" xfId="0" applyFont="1" applyBorder="1"/>
    <xf numFmtId="0" fontId="0" fillId="0" borderId="20" xfId="0" applyBorder="1"/>
    <xf numFmtId="0" fontId="0" fillId="0" borderId="21" xfId="0" applyBorder="1"/>
    <xf numFmtId="0" fontId="14" fillId="0" borderId="12" xfId="0" applyFont="1" applyBorder="1" applyAlignment="1">
      <alignment horizontal="center" vertical="center"/>
    </xf>
    <xf numFmtId="0" fontId="0" fillId="0" borderId="13" xfId="0" applyBorder="1"/>
    <xf numFmtId="0" fontId="0" fillId="0" borderId="14" xfId="0" applyBorder="1"/>
    <xf numFmtId="0" fontId="2" fillId="0" borderId="1" xfId="0" applyFont="1" applyBorder="1"/>
    <xf numFmtId="0" fontId="0" fillId="0" borderId="23" xfId="0" applyBorder="1"/>
    <xf numFmtId="0" fontId="0" fillId="0" borderId="24" xfId="0" applyBorder="1"/>
    <xf numFmtId="0" fontId="24" fillId="0" borderId="6" xfId="0" applyFont="1" applyBorder="1"/>
    <xf numFmtId="0" fontId="49" fillId="0" borderId="1" xfId="0" applyFont="1" applyBorder="1"/>
    <xf numFmtId="0" fontId="49" fillId="0" borderId="2" xfId="0" applyFont="1" applyBorder="1"/>
    <xf numFmtId="0" fontId="49" fillId="0" borderId="4" xfId="0" applyFont="1" applyBorder="1"/>
    <xf numFmtId="0" fontId="49" fillId="0" borderId="5" xfId="0" applyFont="1" applyBorder="1"/>
    <xf numFmtId="0" fontId="5" fillId="0" borderId="0" xfId="0" applyFont="1" applyAlignment="1">
      <alignment horizontal="left" vertical="center"/>
    </xf>
    <xf numFmtId="0" fontId="49" fillId="0" borderId="6" xfId="0" applyFont="1" applyBorder="1"/>
    <xf numFmtId="0" fontId="49" fillId="0" borderId="7" xfId="0" applyFont="1" applyBorder="1"/>
    <xf numFmtId="0" fontId="49" fillId="0" borderId="0" xfId="0" applyFont="1"/>
    <xf numFmtId="0" fontId="49" fillId="0" borderId="8" xfId="0" applyFont="1" applyBorder="1"/>
    <xf numFmtId="0" fontId="49" fillId="0" borderId="9" xfId="0" applyFont="1" applyBorder="1"/>
    <xf numFmtId="0" fontId="49" fillId="0" borderId="10" xfId="0" applyFont="1" applyBorder="1"/>
    <xf numFmtId="0" fontId="49" fillId="0" borderId="11" xfId="0" applyFont="1" applyBorder="1"/>
    <xf numFmtId="0" fontId="50" fillId="0" borderId="4" xfId="0" applyFont="1" applyBorder="1" applyAlignment="1">
      <alignment horizontal="center"/>
    </xf>
    <xf numFmtId="0" fontId="49" fillId="0" borderId="5" xfId="0" applyFont="1" applyBorder="1" applyAlignment="1">
      <alignment horizontal="center"/>
    </xf>
    <xf numFmtId="0" fontId="0" fillId="0" borderId="0" xfId="0" applyAlignment="1">
      <alignment vertical="center"/>
    </xf>
    <xf numFmtId="0" fontId="14" fillId="0" borderId="0" xfId="0" applyFont="1" applyAlignment="1">
      <alignment horizontal="center" vertical="center"/>
    </xf>
    <xf numFmtId="0" fontId="15" fillId="0" borderId="0" xfId="0" applyFont="1"/>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4</xdr:row>
      <xdr:rowOff>9524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135</xdr:row>
      <xdr:rowOff>103187</xdr:rowOff>
    </xdr:from>
    <xdr:to>
      <xdr:col>3</xdr:col>
      <xdr:colOff>1325562</xdr:colOff>
      <xdr:row>135</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135</xdr:row>
      <xdr:rowOff>182562</xdr:rowOff>
    </xdr:from>
    <xdr:to>
      <xdr:col>1</xdr:col>
      <xdr:colOff>1897063</xdr:colOff>
      <xdr:row>137</xdr:row>
      <xdr:rowOff>55562</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68</xdr:row>
      <xdr:rowOff>111126</xdr:rowOff>
    </xdr:from>
    <xdr:to>
      <xdr:col>1</xdr:col>
      <xdr:colOff>2960687</xdr:colOff>
      <xdr:row>68</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70</xdr:row>
      <xdr:rowOff>111125</xdr:rowOff>
    </xdr:from>
    <xdr:to>
      <xdr:col>2</xdr:col>
      <xdr:colOff>1238249</xdr:colOff>
      <xdr:row>70</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73</xdr:row>
      <xdr:rowOff>95250</xdr:rowOff>
    </xdr:from>
    <xdr:to>
      <xdr:col>1</xdr:col>
      <xdr:colOff>3000375</xdr:colOff>
      <xdr:row>73</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fr-FR" sz="900" kern="1200"/>
            <a:t>32322</a:t>
          </a:r>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1:K153"/>
  <sheetViews>
    <sheetView tabSelected="1" topLeftCell="A105" zoomScale="120" zoomScaleNormal="120" workbookViewId="0">
      <selection activeCell="C117" sqref="C117:C121"/>
    </sheetView>
  </sheetViews>
  <sheetFormatPr baseColWidth="10" defaultRowHeight="14.4" x14ac:dyDescent="0.3"/>
  <cols>
    <col min="2" max="2" width="46.5546875" bestFit="1" customWidth="1"/>
    <col min="3" max="3" width="19.33203125" customWidth="1"/>
    <col min="4" max="4" width="22.6640625" customWidth="1"/>
    <col min="5" max="5" width="11.88671875" bestFit="1" customWidth="1"/>
    <col min="6" max="6" width="12.5546875" customWidth="1"/>
    <col min="7" max="7" width="12.44140625" customWidth="1"/>
    <col min="9" max="9" width="46.88671875" customWidth="1"/>
  </cols>
  <sheetData>
    <row r="1" spans="2:7" ht="7.5" customHeight="1" x14ac:dyDescent="0.3"/>
    <row r="2" spans="2:7" ht="15" customHeight="1" x14ac:dyDescent="0.3"/>
    <row r="3" spans="2:7" ht="15" customHeight="1" x14ac:dyDescent="0.3"/>
    <row r="4" spans="2:7" ht="15" customHeight="1" x14ac:dyDescent="0.3"/>
    <row r="5" spans="2:7" ht="7.5" customHeight="1" x14ac:dyDescent="0.3"/>
    <row r="6" spans="2:7" ht="18" x14ac:dyDescent="0.3">
      <c r="B6" s="146" t="s">
        <v>120</v>
      </c>
      <c r="C6" s="146"/>
      <c r="D6" s="146"/>
      <c r="E6" s="146"/>
      <c r="F6" s="146"/>
      <c r="G6" s="146"/>
    </row>
    <row r="7" spans="2:7" ht="6.75" customHeight="1" x14ac:dyDescent="0.3"/>
    <row r="8" spans="2:7" ht="15" customHeight="1" x14ac:dyDescent="0.3">
      <c r="B8" s="147" t="s">
        <v>0</v>
      </c>
      <c r="C8" s="148"/>
      <c r="D8" s="148"/>
      <c r="E8" s="148"/>
      <c r="F8" s="148"/>
      <c r="G8" s="148"/>
    </row>
    <row r="9" spans="2:7" ht="15" customHeight="1" x14ac:dyDescent="0.3">
      <c r="B9" s="149" t="s">
        <v>1</v>
      </c>
      <c r="C9" s="148"/>
      <c r="D9" s="148"/>
      <c r="E9" s="148"/>
      <c r="F9" s="148"/>
      <c r="G9" s="148"/>
    </row>
    <row r="10" spans="2:7" ht="15" customHeight="1" x14ac:dyDescent="0.3">
      <c r="B10" s="150" t="s">
        <v>2</v>
      </c>
      <c r="C10" s="148"/>
      <c r="D10" s="148"/>
      <c r="E10" s="148"/>
      <c r="F10" s="148"/>
      <c r="G10" s="148"/>
    </row>
    <row r="11" spans="2:7" ht="15" customHeight="1" x14ac:dyDescent="0.3">
      <c r="B11" s="151" t="s">
        <v>3</v>
      </c>
      <c r="C11" s="152"/>
      <c r="D11" s="152"/>
      <c r="E11" s="152"/>
      <c r="F11" s="152"/>
      <c r="G11" s="152"/>
    </row>
    <row r="12" spans="2:7" ht="15" customHeight="1" x14ac:dyDescent="0.3">
      <c r="B12" s="1" t="s">
        <v>4</v>
      </c>
      <c r="C12" s="129"/>
      <c r="D12" s="130"/>
      <c r="E12" s="2" t="s">
        <v>5</v>
      </c>
      <c r="F12" s="131"/>
      <c r="G12" s="132"/>
    </row>
    <row r="13" spans="2:7" ht="15" customHeight="1" x14ac:dyDescent="0.3">
      <c r="B13" s="133" t="s">
        <v>6</v>
      </c>
      <c r="C13" s="134"/>
      <c r="D13" s="135"/>
      <c r="E13" s="136"/>
      <c r="F13" s="135"/>
      <c r="G13" s="137"/>
    </row>
    <row r="14" spans="2:7" ht="15" customHeight="1" x14ac:dyDescent="0.3">
      <c r="B14" s="46"/>
      <c r="C14" s="138"/>
      <c r="D14" s="139"/>
      <c r="E14" s="136"/>
      <c r="F14" s="139"/>
      <c r="G14" s="140"/>
    </row>
    <row r="15" spans="2:7" ht="15" customHeight="1" x14ac:dyDescent="0.3">
      <c r="B15" s="1" t="s">
        <v>7</v>
      </c>
      <c r="C15" s="129"/>
      <c r="D15" s="130"/>
      <c r="E15" s="3" t="s">
        <v>8</v>
      </c>
      <c r="F15" s="141" t="s">
        <v>118</v>
      </c>
      <c r="G15" s="142"/>
    </row>
    <row r="16" spans="2:7" ht="6" customHeight="1" x14ac:dyDescent="0.3">
      <c r="B16" s="1"/>
    </row>
    <row r="17" spans="2:7" ht="15" customHeight="1" x14ac:dyDescent="0.3">
      <c r="B17" s="1" t="s">
        <v>9</v>
      </c>
      <c r="D17" s="4" t="s">
        <v>10</v>
      </c>
      <c r="F17" s="4"/>
    </row>
    <row r="18" spans="2:7" ht="6" customHeight="1" x14ac:dyDescent="0.3">
      <c r="B18" s="1"/>
    </row>
    <row r="19" spans="2:7" s="5" customFormat="1" ht="15" customHeight="1" x14ac:dyDescent="0.3">
      <c r="B19" s="133" t="s">
        <v>119</v>
      </c>
      <c r="C19" s="143"/>
      <c r="D19" s="143"/>
      <c r="E19" s="143"/>
      <c r="F19" s="143"/>
      <c r="G19" s="143"/>
    </row>
    <row r="20" spans="2:7" ht="15.75" customHeight="1" x14ac:dyDescent="0.3">
      <c r="B20" s="6"/>
    </row>
    <row r="21" spans="2:7" ht="15" customHeight="1" x14ac:dyDescent="0.3">
      <c r="B21" s="6"/>
    </row>
    <row r="22" spans="2:7" ht="12.75" customHeight="1" x14ac:dyDescent="0.3">
      <c r="B22" s="144" t="s">
        <v>11</v>
      </c>
      <c r="C22" s="145"/>
      <c r="D22" s="145"/>
      <c r="E22" s="145"/>
      <c r="F22" s="145"/>
      <c r="G22" s="145"/>
    </row>
    <row r="23" spans="2:7" ht="6" customHeight="1" x14ac:dyDescent="0.3">
      <c r="B23" s="1"/>
    </row>
    <row r="24" spans="2:7" ht="15" customHeight="1" x14ac:dyDescent="0.3">
      <c r="B24" s="42" t="s">
        <v>12</v>
      </c>
      <c r="C24" s="13"/>
      <c r="D24" s="13"/>
      <c r="E24" s="13"/>
      <c r="F24" s="13"/>
    </row>
    <row r="25" spans="2:7" ht="39.6" x14ac:dyDescent="0.3">
      <c r="B25" s="14" t="s">
        <v>13</v>
      </c>
      <c r="C25" s="15" t="s">
        <v>14</v>
      </c>
      <c r="D25" s="14" t="s">
        <v>15</v>
      </c>
      <c r="E25" s="14" t="s">
        <v>16</v>
      </c>
      <c r="F25" s="14" t="s">
        <v>17</v>
      </c>
    </row>
    <row r="26" spans="2:7" ht="15" customHeight="1" x14ac:dyDescent="0.3">
      <c r="B26" s="16"/>
      <c r="C26" s="16"/>
      <c r="D26" s="16"/>
      <c r="E26" s="16"/>
      <c r="F26" s="16"/>
    </row>
    <row r="27" spans="2:7" ht="15" customHeight="1" x14ac:dyDescent="0.3">
      <c r="B27" s="16"/>
      <c r="C27" s="16"/>
      <c r="D27" s="16"/>
      <c r="E27" s="16"/>
      <c r="F27" s="16"/>
    </row>
    <row r="28" spans="2:7" ht="15" customHeight="1" x14ac:dyDescent="0.3">
      <c r="B28" s="16"/>
      <c r="C28" s="16"/>
      <c r="D28" s="16"/>
      <c r="E28" s="16"/>
      <c r="F28" s="16"/>
    </row>
    <row r="29" spans="2:7" ht="15" customHeight="1" x14ac:dyDescent="0.3">
      <c r="B29" s="17"/>
      <c r="C29" s="17"/>
      <c r="D29" s="17"/>
      <c r="E29" s="17"/>
      <c r="F29" s="17"/>
    </row>
    <row r="30" spans="2:7" ht="6" customHeight="1" x14ac:dyDescent="0.3">
      <c r="B30" s="1"/>
    </row>
    <row r="31" spans="2:7" ht="39.6" x14ac:dyDescent="0.3">
      <c r="B31" s="14" t="s">
        <v>18</v>
      </c>
      <c r="C31" s="15" t="s">
        <v>19</v>
      </c>
      <c r="D31" s="14" t="s">
        <v>20</v>
      </c>
      <c r="E31" s="14" t="s">
        <v>21</v>
      </c>
    </row>
    <row r="32" spans="2:7" x14ac:dyDescent="0.3">
      <c r="B32" s="18">
        <f>B26</f>
        <v>0</v>
      </c>
      <c r="C32" s="16"/>
      <c r="D32" s="16"/>
      <c r="E32" s="16"/>
    </row>
    <row r="33" spans="2:11" x14ac:dyDescent="0.3">
      <c r="B33" s="18">
        <f>B27</f>
        <v>0</v>
      </c>
      <c r="C33" s="16"/>
      <c r="D33" s="16"/>
      <c r="E33" s="16"/>
    </row>
    <row r="34" spans="2:11" x14ac:dyDescent="0.3">
      <c r="B34" s="18">
        <f>B28</f>
        <v>0</v>
      </c>
      <c r="C34" s="16"/>
      <c r="D34" s="16"/>
      <c r="E34" s="16"/>
    </row>
    <row r="35" spans="2:11" x14ac:dyDescent="0.3">
      <c r="B35" s="18">
        <f>B29</f>
        <v>0</v>
      </c>
      <c r="C35" s="17"/>
      <c r="D35" s="17"/>
      <c r="E35" s="17"/>
    </row>
    <row r="36" spans="2:11" ht="6" customHeight="1" x14ac:dyDescent="0.3">
      <c r="B36" s="1"/>
    </row>
    <row r="37" spans="2:11" ht="15.6" x14ac:dyDescent="0.3">
      <c r="B37" s="1"/>
      <c r="D37" s="46"/>
      <c r="E37" s="46"/>
      <c r="F37" s="46"/>
    </row>
    <row r="38" spans="2:11" ht="15.6" x14ac:dyDescent="0.3">
      <c r="B38" s="133"/>
      <c r="C38" s="46"/>
      <c r="D38" s="46"/>
      <c r="E38" s="46"/>
      <c r="F38" s="46"/>
    </row>
    <row r="39" spans="2:11" ht="6" customHeight="1" thickBot="1" x14ac:dyDescent="0.35">
      <c r="B39" s="1"/>
    </row>
    <row r="40" spans="2:11" ht="15.6" thickTop="1" thickBot="1" x14ac:dyDescent="0.35">
      <c r="B40" s="122" t="s">
        <v>22</v>
      </c>
      <c r="C40" s="123"/>
      <c r="D40" s="123"/>
      <c r="E40" s="123"/>
      <c r="F40" s="124"/>
      <c r="G40" s="7"/>
    </row>
    <row r="41" spans="2:11" ht="6" customHeight="1" thickTop="1" x14ac:dyDescent="0.3">
      <c r="B41" s="1"/>
    </row>
    <row r="42" spans="2:11" ht="6" customHeight="1" x14ac:dyDescent="0.3">
      <c r="B42" s="1"/>
    </row>
    <row r="43" spans="2:11" ht="12.75" customHeight="1" x14ac:dyDescent="0.3">
      <c r="B43" s="1"/>
      <c r="H43" s="60" t="s">
        <v>112</v>
      </c>
      <c r="I43" s="60"/>
      <c r="J43" s="60"/>
      <c r="K43" s="60"/>
    </row>
    <row r="44" spans="2:11" ht="57.6" x14ac:dyDescent="0.3">
      <c r="B44" s="19" t="s">
        <v>24</v>
      </c>
      <c r="C44" s="19" t="s">
        <v>25</v>
      </c>
      <c r="D44" s="19" t="s">
        <v>26</v>
      </c>
      <c r="E44" s="19" t="s">
        <v>27</v>
      </c>
      <c r="F44" s="19" t="s">
        <v>28</v>
      </c>
    </row>
    <row r="45" spans="2:11" x14ac:dyDescent="0.3">
      <c r="B45" s="20"/>
      <c r="C45" s="21"/>
      <c r="D45" s="21"/>
      <c r="E45" s="21"/>
      <c r="F45" s="21"/>
    </row>
    <row r="46" spans="2:11" x14ac:dyDescent="0.3">
      <c r="B46" s="20"/>
      <c r="C46" s="21"/>
      <c r="D46" s="21"/>
      <c r="E46" s="21"/>
      <c r="F46" s="21"/>
    </row>
    <row r="47" spans="2:11" x14ac:dyDescent="0.3">
      <c r="B47" s="20"/>
      <c r="C47" s="21"/>
      <c r="D47" s="21"/>
      <c r="E47" s="21"/>
      <c r="F47" s="21"/>
    </row>
    <row r="48" spans="2:11" ht="6" customHeight="1" x14ac:dyDescent="0.3">
      <c r="B48" s="1"/>
    </row>
    <row r="49" spans="2:6" ht="36.75" customHeight="1" x14ac:dyDescent="0.3">
      <c r="B49" s="19" t="s">
        <v>29</v>
      </c>
      <c r="C49" s="19" t="s">
        <v>30</v>
      </c>
      <c r="D49" s="19" t="s">
        <v>31</v>
      </c>
      <c r="E49" s="19" t="s">
        <v>32</v>
      </c>
      <c r="F49" s="19" t="s">
        <v>33</v>
      </c>
    </row>
    <row r="50" spans="2:6" x14ac:dyDescent="0.3">
      <c r="B50" s="18">
        <f>B45</f>
        <v>0</v>
      </c>
      <c r="C50" s="21"/>
      <c r="D50" s="21"/>
      <c r="E50" s="21"/>
      <c r="F50" s="21"/>
    </row>
    <row r="51" spans="2:6" x14ac:dyDescent="0.3">
      <c r="B51" s="18">
        <f>B46</f>
        <v>0</v>
      </c>
      <c r="C51" s="21"/>
      <c r="D51" s="21"/>
      <c r="E51" s="21"/>
      <c r="F51" s="21"/>
    </row>
    <row r="52" spans="2:6" x14ac:dyDescent="0.3">
      <c r="B52" s="18">
        <f>B47</f>
        <v>0</v>
      </c>
      <c r="C52" s="21"/>
      <c r="D52" s="21"/>
      <c r="E52" s="21"/>
      <c r="F52" s="21"/>
    </row>
    <row r="53" spans="2:6" ht="9" customHeight="1" x14ac:dyDescent="0.3">
      <c r="B53" s="1"/>
    </row>
    <row r="54" spans="2:6" ht="16.8" x14ac:dyDescent="0.3">
      <c r="B54" s="20" t="s">
        <v>34</v>
      </c>
      <c r="C54" s="117" t="s">
        <v>23</v>
      </c>
      <c r="D54" s="117"/>
      <c r="E54" s="117"/>
    </row>
    <row r="55" spans="2:6" ht="13.5" customHeight="1" x14ac:dyDescent="0.3">
      <c r="B55" s="1"/>
    </row>
    <row r="56" spans="2:6" x14ac:dyDescent="0.3">
      <c r="B56" s="14" t="s">
        <v>35</v>
      </c>
      <c r="C56" s="108" t="s">
        <v>25</v>
      </c>
      <c r="D56" s="108" t="s">
        <v>36</v>
      </c>
      <c r="E56" s="108" t="s">
        <v>37</v>
      </c>
      <c r="F56" s="108" t="s">
        <v>38</v>
      </c>
    </row>
    <row r="57" spans="2:6" x14ac:dyDescent="0.3">
      <c r="B57" s="22" t="s">
        <v>39</v>
      </c>
      <c r="C57" s="108"/>
      <c r="D57" s="108"/>
      <c r="E57" s="108"/>
      <c r="F57" s="108"/>
    </row>
    <row r="58" spans="2:6" ht="12.75" customHeight="1" x14ac:dyDescent="0.3">
      <c r="B58" s="23"/>
      <c r="C58" s="16"/>
      <c r="D58" s="16"/>
      <c r="E58" s="16"/>
      <c r="F58" s="16"/>
    </row>
    <row r="59" spans="2:6" ht="12.75" customHeight="1" x14ac:dyDescent="0.3">
      <c r="B59" s="16"/>
      <c r="C59" s="16"/>
      <c r="D59" s="16"/>
      <c r="E59" s="16"/>
      <c r="F59" s="16"/>
    </row>
    <row r="60" spans="2:6" ht="12.75" customHeight="1" x14ac:dyDescent="0.3">
      <c r="B60" s="16"/>
      <c r="C60" s="16"/>
      <c r="D60" s="16"/>
      <c r="E60" s="16"/>
      <c r="F60" s="16"/>
    </row>
    <row r="61" spans="2:6" ht="6" customHeight="1" x14ac:dyDescent="0.3">
      <c r="B61" s="1"/>
    </row>
    <row r="62" spans="2:6" ht="16.8" x14ac:dyDescent="0.3">
      <c r="B62" s="20" t="s">
        <v>40</v>
      </c>
      <c r="C62" s="117" t="s">
        <v>41</v>
      </c>
      <c r="D62" s="118"/>
      <c r="E62" s="118"/>
    </row>
    <row r="63" spans="2:6" ht="48.75" customHeight="1" x14ac:dyDescent="0.3">
      <c r="B63" s="1"/>
    </row>
    <row r="64" spans="2:6" x14ac:dyDescent="0.3">
      <c r="B64" s="14" t="s">
        <v>42</v>
      </c>
      <c r="C64" s="108" t="s">
        <v>43</v>
      </c>
      <c r="D64" s="80"/>
      <c r="E64" s="80"/>
      <c r="F64" s="108" t="s">
        <v>44</v>
      </c>
    </row>
    <row r="65" spans="2:6" x14ac:dyDescent="0.3">
      <c r="B65" s="22" t="s">
        <v>39</v>
      </c>
      <c r="C65" s="108"/>
      <c r="D65" s="80"/>
      <c r="E65" s="80"/>
      <c r="F65" s="108"/>
    </row>
    <row r="66" spans="2:6" x14ac:dyDescent="0.3">
      <c r="B66" s="23"/>
      <c r="C66" s="111"/>
      <c r="D66" s="112"/>
      <c r="E66" s="112"/>
      <c r="F66" s="16"/>
    </row>
    <row r="67" spans="2:6" x14ac:dyDescent="0.3">
      <c r="B67" s="16"/>
      <c r="C67" s="111"/>
      <c r="D67" s="112"/>
      <c r="E67" s="112"/>
      <c r="F67" s="16"/>
    </row>
    <row r="68" spans="2:6" ht="6" customHeight="1" x14ac:dyDescent="0.3">
      <c r="B68" s="1"/>
    </row>
    <row r="69" spans="2:6" ht="16.8" x14ac:dyDescent="0.3">
      <c r="B69" s="24" t="s">
        <v>45</v>
      </c>
      <c r="C69" s="119"/>
      <c r="D69" s="120"/>
      <c r="E69" s="121"/>
    </row>
    <row r="70" spans="2:6" ht="6" customHeight="1" x14ac:dyDescent="0.3">
      <c r="B70" s="1"/>
    </row>
    <row r="71" spans="2:6" ht="16.8" x14ac:dyDescent="0.3">
      <c r="B71" s="125" t="s">
        <v>46</v>
      </c>
      <c r="C71" s="126"/>
      <c r="D71" s="127"/>
      <c r="E71" s="66"/>
    </row>
    <row r="72" spans="2:6" ht="6" customHeight="1" x14ac:dyDescent="0.3">
      <c r="B72" s="1"/>
    </row>
    <row r="73" spans="2:6" ht="16.8" x14ac:dyDescent="0.3">
      <c r="B73" s="128" t="s">
        <v>47</v>
      </c>
      <c r="C73" s="48"/>
      <c r="D73" s="48"/>
      <c r="E73" s="48"/>
      <c r="F73" s="49"/>
    </row>
    <row r="74" spans="2:6" x14ac:dyDescent="0.3">
      <c r="B74" s="25" t="s">
        <v>48</v>
      </c>
      <c r="C74" s="53"/>
      <c r="D74" s="53"/>
      <c r="E74" s="53"/>
      <c r="F74" s="54"/>
    </row>
    <row r="75" spans="2:6" ht="28.5" customHeight="1" x14ac:dyDescent="0.3">
      <c r="B75" s="1"/>
    </row>
    <row r="76" spans="2:6" x14ac:dyDescent="0.3">
      <c r="B76" s="113" t="s">
        <v>49</v>
      </c>
      <c r="C76" s="26" t="s">
        <v>50</v>
      </c>
      <c r="D76" s="26" t="s">
        <v>51</v>
      </c>
      <c r="E76" s="115" t="s">
        <v>52</v>
      </c>
      <c r="F76" s="115"/>
    </row>
    <row r="77" spans="2:6" x14ac:dyDescent="0.3">
      <c r="B77" s="114"/>
      <c r="C77" s="27"/>
      <c r="D77" s="28"/>
      <c r="E77" s="116"/>
      <c r="F77" s="116"/>
    </row>
    <row r="78" spans="2:6" ht="22.5" customHeight="1" x14ac:dyDescent="0.3">
      <c r="B78" s="1"/>
    </row>
    <row r="79" spans="2:6" ht="32.25" customHeight="1" x14ac:dyDescent="0.3">
      <c r="B79" s="108" t="s">
        <v>53</v>
      </c>
      <c r="C79" s="80"/>
      <c r="D79" s="80"/>
      <c r="E79" s="80"/>
      <c r="F79" s="80"/>
    </row>
    <row r="80" spans="2:6" ht="26.4" x14ac:dyDescent="0.3">
      <c r="B80" s="29" t="s">
        <v>54</v>
      </c>
      <c r="C80" s="29" t="s">
        <v>55</v>
      </c>
      <c r="D80" s="109" t="s">
        <v>56</v>
      </c>
      <c r="E80" s="110"/>
      <c r="F80" s="110"/>
    </row>
    <row r="81" spans="2:11" x14ac:dyDescent="0.3">
      <c r="B81" s="23" t="s">
        <v>57</v>
      </c>
      <c r="C81" s="16"/>
      <c r="D81" s="111"/>
      <c r="E81" s="112"/>
      <c r="F81" s="112"/>
    </row>
    <row r="82" spans="2:11" x14ac:dyDescent="0.3">
      <c r="B82" s="23" t="s">
        <v>58</v>
      </c>
      <c r="C82" s="16"/>
      <c r="D82" s="111"/>
      <c r="E82" s="112"/>
      <c r="F82" s="112"/>
    </row>
    <row r="83" spans="2:11" x14ac:dyDescent="0.3">
      <c r="B83" s="23" t="s">
        <v>59</v>
      </c>
      <c r="C83" s="16"/>
      <c r="D83" s="111"/>
      <c r="E83" s="112"/>
      <c r="F83" s="112"/>
    </row>
    <row r="84" spans="2:11" x14ac:dyDescent="0.3">
      <c r="B84" s="23" t="s">
        <v>60</v>
      </c>
      <c r="C84" s="16"/>
      <c r="D84" s="111"/>
      <c r="E84" s="112"/>
      <c r="F84" s="112"/>
    </row>
    <row r="85" spans="2:11" ht="21" customHeight="1" x14ac:dyDescent="0.3">
      <c r="B85" s="1"/>
    </row>
    <row r="86" spans="2:11" ht="32.25" customHeight="1" x14ac:dyDescent="0.3">
      <c r="B86" s="108" t="s">
        <v>61</v>
      </c>
      <c r="C86" s="80"/>
      <c r="D86" s="80"/>
      <c r="E86" s="80"/>
      <c r="F86" s="80"/>
    </row>
    <row r="87" spans="2:11" x14ac:dyDescent="0.3">
      <c r="B87" s="29" t="s">
        <v>62</v>
      </c>
      <c r="C87" s="29" t="s">
        <v>54</v>
      </c>
      <c r="D87" s="29" t="s">
        <v>63</v>
      </c>
      <c r="E87" s="110" t="s">
        <v>56</v>
      </c>
      <c r="F87" s="80"/>
    </row>
    <row r="88" spans="2:11" x14ac:dyDescent="0.3">
      <c r="B88" s="23"/>
      <c r="C88" s="16"/>
      <c r="D88" s="16"/>
      <c r="E88" s="112"/>
      <c r="F88" s="112"/>
    </row>
    <row r="89" spans="2:11" x14ac:dyDescent="0.3">
      <c r="B89" s="23"/>
      <c r="C89" s="16"/>
      <c r="D89" s="16"/>
      <c r="E89" s="112"/>
      <c r="F89" s="112"/>
    </row>
    <row r="90" spans="2:11" x14ac:dyDescent="0.3">
      <c r="B90" s="23"/>
      <c r="C90" s="16"/>
      <c r="D90" s="16"/>
      <c r="E90" s="112"/>
      <c r="F90" s="112"/>
    </row>
    <row r="91" spans="2:11" ht="30.75" customHeight="1" x14ac:dyDescent="0.3">
      <c r="B91" s="1"/>
      <c r="H91" s="60" t="s">
        <v>113</v>
      </c>
      <c r="I91" s="60"/>
      <c r="J91" s="60"/>
      <c r="K91" s="60"/>
    </row>
    <row r="92" spans="2:11" ht="25.8" x14ac:dyDescent="0.5">
      <c r="B92" s="107" t="s">
        <v>64</v>
      </c>
      <c r="C92" s="107"/>
      <c r="D92" s="107"/>
      <c r="E92" s="107"/>
      <c r="F92" s="107"/>
      <c r="G92" s="107"/>
    </row>
    <row r="93" spans="2:11" x14ac:dyDescent="0.3">
      <c r="B93" s="97" t="s">
        <v>65</v>
      </c>
      <c r="C93" s="68"/>
      <c r="D93" s="68"/>
      <c r="E93" s="68"/>
      <c r="F93" s="68"/>
      <c r="G93" s="68"/>
    </row>
    <row r="94" spans="2:11" ht="15" customHeight="1" x14ac:dyDescent="0.3">
      <c r="B94" s="99" t="s">
        <v>122</v>
      </c>
      <c r="C94" s="100"/>
      <c r="D94" s="100"/>
      <c r="E94" s="100"/>
      <c r="F94" s="100"/>
      <c r="G94" s="100"/>
    </row>
    <row r="95" spans="2:11" ht="17.25" customHeight="1" x14ac:dyDescent="0.3">
      <c r="B95" s="98" t="s">
        <v>66</v>
      </c>
      <c r="C95" s="98"/>
      <c r="D95" s="98"/>
      <c r="E95" s="98"/>
      <c r="F95" s="98"/>
      <c r="G95" s="98"/>
    </row>
    <row r="96" spans="2:11" x14ac:dyDescent="0.3">
      <c r="B96" s="101" t="s">
        <v>71</v>
      </c>
      <c r="C96" s="101"/>
      <c r="D96" s="101"/>
      <c r="E96" s="101"/>
      <c r="F96" s="101"/>
      <c r="G96" s="101"/>
    </row>
    <row r="97" spans="2:7" ht="15" thickBot="1" x14ac:dyDescent="0.35">
      <c r="B97" s="102"/>
      <c r="C97" s="102"/>
      <c r="D97" s="102"/>
      <c r="E97" s="102"/>
      <c r="F97" s="102"/>
      <c r="G97" s="102"/>
    </row>
    <row r="98" spans="2:7" ht="27" customHeight="1" x14ac:dyDescent="0.3">
      <c r="B98" s="103" t="s">
        <v>67</v>
      </c>
      <c r="C98" s="104"/>
      <c r="D98" s="104"/>
      <c r="E98" s="104"/>
      <c r="F98" s="105" t="s">
        <v>68</v>
      </c>
      <c r="G98" s="106"/>
    </row>
    <row r="99" spans="2:7" s="44" customFormat="1" ht="24.6" customHeight="1" x14ac:dyDescent="0.3">
      <c r="B99" s="85" t="s">
        <v>123</v>
      </c>
      <c r="C99" s="86"/>
      <c r="D99" s="86"/>
      <c r="E99" s="86"/>
      <c r="F99" s="87"/>
      <c r="G99" s="88"/>
    </row>
    <row r="100" spans="2:7" x14ac:dyDescent="0.3">
      <c r="B100" s="92" t="s">
        <v>72</v>
      </c>
      <c r="C100" s="93"/>
      <c r="D100" s="93"/>
      <c r="E100" s="93"/>
      <c r="F100" s="89"/>
      <c r="G100" s="88"/>
    </row>
    <row r="101" spans="2:7" ht="15" thickBot="1" x14ac:dyDescent="0.35">
      <c r="B101" s="94" t="s">
        <v>73</v>
      </c>
      <c r="C101" s="95"/>
      <c r="D101" s="95"/>
      <c r="E101" s="95"/>
      <c r="F101" s="90"/>
      <c r="G101" s="91"/>
    </row>
    <row r="102" spans="2:7" x14ac:dyDescent="0.3">
      <c r="B102" s="72" t="s">
        <v>69</v>
      </c>
      <c r="C102" s="73"/>
      <c r="D102" s="73"/>
      <c r="E102" s="73"/>
      <c r="F102" s="73"/>
      <c r="G102" s="73"/>
    </row>
    <row r="103" spans="2:7" x14ac:dyDescent="0.3">
      <c r="B103" s="74"/>
      <c r="C103" s="74"/>
      <c r="D103" s="74"/>
      <c r="E103" s="74"/>
      <c r="F103" s="74"/>
      <c r="G103" s="74"/>
    </row>
    <row r="104" spans="2:7" x14ac:dyDescent="0.3">
      <c r="B104" s="37" t="s">
        <v>70</v>
      </c>
      <c r="C104" s="75" t="s">
        <v>74</v>
      </c>
      <c r="D104" s="75"/>
      <c r="E104" s="75"/>
      <c r="F104" s="75"/>
      <c r="G104" s="75"/>
    </row>
    <row r="105" spans="2:7" x14ac:dyDescent="0.3">
      <c r="B105" s="35" t="s">
        <v>75</v>
      </c>
      <c r="C105" s="75" t="s">
        <v>76</v>
      </c>
      <c r="D105" s="75"/>
      <c r="E105" s="75" t="s">
        <v>77</v>
      </c>
      <c r="F105" s="75"/>
      <c r="G105" s="75"/>
    </row>
    <row r="106" spans="2:7" x14ac:dyDescent="0.3">
      <c r="B106" s="35" t="s">
        <v>78</v>
      </c>
      <c r="C106" s="36" t="s">
        <v>79</v>
      </c>
      <c r="D106" s="41" t="s">
        <v>80</v>
      </c>
      <c r="E106" s="41" t="s">
        <v>79</v>
      </c>
      <c r="F106" s="76" t="s">
        <v>80</v>
      </c>
      <c r="G106" s="76"/>
    </row>
    <row r="107" spans="2:7" x14ac:dyDescent="0.3">
      <c r="B107" s="77" t="s">
        <v>81</v>
      </c>
      <c r="C107" s="39" t="s">
        <v>82</v>
      </c>
      <c r="D107" s="78" t="s">
        <v>83</v>
      </c>
      <c r="E107" s="78" t="s">
        <v>84</v>
      </c>
      <c r="F107" s="79" t="s">
        <v>85</v>
      </c>
      <c r="G107" s="80"/>
    </row>
    <row r="108" spans="2:7" x14ac:dyDescent="0.3">
      <c r="B108" s="77"/>
      <c r="C108" s="40" t="str">
        <f>IF(ISBLANK(F99),"",F99-0.5)</f>
        <v/>
      </c>
      <c r="D108" s="78"/>
      <c r="E108" s="78"/>
      <c r="F108" s="81" t="str">
        <f>IF(ISBLANK(F99),"",F99+0.5)</f>
        <v/>
      </c>
      <c r="G108" s="82"/>
    </row>
    <row r="109" spans="2:7" x14ac:dyDescent="0.3">
      <c r="B109" s="77" t="s">
        <v>86</v>
      </c>
      <c r="C109" s="84" t="s">
        <v>87</v>
      </c>
      <c r="D109" s="84"/>
      <c r="E109" s="84" t="s">
        <v>88</v>
      </c>
      <c r="F109" s="84"/>
      <c r="G109" s="84"/>
    </row>
    <row r="110" spans="2:7" x14ac:dyDescent="0.3">
      <c r="B110" s="83"/>
      <c r="C110" s="71" t="str">
        <f>IF(ISBLANK(F99),"",F99*1.2)</f>
        <v/>
      </c>
      <c r="D110" s="71"/>
      <c r="E110" s="71" t="str">
        <f>IF(ISBLANK(F99),"",F99*1.25)</f>
        <v/>
      </c>
      <c r="F110" s="71"/>
      <c r="G110" s="96"/>
    </row>
    <row r="111" spans="2:7" x14ac:dyDescent="0.3">
      <c r="B111" s="38" t="s">
        <v>89</v>
      </c>
      <c r="C111" s="71">
        <v>150</v>
      </c>
      <c r="D111" s="71"/>
      <c r="E111" s="71"/>
      <c r="F111" s="71"/>
      <c r="G111" s="71"/>
    </row>
    <row r="112" spans="2:7" x14ac:dyDescent="0.3">
      <c r="B112" s="67" t="s">
        <v>90</v>
      </c>
      <c r="C112" s="68"/>
      <c r="D112" s="68"/>
      <c r="E112" s="68"/>
      <c r="F112" s="68"/>
      <c r="G112" s="68"/>
    </row>
    <row r="113" spans="2:11" x14ac:dyDescent="0.3">
      <c r="B113" s="68"/>
      <c r="C113" s="68"/>
      <c r="D113" s="68"/>
      <c r="E113" s="68"/>
      <c r="F113" s="68"/>
      <c r="G113" s="68"/>
    </row>
    <row r="114" spans="2:11" x14ac:dyDescent="0.3">
      <c r="B114" s="68"/>
      <c r="C114" s="68"/>
      <c r="D114" s="68"/>
      <c r="E114" s="68"/>
      <c r="F114" s="68"/>
      <c r="G114" s="68"/>
    </row>
    <row r="115" spans="2:11" ht="25.8" x14ac:dyDescent="0.3">
      <c r="B115" s="69" t="s">
        <v>91</v>
      </c>
      <c r="C115" s="70"/>
      <c r="D115" s="70"/>
      <c r="E115" s="70"/>
    </row>
    <row r="116" spans="2:11" x14ac:dyDescent="0.3">
      <c r="B116" s="31" t="s">
        <v>92</v>
      </c>
      <c r="C116" s="31" t="s">
        <v>93</v>
      </c>
      <c r="D116" s="31" t="s">
        <v>94</v>
      </c>
      <c r="E116" s="31" t="s">
        <v>95</v>
      </c>
    </row>
    <row r="117" spans="2:11" x14ac:dyDescent="0.3">
      <c r="B117" s="32" t="s">
        <v>121</v>
      </c>
      <c r="C117" s="34" t="s">
        <v>97</v>
      </c>
      <c r="D117" s="43"/>
      <c r="E117" s="34" t="s">
        <v>96</v>
      </c>
    </row>
    <row r="118" spans="2:11" x14ac:dyDescent="0.3">
      <c r="B118" s="32" t="s">
        <v>116</v>
      </c>
      <c r="C118" s="34" t="s">
        <v>97</v>
      </c>
      <c r="D118" s="33">
        <v>40</v>
      </c>
      <c r="E118" s="34" t="s">
        <v>98</v>
      </c>
    </row>
    <row r="119" spans="2:11" x14ac:dyDescent="0.3">
      <c r="B119" s="32" t="s">
        <v>128</v>
      </c>
      <c r="C119" s="34" t="s">
        <v>97</v>
      </c>
      <c r="D119" s="33"/>
      <c r="E119" s="34" t="s">
        <v>129</v>
      </c>
    </row>
    <row r="120" spans="2:11" x14ac:dyDescent="0.3">
      <c r="B120" s="32" t="s">
        <v>124</v>
      </c>
      <c r="C120" s="34" t="s">
        <v>125</v>
      </c>
      <c r="D120" s="33" t="s">
        <v>126</v>
      </c>
      <c r="E120" s="34" t="s">
        <v>96</v>
      </c>
    </row>
    <row r="121" spans="2:11" x14ac:dyDescent="0.3">
      <c r="B121" s="32" t="s">
        <v>127</v>
      </c>
      <c r="C121" s="34" t="s">
        <v>125</v>
      </c>
      <c r="D121" s="31"/>
      <c r="E121" s="34" t="s">
        <v>96</v>
      </c>
    </row>
    <row r="122" spans="2:11" x14ac:dyDescent="0.3">
      <c r="B122" s="45" t="s">
        <v>99</v>
      </c>
      <c r="C122" s="46"/>
      <c r="D122" s="46"/>
      <c r="E122" s="46"/>
      <c r="F122" s="46"/>
      <c r="G122" s="46"/>
    </row>
    <row r="123" spans="2:11" x14ac:dyDescent="0.3">
      <c r="B123" s="9" t="s">
        <v>117</v>
      </c>
    </row>
    <row r="124" spans="2:11" x14ac:dyDescent="0.3">
      <c r="B124" s="9" t="s">
        <v>130</v>
      </c>
    </row>
    <row r="125" spans="2:11" x14ac:dyDescent="0.3">
      <c r="B125" s="9" t="s">
        <v>131</v>
      </c>
    </row>
    <row r="126" spans="2:11" x14ac:dyDescent="0.3">
      <c r="B126" s="9"/>
      <c r="C126" s="47"/>
      <c r="D126" s="48"/>
      <c r="E126" s="49"/>
    </row>
    <row r="127" spans="2:11" x14ac:dyDescent="0.3">
      <c r="C127" s="50"/>
      <c r="D127" s="46"/>
      <c r="E127" s="51"/>
    </row>
    <row r="128" spans="2:11" ht="19.5" customHeight="1" x14ac:dyDescent="0.3">
      <c r="B128" s="10" t="s">
        <v>100</v>
      </c>
      <c r="C128" s="52"/>
      <c r="D128" s="53"/>
      <c r="E128" s="54"/>
      <c r="H128" s="60" t="s">
        <v>114</v>
      </c>
      <c r="I128" s="60"/>
      <c r="J128" s="60"/>
      <c r="K128" s="60"/>
    </row>
    <row r="129" spans="2:7" ht="19.5" customHeight="1" x14ac:dyDescent="0.3">
      <c r="B129" s="10"/>
    </row>
    <row r="130" spans="2:7" ht="19.5" customHeight="1" x14ac:dyDescent="0.3">
      <c r="B130" s="10"/>
    </row>
    <row r="131" spans="2:7" ht="19.5" customHeight="1" x14ac:dyDescent="0.3">
      <c r="B131" s="10"/>
    </row>
    <row r="134" spans="2:7" ht="21" x14ac:dyDescent="0.4">
      <c r="B134" s="55" t="s">
        <v>101</v>
      </c>
      <c r="C134" s="55"/>
      <c r="D134" s="55"/>
      <c r="E134" s="55"/>
      <c r="F134" s="55"/>
      <c r="G134" s="55"/>
    </row>
    <row r="135" spans="2:7" ht="6" customHeight="1" x14ac:dyDescent="0.3">
      <c r="B135" s="1"/>
    </row>
    <row r="136" spans="2:7" s="5" customFormat="1" ht="18" customHeight="1" x14ac:dyDescent="0.3">
      <c r="B136" s="56" t="s">
        <v>102</v>
      </c>
      <c r="C136" s="57"/>
      <c r="D136" s="57"/>
      <c r="E136" s="58">
        <v>1</v>
      </c>
      <c r="F136" s="58"/>
      <c r="G136" s="59"/>
    </row>
    <row r="137" spans="2:7" x14ac:dyDescent="0.3">
      <c r="B137" s="30" t="s">
        <v>103</v>
      </c>
    </row>
    <row r="138" spans="2:7" x14ac:dyDescent="0.3">
      <c r="B138" s="8"/>
    </row>
    <row r="139" spans="2:7" x14ac:dyDescent="0.3">
      <c r="B139" s="8"/>
    </row>
    <row r="140" spans="2:7" x14ac:dyDescent="0.3">
      <c r="B140" s="8"/>
    </row>
    <row r="142" spans="2:7" ht="21" x14ac:dyDescent="0.4">
      <c r="B142" s="55" t="s">
        <v>104</v>
      </c>
      <c r="C142" s="55"/>
      <c r="D142" s="55"/>
      <c r="E142" s="55"/>
      <c r="F142" s="55"/>
      <c r="G142" s="55"/>
    </row>
    <row r="144" spans="2:7" x14ac:dyDescent="0.3">
      <c r="B144" t="s">
        <v>105</v>
      </c>
      <c r="C144" s="46"/>
      <c r="D144" s="46"/>
      <c r="E144" s="46"/>
      <c r="F144" s="46" t="s">
        <v>106</v>
      </c>
      <c r="G144" s="46"/>
    </row>
    <row r="145" spans="2:11" ht="6" customHeight="1" x14ac:dyDescent="0.3">
      <c r="B145" s="1"/>
    </row>
    <row r="146" spans="2:11" ht="25.5" customHeight="1" x14ac:dyDescent="0.3">
      <c r="B146" s="62" t="s">
        <v>107</v>
      </c>
      <c r="C146" s="46"/>
      <c r="D146" s="46"/>
      <c r="E146" s="46"/>
      <c r="F146" s="46"/>
      <c r="G146" s="46"/>
    </row>
    <row r="147" spans="2:11" ht="25.5" customHeight="1" x14ac:dyDescent="0.3">
      <c r="B147" s="62" t="s">
        <v>108</v>
      </c>
      <c r="C147" s="46"/>
      <c r="D147" s="46"/>
      <c r="E147" s="46"/>
      <c r="F147" s="46"/>
      <c r="G147" s="46"/>
    </row>
    <row r="148" spans="2:11" x14ac:dyDescent="0.3">
      <c r="B148" s="11"/>
    </row>
    <row r="149" spans="2:11" x14ac:dyDescent="0.3">
      <c r="B149" s="63" t="s">
        <v>109</v>
      </c>
      <c r="C149" s="47"/>
      <c r="D149" s="49"/>
      <c r="E149" s="12" t="s">
        <v>110</v>
      </c>
      <c r="F149" s="65"/>
      <c r="G149" s="66"/>
    </row>
    <row r="150" spans="2:11" x14ac:dyDescent="0.3">
      <c r="B150" s="64"/>
      <c r="C150" s="50"/>
      <c r="D150" s="51"/>
      <c r="E150" s="12" t="s">
        <v>111</v>
      </c>
      <c r="F150" s="65"/>
      <c r="G150" s="66"/>
    </row>
    <row r="151" spans="2:11" x14ac:dyDescent="0.3">
      <c r="B151" s="64"/>
      <c r="C151" s="52"/>
      <c r="D151" s="54"/>
    </row>
    <row r="152" spans="2:11" x14ac:dyDescent="0.3">
      <c r="B152" s="12"/>
    </row>
    <row r="153" spans="2:11" ht="15.6" x14ac:dyDescent="0.3">
      <c r="B153" s="61" t="s">
        <v>3</v>
      </c>
      <c r="C153" s="61"/>
      <c r="D153" s="61"/>
      <c r="E153" s="61"/>
      <c r="F153" s="61"/>
      <c r="G153" s="61"/>
      <c r="H153" s="60" t="s">
        <v>115</v>
      </c>
      <c r="I153" s="60"/>
      <c r="J153" s="60"/>
      <c r="K153" s="60"/>
    </row>
  </sheetData>
  <mergeCells count="93">
    <mergeCell ref="B6:G6"/>
    <mergeCell ref="B8:G8"/>
    <mergeCell ref="B9:G9"/>
    <mergeCell ref="B10:G10"/>
    <mergeCell ref="B11:G11"/>
    <mergeCell ref="C12:D12"/>
    <mergeCell ref="F12:G12"/>
    <mergeCell ref="D37:F37"/>
    <mergeCell ref="B38:F38"/>
    <mergeCell ref="B13:B14"/>
    <mergeCell ref="C13:G14"/>
    <mergeCell ref="C15:D15"/>
    <mergeCell ref="F15:G15"/>
    <mergeCell ref="B19:G19"/>
    <mergeCell ref="B22:G22"/>
    <mergeCell ref="B40:F40"/>
    <mergeCell ref="B71:C71"/>
    <mergeCell ref="D71:E71"/>
    <mergeCell ref="B73:F73"/>
    <mergeCell ref="C74:F74"/>
    <mergeCell ref="C54:E54"/>
    <mergeCell ref="C56:C57"/>
    <mergeCell ref="D56:D57"/>
    <mergeCell ref="E56:E57"/>
    <mergeCell ref="F56:F57"/>
    <mergeCell ref="B76:B77"/>
    <mergeCell ref="E76:F76"/>
    <mergeCell ref="E77:F77"/>
    <mergeCell ref="C62:E62"/>
    <mergeCell ref="C64:E65"/>
    <mergeCell ref="F64:F65"/>
    <mergeCell ref="C66:E66"/>
    <mergeCell ref="C67:E67"/>
    <mergeCell ref="C69:E69"/>
    <mergeCell ref="B92:G92"/>
    <mergeCell ref="B79:F79"/>
    <mergeCell ref="D80:F80"/>
    <mergeCell ref="D81:F81"/>
    <mergeCell ref="D82:F82"/>
    <mergeCell ref="D83:F83"/>
    <mergeCell ref="D84:F84"/>
    <mergeCell ref="B86:F86"/>
    <mergeCell ref="E87:F87"/>
    <mergeCell ref="E88:F88"/>
    <mergeCell ref="E89:F89"/>
    <mergeCell ref="E90:F90"/>
    <mergeCell ref="B93:G93"/>
    <mergeCell ref="B95:G95"/>
    <mergeCell ref="B94:G94"/>
    <mergeCell ref="B96:G97"/>
    <mergeCell ref="B98:E98"/>
    <mergeCell ref="F98:G98"/>
    <mergeCell ref="B99:E99"/>
    <mergeCell ref="F99:G101"/>
    <mergeCell ref="B100:E100"/>
    <mergeCell ref="B101:E101"/>
    <mergeCell ref="C110:D110"/>
    <mergeCell ref="E110:G110"/>
    <mergeCell ref="C111:G111"/>
    <mergeCell ref="B102:G103"/>
    <mergeCell ref="C104:G104"/>
    <mergeCell ref="C105:D105"/>
    <mergeCell ref="E105:G105"/>
    <mergeCell ref="F106:G106"/>
    <mergeCell ref="B107:B108"/>
    <mergeCell ref="D107:D108"/>
    <mergeCell ref="E107:E108"/>
    <mergeCell ref="F107:G107"/>
    <mergeCell ref="F108:G108"/>
    <mergeCell ref="B109:B110"/>
    <mergeCell ref="C109:D109"/>
    <mergeCell ref="E109:G109"/>
    <mergeCell ref="H91:K91"/>
    <mergeCell ref="H128:K128"/>
    <mergeCell ref="H43:K43"/>
    <mergeCell ref="H153:K153"/>
    <mergeCell ref="B153:G153"/>
    <mergeCell ref="B142:G142"/>
    <mergeCell ref="C144:E144"/>
    <mergeCell ref="F144:G144"/>
    <mergeCell ref="B146:G146"/>
    <mergeCell ref="B147:G147"/>
    <mergeCell ref="B149:B151"/>
    <mergeCell ref="C149:D151"/>
    <mergeCell ref="F149:G149"/>
    <mergeCell ref="F150:G150"/>
    <mergeCell ref="B112:G114"/>
    <mergeCell ref="B115:E115"/>
    <mergeCell ref="B122:G122"/>
    <mergeCell ref="C126:E128"/>
    <mergeCell ref="B134:G134"/>
    <mergeCell ref="B136:D136"/>
    <mergeCell ref="E136:G136"/>
  </mergeCells>
  <printOptions horizontalCentered="1" verticalCentered="1"/>
  <pageMargins left="0.23622047244094491" right="0.23622047244094491" top="0.74803149606299213" bottom="0.74803149606299213" header="0.31496062992125984" footer="0.31496062992125984"/>
  <pageSetup paperSize="9" scale="79" fitToHeight="0" orientation="portrait" r:id="rId1"/>
  <headerFooter>
    <oddFooter>&amp;L&amp;"Arial,Normal"Marché n° 2025-83XX-00X&amp;CFiche de renseignements&amp;ROffice National des Forêts - DT COA - Agence xxx</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BERTIN Veronique</cp:lastModifiedBy>
  <cp:lastPrinted>2025-02-05T15:36:31Z</cp:lastPrinted>
  <dcterms:created xsi:type="dcterms:W3CDTF">2024-12-11T14:53:24Z</dcterms:created>
  <dcterms:modified xsi:type="dcterms:W3CDTF">2025-02-06T08:24:55Z</dcterms:modified>
</cp:coreProperties>
</file>