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U:\DG\DG2C\CONFORMITE\PR_AVIS CONF\1. DOSSIERS\A SUIVRE_Evaluation des offres PSEE_Remédiation KYC\"/>
    </mc:Choice>
  </mc:AlternateContent>
  <xr:revisionPtr revIDLastSave="0" documentId="13_ncr:1_{3BC211D0-0B5B-4067-BA78-77C3A869845B}" xr6:coauthVersionLast="47" xr6:coauthVersionMax="47" xr10:uidLastSave="{00000000-0000-0000-0000-000000000000}"/>
  <bookViews>
    <workbookView xWindow="-120" yWindow="-120" windowWidth="29040" windowHeight="15720" tabRatio="859" xr2:uid="{4269CDB6-3C1B-4876-833C-FE7090D54861}"/>
  </bookViews>
  <sheets>
    <sheet name="Rappel des engagements PSEE" sheetId="1" r:id="rId1"/>
    <sheet name="Questionnaire PSEE"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 i="4" l="1"/>
  <c r="E20" i="4"/>
  <c r="D20" i="4"/>
  <c r="E11" i="4" l="1"/>
  <c r="E12" i="4"/>
  <c r="D12" i="4"/>
  <c r="D11" i="4"/>
  <c r="D13" i="4"/>
  <c r="D14" i="4"/>
  <c r="E14" i="4"/>
  <c r="D15" i="4"/>
  <c r="E15" i="4"/>
  <c r="D16" i="4"/>
  <c r="E16" i="4"/>
  <c r="D17" i="4"/>
  <c r="E17" i="4"/>
  <c r="D18" i="4"/>
  <c r="D19" i="4"/>
  <c r="E19" i="4"/>
</calcChain>
</file>

<file path=xl/sharedStrings.xml><?xml version="1.0" encoding="utf-8"?>
<sst xmlns="http://schemas.openxmlformats.org/spreadsheetml/2006/main" count="88" uniqueCount="74">
  <si>
    <t>Thème</t>
  </si>
  <si>
    <t>Question</t>
  </si>
  <si>
    <t>Information du pouvoir adjudicateur</t>
  </si>
  <si>
    <t>NA</t>
  </si>
  <si>
    <t>Fonctionnement normal des services et continuité d'activité</t>
  </si>
  <si>
    <t>Réponse 
(OUI/NON)</t>
  </si>
  <si>
    <t>Contrôle</t>
  </si>
  <si>
    <t>Audit</t>
  </si>
  <si>
    <t>Réversibilité</t>
  </si>
  <si>
    <t>OUI</t>
  </si>
  <si>
    <t>NON</t>
  </si>
  <si>
    <t>à compléter</t>
  </si>
  <si>
    <t>Si réponse "NON", motif(s)</t>
  </si>
  <si>
    <r>
      <rPr>
        <b/>
        <u/>
        <sz val="12"/>
        <color theme="0"/>
        <rFont val="Calibri"/>
        <family val="2"/>
        <scheme val="minor"/>
      </rPr>
      <t>Important</t>
    </r>
    <r>
      <rPr>
        <b/>
        <sz val="12"/>
        <color theme="0"/>
        <rFont val="Calibri"/>
        <family val="2"/>
        <scheme val="minor"/>
      </rPr>
      <t xml:space="preserve"> : le prestataire s'engage à mettre en eouvre l'ensemble des moyens nécessaires pour garantir le respect des clauses listées ci-dessous</t>
    </r>
  </si>
  <si>
    <t>Clause</t>
  </si>
  <si>
    <t>Le Titulaire s’engage à respecter un niveau de qualité des prestations répondant à un fonctionnement normal des services.</t>
  </si>
  <si>
    <t>En cas d’incident, de difficulté grave ou de force majeure affectant la continuité de la prestation fournie, le Titulaire met en oeuvre des mécanismes de secours internes permettant au Pouvoir adjudicateur de bénéficier de la continuité des services.</t>
  </si>
  <si>
    <t>Le Titulaire reconnaît que le Pouvoir Adjudicateur puisse raisonnablement exiger que des tests (notamment des tests d’intrusion) soient effectués, par le biais d’une simulation, lorsqu’il y a des modifications de circonstances opérationnelles importantes aux infrastructures et bâtiments d’où sont hébergées les Données du Pouvoir Adjudicateur. Le Titulaire devra fournir les résultats de ces tests au Pouvoir Adjudicateur ainsi que les détails quant aux mesures à prendre afin de combler toute lacune ou faiblesse identifiée du plan de secours informatique précité.</t>
  </si>
  <si>
    <t>Les contrôles doivent permettre au Pouvoir Adjudicateur d’apprécier notamment :
- la solidité financière du prestataire ;
- la qualité de la prestation à travers : les plans d’actions mis en oeuvre en regard des éventuels incidents et les conclusions des audits externes sur le prestataire (autorité de contrôle, commissaires aux comptes, ISAE) ;
- le dispositif de contrôle permanent prévu et effectivement mis en oeuvre (y compris les résultats des contrôles
de 2e niveau) ;
- le dispositif de protection des informations confidentielles y compris des données personnelles ;
- le dispositif de continuité d’activité y compris pour les prestations le nécessitant la sûreté de fonctionnement.</t>
  </si>
  <si>
    <t>A cet effet, le Titulaire permettra l'accès dans ses locaux à tout contrôleur ou personne mandatée par le Pouvoir Adjudicateur, sous réserve que ce contrôleur ou cette personne mandatée ne soit pas un concurrent du Titulaire et, s’il n’est pas soumis à une obligation de secret professionnel, ait préalablement remis un engagement de confidentialité au Titulaire, rédigé dans des termes agréés par ce dernier.</t>
  </si>
  <si>
    <t>Le Titulaire s’engage à faciliter la mission de ce contrôleur ou de cette personne mandatée dans les limites de l'organisation normale de ses services qui ne devront pas, de ce fait, être perturbés et sous réserve des règles de sécurité.</t>
  </si>
  <si>
    <t>Le Titulaire pourra, de façon raisonnable, limiter cet accès du Pouvoir Adjudicateur sous réserve de démontrer que cet accès serait préjudiciable à son obligation de secret à l’égard de ses autres clients.</t>
  </si>
  <si>
    <t>Ces audits pourront être effectués, soit par une structure d’audit interne au Groupe Caisse des Dépôts soumise à l’obligation de confidentialité mentionnée supra, soit par un cabinet extérieur au Groupe Caisse des Dépôts, tenu à une obligation de confidentialité, et qui ne pourra alors être un concurrent direct du Titulaire.</t>
  </si>
  <si>
    <t>Il est expressément convenu que le Titulaire aura la faculté de refuser de façon motivée un nom de société extérieure proposé par le Pouvoir Adjudicateur pour la raison ci-dessus évoquée.</t>
  </si>
  <si>
    <t>Dans le cadre de ces audits, le Titulaire s’engage à coopérer pleinement avec les auditeurs internes du Pouvoir Adjudicateur ou avec la société extérieure qu’il aura mandatée à cet effet et à leur fournir toutes les informations nécessaires. Il s’engage également à proposer un plan d’action qui résulterait de toute faille constatée lors de ces audits ou en toute autre circonstance, mettant en cause la confidentialité ou l’intégrité des Données du Client et/ou de ses Affiliés (correction ou solution de contournement). Les failles seront traitées comme des Anomalies.</t>
  </si>
  <si>
    <t>Le contenu des audits réalisés et/ou l’absence d’audit ne sont pas opposables au Pouvoir Adjudicateur, le Titulaire gardant la maîtrise d’oeuvre complète des obligations à sa charge.</t>
  </si>
  <si>
    <t>Le Titulaire s'engage à assurer à la demande du Pouvoir adjudicateur, pouvant être motivée par la fin de l’exécution du marché ou la résiliation du marché en cours, une réversibilité, sur le plan technique, des données sauvegardées et de la totalité des éléments dont il dispose afin de permettre au Pouvoir adjudicateur ou à un Titulaire tiers, librement choisi par le Pouvoir adjudicateur, de reprendre les données dans les meilleures conditions afin que la phase de réversibilité n’entraine aucune rupture de service et n’entraîne aucun dommage pour le Pouvoir Adjudicateur, conformément à la réglementation applicable au Pouvoir adjudicateur.</t>
  </si>
  <si>
    <t>En parallèle de la phase de réversibilité, les parties conviennent qu’à l'issue du marché et pendant les deux mois qui suivront, le Titulaire s'engage à répondre à toute demande d'assistance du Pouvoir adjudicateur. Les modalités contractuelles et financières de toute demande d’assistance technique seront fixées par les Parties sur la base de propositions établies par le Titulaire dans les meilleurs délais.</t>
  </si>
  <si>
    <t>La CDC peut raisonnablement exiger du titulaire que des tests (notamment d'intrusion) soient effectués, par le biais d'une simulation, lorsqu'il y a des modifications de circonstances opérationnelles importantes aux infrastructures et bâtiments d'où sont hébergées les données de la CDC.</t>
  </si>
  <si>
    <t>Le titulaire dispose d'une politique de réversibilité des données.</t>
  </si>
  <si>
    <r>
      <rPr>
        <b/>
        <sz val="11"/>
        <rFont val="Calibri"/>
        <family val="2"/>
        <scheme val="minor"/>
      </rPr>
      <t>Les contrôles seront effectués a minima une fois par an</t>
    </r>
    <r>
      <rPr>
        <sz val="11"/>
        <rFont val="Calibri"/>
        <family val="2"/>
        <scheme val="minor"/>
      </rPr>
      <t>. Les dates auxquelles auront lieu ces contrôles seront décidées d'un commun accord. En cas de désaccord persistant, le Pouvoir Adjudicateur pourra déterminer seul la date des contrôles, sous réserve d’en avoir avisé le Titulaire au moins un (1) mois avant cette date.</t>
    </r>
  </si>
  <si>
    <r>
      <t xml:space="preserve">Outre les contrôles prévus par la clause "Contrôle" supra et les audits au titre du Règlement européen sur la protection des données, les Parties conviennent que le Pouvoir Adjudicateur, après en avoir avisé le Titulaire par écrit avec un </t>
    </r>
    <r>
      <rPr>
        <b/>
        <sz val="11"/>
        <color theme="1"/>
        <rFont val="Calibri"/>
        <family val="2"/>
        <scheme val="minor"/>
      </rPr>
      <t>préavis minimum de quinze (15) jours ouvrés</t>
    </r>
    <r>
      <rPr>
        <sz val="11"/>
        <color theme="1"/>
        <rFont val="Calibri"/>
        <family val="2"/>
        <scheme val="minor"/>
      </rPr>
      <t>, pourra faire procéder, à ses frais, à des audits, notamment de sécurité.</t>
    </r>
  </si>
  <si>
    <t xml:space="preserve"> </t>
  </si>
  <si>
    <t>Le titulaire possède un dispositif de remontée et de suivi des incidents</t>
  </si>
  <si>
    <t>Le titulaire dispose d'un dispositif de suivi et de contrôle du niveau et de la qualité de service</t>
  </si>
  <si>
    <r>
      <t>Document à fournir
(</t>
    </r>
    <r>
      <rPr>
        <b/>
        <sz val="11"/>
        <color rgb="FFFF6699"/>
        <rFont val="Calibri"/>
        <family val="2"/>
        <scheme val="minor"/>
      </rPr>
      <t>obligatoire = rouge</t>
    </r>
    <r>
      <rPr>
        <b/>
        <sz val="11"/>
        <color theme="0"/>
        <rFont val="Calibri"/>
        <family val="2"/>
        <scheme val="minor"/>
      </rPr>
      <t xml:space="preserve"> ; </t>
    </r>
    <r>
      <rPr>
        <b/>
        <sz val="11"/>
        <color theme="7" tint="0.59999389629810485"/>
        <rFont val="Calibri"/>
        <family val="2"/>
        <scheme val="minor"/>
      </rPr>
      <t>facultatif = jaune</t>
    </r>
    <r>
      <rPr>
        <b/>
        <sz val="11"/>
        <color theme="0"/>
        <rFont val="Calibri"/>
        <family val="2"/>
        <scheme val="minor"/>
      </rPr>
      <t>)</t>
    </r>
  </si>
  <si>
    <r>
      <rPr>
        <b/>
        <u/>
        <sz val="12"/>
        <color theme="0"/>
        <rFont val="Calibri"/>
        <family val="2"/>
        <scheme val="minor"/>
      </rPr>
      <t>Important</t>
    </r>
    <r>
      <rPr>
        <b/>
        <sz val="12"/>
        <color theme="0"/>
        <rFont val="Calibri"/>
        <family val="2"/>
        <scheme val="minor"/>
      </rPr>
      <t xml:space="preserve"> : l'ensemble des questions ci-dessous se limite au périmètre de la prestation assurée par le PSEE pour le compte de la CDC.
Les réponses apportées par le candidat seront analysées par les équipes de la CDC. 
</t>
    </r>
    <r>
      <rPr>
        <b/>
        <sz val="12"/>
        <color rgb="FFFF0000"/>
        <rFont val="Calibri"/>
        <family val="2"/>
        <scheme val="minor"/>
      </rPr>
      <t xml:space="preserve">
Toute réponse NON non justifiée est susceptible de constituer une non-conformité pouvant entraîner la non-recevabilité de l'offre. </t>
    </r>
  </si>
  <si>
    <t>Mode opératoire</t>
  </si>
  <si>
    <t>① Colonne C : pour chaque item, choisir OUI ou NON dans la liste déroulante)</t>
  </si>
  <si>
    <t>② Colonne D : pour les items renseignés à NON, préciser le motif</t>
  </si>
  <si>
    <t>③ Colonne E : pour les items concernés, joindre les documents demandés (notamment ceux obligatoires)</t>
  </si>
  <si>
    <t>Le Titulaire s’engage à ce que les conditions prévues par le présent marché et les obligations prévues dans l’Arrêté soient respectées dans le cadre de la réversibilité. A ce titre, le Titulaire exécutera les prestations liées à la réversibilité à compter du lancement de la prestation, et en particulier :</t>
  </si>
  <si>
    <t>a) informera systématiquement le Pouvoir adjudicateur de toute modification pouvant avoir une incidence sur la réversibilité,</t>
  </si>
  <si>
    <t>c) fournira au Pouvoir adjudicateur, au plus tard lors de la restitution des fichiers, données et/ou informations qui lui appartiennent, toute information, toute recommandation, tout conseil, tout document nécessaire ou utile au Pouvoir adjudicateur pour la mise en oeuvre d’un service de niveau équivalent à celui assuré par le Titulaire dans le cadre du présent marché.</t>
  </si>
  <si>
    <t>d) veillera à transférer aux équipes du Pouvoir adjudicateur les compétences lui permettant de faire reprendre par un tiers les données et de permettre la migration vers ce tiers. Le transfert de compétences consiste d'une manière générale en la communication au Pouvoir adjudicateur, ou au tiers désigné par le Pouvoir adjudicateur, de toute information de quelque nature que ce soit permettant d’assurer le transfert de ses données vers un autre prestataire.</t>
  </si>
  <si>
    <t>e) assurera la continuité du Service pendant la phase de réversibilité.</t>
  </si>
  <si>
    <t>L’ensemble de ces prestations liées à la phase de réversibilité est compris dans le prix du marché.</t>
  </si>
  <si>
    <t>Confidentialité</t>
  </si>
  <si>
    <t>Protection des données à caractère personnel</t>
  </si>
  <si>
    <t>Le titulaire dispose d'une politique de protection des données à caractère personnel.</t>
  </si>
  <si>
    <t>S’assurer du bon déploiement de la clause de confidentialité standard prévue dans les CCAP et de son adaptation à l’objet du marché / accord-cadre le cas échéant.
S’agissant d’une PSEE, une obligation renforcée de confidentialité peut être envisagée</t>
  </si>
  <si>
    <t>S’assurer du bon déploiement de la clause de protection des données à caractère personnel standard prévue dans les CCAP et de son adaptation à l’objet du marché / accord-cadre le cas échéant.
Prévoir la qualification RGPD du prestataire et une adaptation des exigences au type de prestation et de traitement de données prévues</t>
  </si>
  <si>
    <t>Pénalités</t>
  </si>
  <si>
    <t>S’assurer du bon déploiement de la clause relative aux pénalités prévue dans les CCAP et de son adaptation à l’objet du marché / accord cadre le cas échéant.
S’agissant d’une PSEE, cette clause doit explicitement prévoir des pénalités en cas de non-respect des exigences de continuité, de qualité et de non mise en oeuvre de mesures correctives pour donner suite à un contrôle/audit.</t>
  </si>
  <si>
    <t>Obligation de sécurité</t>
  </si>
  <si>
    <t>Imposer au titulaire de prendre toutes les dispositions (physiques et logiques) pour assurer la sécurité des prestations et des données</t>
  </si>
  <si>
    <t>Chacune des parties doit notifier à l’autre, dès que possible, l’existence ou la possibilité d’une interruption matérielle de la continuité des activités, de nature à requérir l’activation du PUPA.</t>
  </si>
  <si>
    <t>Le PUPA du titulaire contient un plan de secours informatique (PSI) prévoyant le back up et le secours des données et infrastructures informatiques.</t>
  </si>
  <si>
    <t>Le Titulaire déclare disposer et maintenir un plan d'urgence et de poursuite de l'activité (PUPA).</t>
  </si>
  <si>
    <t>Le PUPA du titulaire contient un dispositif de gestion de crise.</t>
  </si>
  <si>
    <t>Le PUPA du titulaire contient un plan de secours administratif des activités objet du présent marché/accord cadre sur un site de repli distinct des sites de production habituels.</t>
  </si>
  <si>
    <t xml:space="preserve">Le PUPA du titulaire contient un plan de continuité des compétences nécessaires à l'exécution des prestations. </t>
  </si>
  <si>
    <t>Il est entendu que la phase de réversibilité interviendra un mois avant le terme du marché et pendant la duréenécessaire à sa mise en oeuvre. Dans le cas d’une résiliation, cette phase interviendra dès la notification de la résiliationdu marché par le Pouvoir adjudicateur et pendant la durée nécessaire à la mise en oeuvre du plan de réversibilité.</t>
  </si>
  <si>
    <t>b) restituera, sur demande du Pouvoir adjudicateur, au plus tard un mois, avant la date de prise d’effet de la fin du marché lorsque cette date est connue ou au jour de la prise d’effet lorsque celle-ci est inopinée, l’intégralité des fichiers, données, et/ou informations du Pouvoir adjudicateur en sa possession ou ayant fait l’objet d’un archivage chez le Titulaire. A ce titre, le Titulaire renonce à tout droit de rétention.</t>
  </si>
  <si>
    <t>A ce titre, le Titulaire déclare disposer et maintenir un plan d'urgence et de poursuite de l'activité (PUPA) qui contient :
- un dispositif de gestion de crise ;
- un plan de secours informatique prévoyant le back-up et le secours des Données et infrastructures informatiques ;
- un plan de secours administratif des activités objet du présent accord-cadre sur un site de repli distinct des sites de production habituels
- un plan de continuité des compétences nécessaires à l’exécution des prestations.</t>
  </si>
  <si>
    <t>Le Titulaire en prend acte et s’engage à faciliter l’organisation et la mise en oeuvre des contrôles, par le Pouvoir adjudicateur, des prestations objet du présent accord-cadre.</t>
  </si>
  <si>
    <t>Le Titulaire est informé qu’en application de l’article 156 du Décret, les prestations prévues par le présent accord-cadre doivent être inscrites dans le périmètre du contrôle interne du Pouvoir Adjudicateur, qui doit notamment rester en capacité de répondre aux éventuelles demandes des autorités de contrôle.</t>
  </si>
  <si>
    <t>Le Titulaire informe la Caisse des Dépôts de tout événement susceptible d’avoir un impact sensible sur sa capacité à fournir les prestations du présent accord-cadre de manière efficace et conforme à la législation en vigueur et aux exigences réglementaires, et notamment de tout évènement ayant un impact sur son agrément.</t>
  </si>
  <si>
    <t>Le Titulaire doit ainsi permettre au Pouvoir Adjudicateur d’accéder, chaque fois que cela est nécessaire et, le cas échéant, sur place, à toute information sur l’ensemble des services objet du présent accord-cadre dans le respect des réglementations relatives à la communication d’informations.</t>
  </si>
  <si>
    <t>En application de l’article 157-8° du Décret relatif au contrôle interne et externe de la CDC, et sous réserve des réglementations relatives à la communication d’informations, le Titulaire permettra également à l’Autorité de Contrôle Prudentiel et de Résolution (ACPR) ou à toute autre autorité étrangère équivalente d’avoir accès, y compris sur place, aux informations nécessaires à sa mission et portant sur les prestations du présent accord-cadre.</t>
  </si>
  <si>
    <t>Au cas où un rapport d’audit ferait apparaître un non-respect des obligations du Titulaire visées au présent accord-cadre, ce dernier s’engage expressément à mettre en oeuvre les mesures correctives nécessaires dans un délai de quinze jours (15) ouvrés à compter de la notification du non-respect des obligations par le Pouvoir Adjudicateur au Titulaire, aux frais exclusifs de ce dernier.</t>
  </si>
  <si>
    <t>Les parties conviennent, qu’en tout état de cause la procédure d’audit n’exonère pas le Titulaire du respect de ses obligations contractuelles.
L’absence de mesures correctives ou la prise en compte partielle des observations du Pouvoir Adjudicateur entraîne, à la seule discrétion de ce dernier, la résiliation du accord-cadre aux torts exclusifs du Titulaire.</t>
  </si>
  <si>
    <t>Remédiation KYC - rappel des clauses PSEE intégrées dans les documents de marché</t>
  </si>
  <si>
    <t>Remédiation KYC - Questionnaire relatif au contrôle des attendus PSEE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</si>
</sst>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8"/>
      <color theme="0"/>
      <name val="Calibri"/>
      <family val="2"/>
      <scheme val="minor"/>
    </font>
    <font>
      <sz val="11"/>
      <color rgb="FFFF0000"/>
      <name val="Calibri"/>
      <family val="2"/>
      <scheme val="minor"/>
    </font>
    <font>
      <sz val="11"/>
      <name val="Calibri"/>
      <family val="2"/>
      <scheme val="minor"/>
    </font>
    <font>
      <b/>
      <sz val="11"/>
      <color theme="0"/>
      <name val="Calibri"/>
      <family val="2"/>
      <scheme val="minor"/>
    </font>
    <font>
      <b/>
      <sz val="11"/>
      <color theme="1"/>
      <name val="Calibri"/>
      <family val="2"/>
      <scheme val="minor"/>
    </font>
    <font>
      <i/>
      <sz val="11"/>
      <color rgb="FF0070C0"/>
      <name val="Calibri"/>
      <family val="2"/>
      <scheme val="minor"/>
    </font>
    <font>
      <b/>
      <sz val="12"/>
      <color theme="0"/>
      <name val="Calibri"/>
      <family val="2"/>
      <scheme val="minor"/>
    </font>
    <font>
      <b/>
      <u/>
      <sz val="12"/>
      <color theme="0"/>
      <name val="Calibri"/>
      <family val="2"/>
      <scheme val="minor"/>
    </font>
    <font>
      <sz val="11"/>
      <color theme="0"/>
      <name val="Calibri"/>
      <family val="2"/>
      <scheme val="minor"/>
    </font>
    <font>
      <b/>
      <sz val="14"/>
      <color theme="0"/>
      <name val="Calibri"/>
      <family val="2"/>
      <scheme val="minor"/>
    </font>
    <font>
      <b/>
      <sz val="11"/>
      <name val="Calibri"/>
      <family val="2"/>
      <scheme val="minor"/>
    </font>
    <font>
      <b/>
      <sz val="11"/>
      <color theme="7" tint="0.59999389629810485"/>
      <name val="Calibri"/>
      <family val="2"/>
      <scheme val="minor"/>
    </font>
    <font>
      <b/>
      <sz val="11"/>
      <color rgb="FFFF6699"/>
      <name val="Calibri"/>
      <family val="2"/>
      <scheme val="minor"/>
    </font>
    <font>
      <b/>
      <sz val="12"/>
      <color rgb="FFFF0000"/>
      <name val="Calibri"/>
      <family val="2"/>
      <scheme val="minor"/>
    </font>
    <font>
      <sz val="10"/>
      <name val="Calibri"/>
      <family val="2"/>
    </font>
    <font>
      <sz val="18"/>
      <color theme="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8" tint="0.59999389629810485"/>
        <bgColor indexed="64"/>
      </patternFill>
    </fill>
    <fill>
      <patternFill patternType="solid">
        <fgColor theme="9"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right style="thin">
        <color indexed="64"/>
      </right>
      <top/>
      <bottom/>
      <diagonal/>
    </border>
    <border>
      <left/>
      <right style="thin">
        <color indexed="64"/>
      </right>
      <top/>
      <bottom style="double">
        <color indexed="64"/>
      </bottom>
      <diagonal/>
    </border>
  </borders>
  <cellStyleXfs count="1">
    <xf numFmtId="0" fontId="0" fillId="0" borderId="0"/>
  </cellStyleXfs>
  <cellXfs count="54">
    <xf numFmtId="0" fontId="0" fillId="0" borderId="0" xfId="0"/>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alignment horizontal="center" vertical="center" wrapText="1"/>
    </xf>
    <xf numFmtId="0" fontId="0" fillId="0" borderId="2" xfId="0"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3" xfId="0" applyBorder="1" applyAlignment="1">
      <alignment horizontal="left" vertical="center" wrapText="1"/>
    </xf>
    <xf numFmtId="0" fontId="2" fillId="0" borderId="0" xfId="0" applyFont="1" applyAlignment="1">
      <alignment vertical="center" wrapText="1"/>
    </xf>
    <xf numFmtId="0" fontId="0" fillId="0" borderId="4" xfId="0" applyBorder="1" applyAlignment="1">
      <alignment horizontal="justify" vertical="center" wrapText="1"/>
    </xf>
    <xf numFmtId="0" fontId="3" fillId="0" borderId="7"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2"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3" xfId="0" applyFont="1" applyBorder="1" applyAlignment="1">
      <alignment horizontal="justify" vertical="center" wrapText="1"/>
    </xf>
    <xf numFmtId="0" fontId="0" fillId="0" borderId="7" xfId="0" applyBorder="1" applyAlignment="1">
      <alignment horizontal="justify" vertical="center" wrapText="1"/>
    </xf>
    <xf numFmtId="0" fontId="0" fillId="0" borderId="6" xfId="0" applyBorder="1" applyAlignment="1">
      <alignment horizontal="justify" vertical="center" wrapText="1"/>
    </xf>
    <xf numFmtId="0" fontId="9" fillId="0" borderId="0" xfId="0" applyFont="1"/>
    <xf numFmtId="0" fontId="4" fillId="3" borderId="1" xfId="0" applyFont="1" applyFill="1" applyBorder="1" applyAlignment="1">
      <alignment horizontal="center" vertical="center" wrapText="1"/>
    </xf>
    <xf numFmtId="0" fontId="2" fillId="0" borderId="0" xfId="0" applyFont="1"/>
    <xf numFmtId="0" fontId="3" fillId="0" borderId="5" xfId="0" applyFont="1" applyBorder="1" applyAlignment="1">
      <alignment horizontal="justify" vertical="center" wrapText="1"/>
    </xf>
    <xf numFmtId="0" fontId="6" fillId="0" borderId="5" xfId="0" applyFont="1" applyBorder="1" applyAlignment="1">
      <alignment horizontal="center" vertical="center" wrapText="1"/>
    </xf>
    <xf numFmtId="0" fontId="0" fillId="0" borderId="5" xfId="0" applyBorder="1" applyAlignment="1">
      <alignment horizontal="center" vertical="center" wrapText="1"/>
    </xf>
    <xf numFmtId="0" fontId="0" fillId="0" borderId="5" xfId="0" applyBorder="1" applyAlignment="1">
      <alignment horizontal="left" vertical="center" wrapText="1"/>
    </xf>
    <xf numFmtId="0" fontId="5" fillId="4" borderId="6"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0" borderId="0" xfId="0" applyFill="1" applyBorder="1"/>
    <xf numFmtId="0" fontId="0" fillId="0" borderId="0" xfId="0" applyFill="1" applyBorder="1" applyAlignment="1">
      <alignment vertical="center" wrapText="1"/>
    </xf>
    <xf numFmtId="0" fontId="2" fillId="0" borderId="0" xfId="0" applyFont="1" applyFill="1" applyBorder="1" applyAlignment="1">
      <alignment vertical="center" wrapText="1"/>
    </xf>
    <xf numFmtId="0" fontId="11" fillId="5" borderId="0" xfId="0" applyFont="1" applyFill="1" applyBorder="1" applyAlignment="1">
      <alignment horizontal="center" vertical="center" wrapText="1"/>
    </xf>
    <xf numFmtId="0" fontId="16" fillId="5" borderId="0" xfId="0" applyFont="1" applyFill="1" applyBorder="1" applyAlignment="1">
      <alignment horizontal="center" vertical="center" wrapText="1"/>
    </xf>
    <xf numFmtId="0" fontId="3" fillId="0" borderId="4" xfId="0" applyFont="1" applyBorder="1" applyAlignment="1">
      <alignment horizontal="justify" vertical="center" wrapText="1"/>
    </xf>
    <xf numFmtId="0" fontId="5" fillId="4" borderId="4" xfId="0" applyFont="1" applyFill="1" applyBorder="1" applyAlignment="1">
      <alignment horizontal="center" vertical="center" wrapText="1"/>
    </xf>
    <xf numFmtId="0" fontId="0" fillId="0" borderId="2" xfId="0" applyFill="1" applyBorder="1" applyAlignment="1">
      <alignment horizontal="left" vertical="center" wrapText="1"/>
    </xf>
    <xf numFmtId="0" fontId="5" fillId="4" borderId="2"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2" fillId="0" borderId="0" xfId="0" applyFont="1" applyAlignment="1">
      <alignment horizontal="left" vertical="center" wrapText="1"/>
    </xf>
    <xf numFmtId="0" fontId="5" fillId="4" borderId="5"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15" fillId="5" borderId="0" xfId="0" applyFont="1" applyFill="1" applyBorder="1" applyAlignment="1">
      <alignment horizontal="left" vertical="center" wrapText="1"/>
    </xf>
    <xf numFmtId="0" fontId="5" fillId="4" borderId="12" xfId="0" applyFont="1" applyFill="1" applyBorder="1" applyAlignment="1">
      <alignment horizontal="center" vertical="center" wrapText="1"/>
    </xf>
    <xf numFmtId="0" fontId="5" fillId="4" borderId="4" xfId="0" applyFont="1" applyFill="1" applyBorder="1" applyAlignment="1">
      <alignment vertical="center" wrapText="1"/>
    </xf>
  </cellXfs>
  <cellStyles count="1">
    <cellStyle name="Normal" xfId="0" builtinId="0"/>
  </cellStyles>
  <dxfs count="74">
    <dxf>
      <font>
        <color rgb="FF9C5700"/>
      </font>
      <fill>
        <patternFill>
          <bgColor rgb="FFFFEB9C"/>
        </patternFill>
      </fill>
    </dxf>
    <dxf>
      <font>
        <color rgb="FF9C0006"/>
      </font>
      <fill>
        <patternFill>
          <bgColor rgb="FFFFC7CE"/>
        </patternFill>
      </fill>
    </dxf>
    <dxf>
      <fill>
        <patternFill patternType="lightUp"/>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patternType="lightUp"/>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ill>
        <patternFill patternType="lightUp"/>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ill>
        <patternFill patternType="lightUp"/>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ill>
        <patternFill patternType="lightUp"/>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ill>
        <patternFill patternType="lightUp"/>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ill>
        <patternFill patternType="lightUp"/>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patternType="lightUp"/>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patternType="lightUp"/>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ill>
        <patternFill patternType="lightUp"/>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ill>
        <patternFill patternType="lightUp"/>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ill>
        <patternFill patternType="lightUp"/>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ill>
        <patternFill patternType="lightUp"/>
      </fill>
    </dxf>
    <dxf>
      <fill>
        <patternFill patternType="lightUp"/>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2E198-A484-4D2A-9F33-441221211427}">
  <dimension ref="A1:F39"/>
  <sheetViews>
    <sheetView showGridLines="0" tabSelected="1" topLeftCell="A26" zoomScale="75" zoomScaleNormal="50" workbookViewId="0">
      <selection activeCell="B9" sqref="B9"/>
    </sheetView>
  </sheetViews>
  <sheetFormatPr baseColWidth="10" defaultColWidth="11.42578125" defaultRowHeight="15" x14ac:dyDescent="0.25"/>
  <cols>
    <col min="1" max="1" width="30.7109375" style="2" customWidth="1"/>
    <col min="2" max="2" width="246.5703125" style="2" customWidth="1"/>
    <col min="3" max="3" width="43.140625" bestFit="1" customWidth="1"/>
    <col min="4" max="8" width="11.42578125" style="2" customWidth="1"/>
    <col min="9" max="16384" width="11.42578125" style="2"/>
  </cols>
  <sheetData>
    <row r="1" spans="1:6" ht="33" customHeight="1" x14ac:dyDescent="0.25">
      <c r="A1" s="45" t="s">
        <v>72</v>
      </c>
      <c r="B1" s="45"/>
      <c r="C1" s="20"/>
      <c r="E1" s="9"/>
      <c r="F1" s="39"/>
    </row>
    <row r="2" spans="1:6" ht="30.75" customHeight="1" x14ac:dyDescent="0.25">
      <c r="A2" s="46" t="s">
        <v>13</v>
      </c>
      <c r="B2" s="46"/>
      <c r="F2" s="39"/>
    </row>
    <row r="3" spans="1:6" s="1" customFormat="1" ht="31.5" customHeight="1" x14ac:dyDescent="0.25">
      <c r="A3" s="26" t="s">
        <v>0</v>
      </c>
      <c r="B3" s="26" t="s">
        <v>14</v>
      </c>
      <c r="C3"/>
      <c r="E3" s="2"/>
      <c r="F3" s="39"/>
    </row>
    <row r="4" spans="1:6" ht="59.25" customHeight="1" thickBot="1" x14ac:dyDescent="0.3">
      <c r="A4" s="25" t="s">
        <v>2</v>
      </c>
      <c r="B4" s="17" t="s">
        <v>67</v>
      </c>
    </row>
    <row r="5" spans="1:6" ht="28.5" customHeight="1" thickTop="1" x14ac:dyDescent="0.25">
      <c r="A5" s="40" t="s">
        <v>4</v>
      </c>
      <c r="B5" s="11" t="s">
        <v>15</v>
      </c>
    </row>
    <row r="6" spans="1:6" x14ac:dyDescent="0.25">
      <c r="A6" s="41"/>
      <c r="B6" s="11" t="s">
        <v>16</v>
      </c>
    </row>
    <row r="7" spans="1:6" ht="91.5" customHeight="1" x14ac:dyDescent="0.25">
      <c r="A7" s="41"/>
      <c r="B7" s="11" t="s">
        <v>64</v>
      </c>
    </row>
    <row r="8" spans="1:6" ht="22.5" customHeight="1" x14ac:dyDescent="0.25">
      <c r="A8" s="41"/>
      <c r="B8" s="11" t="s">
        <v>56</v>
      </c>
    </row>
    <row r="9" spans="1:6" ht="60" customHeight="1" thickBot="1" x14ac:dyDescent="0.3">
      <c r="A9" s="42"/>
      <c r="B9" s="12" t="s">
        <v>17</v>
      </c>
    </row>
    <row r="10" spans="1:6" ht="43.5" customHeight="1" thickTop="1" x14ac:dyDescent="0.25">
      <c r="A10" s="40" t="s">
        <v>6</v>
      </c>
      <c r="B10" s="11" t="s">
        <v>66</v>
      </c>
    </row>
    <row r="11" spans="1:6" ht="23.25" customHeight="1" x14ac:dyDescent="0.25">
      <c r="A11" s="43"/>
      <c r="B11" s="11" t="s">
        <v>65</v>
      </c>
    </row>
    <row r="12" spans="1:6" ht="128.25" customHeight="1" x14ac:dyDescent="0.25">
      <c r="A12" s="43"/>
      <c r="B12" s="11" t="s">
        <v>18</v>
      </c>
    </row>
    <row r="13" spans="1:6" ht="39" customHeight="1" x14ac:dyDescent="0.25">
      <c r="A13" s="43"/>
      <c r="B13" s="11" t="s">
        <v>68</v>
      </c>
    </row>
    <row r="14" spans="1:6" ht="56.25" customHeight="1" x14ac:dyDescent="0.25">
      <c r="A14" s="43"/>
      <c r="B14" s="11" t="s">
        <v>19</v>
      </c>
    </row>
    <row r="15" spans="1:6" ht="39" customHeight="1" x14ac:dyDescent="0.25">
      <c r="A15" s="43"/>
      <c r="B15" s="11" t="s">
        <v>20</v>
      </c>
    </row>
    <row r="16" spans="1:6" ht="42.75" customHeight="1" x14ac:dyDescent="0.25">
      <c r="A16" s="43"/>
      <c r="B16" s="11" t="s">
        <v>30</v>
      </c>
    </row>
    <row r="17" spans="1:5" ht="24.75" customHeight="1" x14ac:dyDescent="0.25">
      <c r="A17" s="41"/>
      <c r="B17" s="11" t="s">
        <v>21</v>
      </c>
    </row>
    <row r="18" spans="1:5" ht="58.5" customHeight="1" thickBot="1" x14ac:dyDescent="0.3">
      <c r="A18" s="42"/>
      <c r="B18" s="12" t="s">
        <v>69</v>
      </c>
    </row>
    <row r="19" spans="1:5" ht="40.5" customHeight="1" thickTop="1" x14ac:dyDescent="0.25">
      <c r="A19" s="40" t="s">
        <v>7</v>
      </c>
      <c r="B19" s="16" t="s">
        <v>31</v>
      </c>
    </row>
    <row r="20" spans="1:5" ht="37.5" customHeight="1" x14ac:dyDescent="0.25">
      <c r="A20" s="44"/>
      <c r="B20" s="16" t="s">
        <v>22</v>
      </c>
    </row>
    <row r="21" spans="1:5" ht="26.25" customHeight="1" x14ac:dyDescent="0.25">
      <c r="A21" s="44"/>
      <c r="B21" s="16" t="s">
        <v>23</v>
      </c>
    </row>
    <row r="22" spans="1:5" ht="50.25" customHeight="1" x14ac:dyDescent="0.25">
      <c r="A22" s="44"/>
      <c r="B22" s="16" t="s">
        <v>24</v>
      </c>
    </row>
    <row r="23" spans="1:5" ht="42.75" customHeight="1" x14ac:dyDescent="0.25">
      <c r="A23" s="44"/>
      <c r="B23" s="16" t="s">
        <v>70</v>
      </c>
    </row>
    <row r="24" spans="1:5" ht="53.25" customHeight="1" x14ac:dyDescent="0.25">
      <c r="A24" s="44"/>
      <c r="B24" s="16" t="s">
        <v>71</v>
      </c>
    </row>
    <row r="25" spans="1:5" ht="33" customHeight="1" thickBot="1" x14ac:dyDescent="0.3">
      <c r="A25" s="42"/>
      <c r="B25" s="12" t="s">
        <v>25</v>
      </c>
    </row>
    <row r="26" spans="1:5" ht="68.25" customHeight="1" thickTop="1" x14ac:dyDescent="0.25">
      <c r="A26" s="37" t="s">
        <v>8</v>
      </c>
      <c r="B26" s="16" t="s">
        <v>26</v>
      </c>
    </row>
    <row r="27" spans="1:5" ht="48.75" customHeight="1" x14ac:dyDescent="0.25">
      <c r="A27" s="38"/>
      <c r="B27" s="16" t="s">
        <v>27</v>
      </c>
    </row>
    <row r="28" spans="1:5" ht="30" x14ac:dyDescent="0.25">
      <c r="A28" s="38"/>
      <c r="B28" s="11" t="s">
        <v>41</v>
      </c>
    </row>
    <row r="29" spans="1:5" customFormat="1" ht="24.75" customHeight="1" x14ac:dyDescent="0.25">
      <c r="A29" s="38"/>
      <c r="B29" s="11" t="s">
        <v>42</v>
      </c>
    </row>
    <row r="30" spans="1:5" customFormat="1" ht="30" x14ac:dyDescent="0.25">
      <c r="A30" s="38"/>
      <c r="B30" s="11" t="s">
        <v>63</v>
      </c>
    </row>
    <row r="31" spans="1:5" customFormat="1" ht="42" customHeight="1" x14ac:dyDescent="0.25">
      <c r="A31" s="38"/>
      <c r="B31" s="11" t="s">
        <v>43</v>
      </c>
      <c r="E31" s="18" t="s">
        <v>11</v>
      </c>
    </row>
    <row r="32" spans="1:5" customFormat="1" ht="30" customHeight="1" x14ac:dyDescent="0.25">
      <c r="A32" s="38"/>
      <c r="B32" s="11" t="s">
        <v>44</v>
      </c>
      <c r="E32" s="18" t="s">
        <v>9</v>
      </c>
    </row>
    <row r="33" spans="1:5" customFormat="1" ht="36.75" customHeight="1" x14ac:dyDescent="0.25">
      <c r="A33" s="38"/>
      <c r="B33" s="11" t="s">
        <v>45</v>
      </c>
      <c r="E33" s="18" t="s">
        <v>10</v>
      </c>
    </row>
    <row r="34" spans="1:5" customFormat="1" x14ac:dyDescent="0.25">
      <c r="A34" s="38"/>
      <c r="B34" s="11" t="s">
        <v>46</v>
      </c>
    </row>
    <row r="35" spans="1:5" customFormat="1" ht="49.5" customHeight="1" thickBot="1" x14ac:dyDescent="0.3">
      <c r="A35" s="52"/>
      <c r="B35" s="12" t="s">
        <v>62</v>
      </c>
    </row>
    <row r="36" spans="1:5" ht="41.25" customHeight="1" thickTop="1" thickBot="1" x14ac:dyDescent="0.3">
      <c r="A36" s="34" t="s">
        <v>47</v>
      </c>
      <c r="B36" s="33" t="s">
        <v>50</v>
      </c>
    </row>
    <row r="37" spans="1:5" ht="41.25" customHeight="1" thickTop="1" thickBot="1" x14ac:dyDescent="0.3">
      <c r="A37" s="34" t="s">
        <v>48</v>
      </c>
      <c r="B37" s="33" t="s">
        <v>51</v>
      </c>
    </row>
    <row r="38" spans="1:5" ht="41.25" customHeight="1" thickTop="1" thickBot="1" x14ac:dyDescent="0.3">
      <c r="A38" s="34" t="s">
        <v>52</v>
      </c>
      <c r="B38" s="33" t="s">
        <v>53</v>
      </c>
    </row>
    <row r="39" spans="1:5" ht="41.25" customHeight="1" thickTop="1" x14ac:dyDescent="0.25">
      <c r="A39" s="36" t="s">
        <v>54</v>
      </c>
      <c r="B39" s="13" t="s">
        <v>55</v>
      </c>
    </row>
  </sheetData>
  <mergeCells count="7">
    <mergeCell ref="A26:A35"/>
    <mergeCell ref="F1:F3"/>
    <mergeCell ref="A5:A9"/>
    <mergeCell ref="A10:A18"/>
    <mergeCell ref="A19:A25"/>
    <mergeCell ref="A1:B1"/>
    <mergeCell ref="A2:B2"/>
  </mergeCells>
  <pageMargins left="0.7" right="0.7" top="0.75" bottom="0.75" header="0.3" footer="0.3"/>
  <pageSetup paperSize="9" orientation="portrait" r:id="rId1"/>
  <headerFooter>
    <oddFooter>&amp;L&amp;1#&amp;"Calibri"&amp;10&amp;KA80000Interne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C100D-E037-44D3-B21F-BB436BC51624}">
  <dimension ref="A1:I29"/>
  <sheetViews>
    <sheetView showGridLines="0" topLeftCell="A3" zoomScale="81" zoomScaleNormal="94" workbookViewId="0">
      <selection activeCell="C20" sqref="C20"/>
    </sheetView>
  </sheetViews>
  <sheetFormatPr baseColWidth="10" defaultColWidth="11.42578125" defaultRowHeight="15" x14ac:dyDescent="0.25"/>
  <cols>
    <col min="1" max="1" width="30.85546875" style="2" customWidth="1"/>
    <col min="2" max="2" width="86.5703125" style="2" customWidth="1"/>
    <col min="3" max="3" width="14.85546875" style="2" customWidth="1"/>
    <col min="4" max="4" width="85.28515625" style="3" customWidth="1"/>
    <col min="5" max="5" width="42.5703125" style="3" customWidth="1"/>
    <col min="6" max="6" width="2.42578125" customWidth="1"/>
    <col min="7" max="7" width="2.28515625" style="2" customWidth="1"/>
    <col min="8" max="8" width="4.5703125" style="2" customWidth="1"/>
    <col min="9" max="9" width="21.42578125" style="2" customWidth="1"/>
    <col min="10" max="16384" width="11.42578125" style="2"/>
  </cols>
  <sheetData>
    <row r="1" spans="1:9" ht="23.25" customHeight="1" x14ac:dyDescent="0.25">
      <c r="A1" s="47" t="s">
        <v>73</v>
      </c>
      <c r="B1" s="47"/>
      <c r="C1" s="47"/>
      <c r="D1" s="47"/>
      <c r="E1" s="47"/>
      <c r="H1" s="9"/>
      <c r="I1" s="39"/>
    </row>
    <row r="2" spans="1:9" s="29" customFormat="1" ht="7.5" customHeight="1" x14ac:dyDescent="0.25">
      <c r="A2" s="27"/>
      <c r="B2" s="27"/>
      <c r="C2" s="27"/>
      <c r="D2" s="27"/>
      <c r="E2" s="27"/>
      <c r="F2" s="28"/>
      <c r="H2" s="30"/>
      <c r="I2" s="39"/>
    </row>
    <row r="3" spans="1:9" ht="79.5" customHeight="1" x14ac:dyDescent="0.25">
      <c r="A3" s="48" t="s">
        <v>36</v>
      </c>
      <c r="B3" s="48"/>
      <c r="C3" s="48"/>
      <c r="D3" s="48"/>
      <c r="E3" s="48"/>
      <c r="I3" s="39"/>
    </row>
    <row r="4" spans="1:9" s="29" customFormat="1" ht="7.5" customHeight="1" x14ac:dyDescent="0.25">
      <c r="A4" s="27"/>
      <c r="B4" s="27"/>
      <c r="C4" s="27"/>
      <c r="D4" s="27"/>
      <c r="E4" s="27"/>
      <c r="F4" s="28"/>
      <c r="H4" s="30"/>
      <c r="I4" s="39"/>
    </row>
    <row r="5" spans="1:9" s="29" customFormat="1" ht="23.25" x14ac:dyDescent="0.25">
      <c r="A5" s="31" t="s">
        <v>37</v>
      </c>
      <c r="B5" s="51" t="s">
        <v>38</v>
      </c>
      <c r="C5" s="51"/>
      <c r="D5" s="51"/>
      <c r="E5" s="32"/>
      <c r="F5" s="28"/>
      <c r="H5" s="30"/>
      <c r="I5" s="39"/>
    </row>
    <row r="6" spans="1:9" s="29" customFormat="1" ht="23.25" x14ac:dyDescent="0.25">
      <c r="A6" s="32"/>
      <c r="B6" s="51" t="s">
        <v>39</v>
      </c>
      <c r="C6" s="51"/>
      <c r="D6" s="51"/>
      <c r="E6" s="32"/>
      <c r="F6" s="28"/>
      <c r="H6" s="30"/>
      <c r="I6" s="39"/>
    </row>
    <row r="7" spans="1:9" s="29" customFormat="1" ht="23.25" x14ac:dyDescent="0.25">
      <c r="A7" s="32"/>
      <c r="B7" s="51" t="s">
        <v>40</v>
      </c>
      <c r="C7" s="51"/>
      <c r="D7" s="51"/>
      <c r="E7" s="32"/>
      <c r="F7" s="28"/>
      <c r="H7" s="30"/>
      <c r="I7" s="39"/>
    </row>
    <row r="8" spans="1:9" s="29" customFormat="1" ht="7.5" customHeight="1" x14ac:dyDescent="0.25">
      <c r="A8" s="27"/>
      <c r="B8" s="27"/>
      <c r="C8" s="27"/>
      <c r="D8" s="27"/>
      <c r="E8" s="27"/>
      <c r="F8" s="28"/>
      <c r="H8" s="30"/>
      <c r="I8" s="39"/>
    </row>
    <row r="9" spans="1:9" s="29" customFormat="1" ht="7.5" customHeight="1" x14ac:dyDescent="0.25">
      <c r="A9" s="27"/>
      <c r="B9" s="27"/>
      <c r="C9" s="27"/>
      <c r="D9" s="27"/>
      <c r="E9" s="27"/>
      <c r="F9" s="28"/>
      <c r="H9" s="30"/>
      <c r="I9" s="39"/>
    </row>
    <row r="10" spans="1:9" s="1" customFormat="1" ht="60.75" customHeight="1" thickBot="1" x14ac:dyDescent="0.3">
      <c r="A10" s="19" t="s">
        <v>0</v>
      </c>
      <c r="B10" s="19" t="s">
        <v>1</v>
      </c>
      <c r="C10" s="19" t="s">
        <v>5</v>
      </c>
      <c r="D10" s="19" t="s">
        <v>12</v>
      </c>
      <c r="E10" s="19" t="s">
        <v>35</v>
      </c>
      <c r="F10"/>
      <c r="H10" s="2"/>
      <c r="I10" s="39"/>
    </row>
    <row r="11" spans="1:9" ht="48" customHeight="1" thickTop="1" thickBot="1" x14ac:dyDescent="0.3">
      <c r="A11" s="49" t="s">
        <v>4</v>
      </c>
      <c r="B11" s="21" t="s">
        <v>34</v>
      </c>
      <c r="C11" s="22" t="s">
        <v>11</v>
      </c>
      <c r="D11" s="23" t="str">
        <f>IF(C11="NON","A compléter","NA")</f>
        <v>NA</v>
      </c>
      <c r="E11" s="24" t="str">
        <f>IF(C11="OUI","Détail du dispositif de suivi et de contrôle qualité","NA")</f>
        <v>NA</v>
      </c>
    </row>
    <row r="12" spans="1:9" ht="48" customHeight="1" thickTop="1" thickBot="1" x14ac:dyDescent="0.3">
      <c r="A12" s="44"/>
      <c r="B12" s="13" t="s">
        <v>33</v>
      </c>
      <c r="C12" s="22" t="s">
        <v>11</v>
      </c>
      <c r="D12" s="6" t="str">
        <f>IF(C12="NON","A compléter","NA")</f>
        <v>NA</v>
      </c>
      <c r="E12" s="5" t="str">
        <f>IF(C12="OUI","Détail du dispositif de remontée et de suivi des incidents","NA")</f>
        <v>NA</v>
      </c>
    </row>
    <row r="13" spans="1:9" ht="48" customHeight="1" thickTop="1" thickBot="1" x14ac:dyDescent="0.3">
      <c r="A13" s="44"/>
      <c r="B13" s="13" t="s">
        <v>58</v>
      </c>
      <c r="C13" s="22" t="s">
        <v>11</v>
      </c>
      <c r="D13" s="6" t="str">
        <f t="shared" ref="D13:D20" si="0">IF(C13="NON","A compléter","NA")</f>
        <v>NA</v>
      </c>
      <c r="E13" s="35" t="str">
        <f>IF(C13="OUI","PUPA","NA")</f>
        <v>NA</v>
      </c>
      <c r="I13" s="9"/>
    </row>
    <row r="14" spans="1:9" ht="48" customHeight="1" thickTop="1" thickBot="1" x14ac:dyDescent="0.3">
      <c r="A14" s="44"/>
      <c r="B14" s="14" t="s">
        <v>59</v>
      </c>
      <c r="C14" s="22" t="s">
        <v>11</v>
      </c>
      <c r="D14" s="4" t="str">
        <f t="shared" si="0"/>
        <v>NA</v>
      </c>
      <c r="E14" s="5" t="str">
        <f>IF(C14="OUI","Détail du dispositif de gestion de crise","NA")</f>
        <v>NA</v>
      </c>
    </row>
    <row r="15" spans="1:9" ht="48" customHeight="1" thickTop="1" thickBot="1" x14ac:dyDescent="0.3">
      <c r="A15" s="44"/>
      <c r="B15" s="14" t="s">
        <v>57</v>
      </c>
      <c r="C15" s="22" t="s">
        <v>11</v>
      </c>
      <c r="D15" s="4" t="str">
        <f t="shared" si="0"/>
        <v>NA</v>
      </c>
      <c r="E15" s="5" t="str">
        <f>IF(C15="OUI","Détail du PSI","NA")</f>
        <v>NA</v>
      </c>
    </row>
    <row r="16" spans="1:9" ht="48" customHeight="1" thickTop="1" thickBot="1" x14ac:dyDescent="0.3">
      <c r="A16" s="44"/>
      <c r="B16" s="14" t="s">
        <v>60</v>
      </c>
      <c r="C16" s="22" t="s">
        <v>11</v>
      </c>
      <c r="D16" s="4" t="str">
        <f t="shared" si="0"/>
        <v>NA</v>
      </c>
      <c r="E16" s="5" t="str">
        <f>IF(C16="OUI","Détail du plan de secours administratif","NA")</f>
        <v>NA</v>
      </c>
    </row>
    <row r="17" spans="1:9" ht="48" customHeight="1" thickTop="1" thickBot="1" x14ac:dyDescent="0.3">
      <c r="A17" s="44"/>
      <c r="B17" s="14" t="s">
        <v>61</v>
      </c>
      <c r="C17" s="22" t="s">
        <v>11</v>
      </c>
      <c r="D17" s="4" t="str">
        <f t="shared" si="0"/>
        <v>NA</v>
      </c>
      <c r="E17" s="5" t="str">
        <f>IF(C17="OUI","Détail du plan de continuité des compétences","NA")</f>
        <v>NA</v>
      </c>
    </row>
    <row r="18" spans="1:9" ht="85.5" customHeight="1" thickTop="1" thickBot="1" x14ac:dyDescent="0.3">
      <c r="A18" s="50"/>
      <c r="B18" s="15" t="s">
        <v>28</v>
      </c>
      <c r="C18" s="22" t="s">
        <v>11</v>
      </c>
      <c r="D18" s="7" t="str">
        <f t="shared" si="0"/>
        <v>NA</v>
      </c>
      <c r="E18" s="8" t="s">
        <v>3</v>
      </c>
    </row>
    <row r="19" spans="1:9" ht="48" customHeight="1" thickTop="1" thickBot="1" x14ac:dyDescent="0.3">
      <c r="A19" s="34" t="s">
        <v>8</v>
      </c>
      <c r="B19" s="10" t="s">
        <v>29</v>
      </c>
      <c r="C19" s="22" t="s">
        <v>11</v>
      </c>
      <c r="D19" s="7" t="str">
        <f t="shared" si="0"/>
        <v>NA</v>
      </c>
      <c r="E19" s="8" t="str">
        <f>IF(C19="OUI","Politique de réversibilité","NA")</f>
        <v>NA</v>
      </c>
      <c r="I19" s="2" t="s">
        <v>32</v>
      </c>
    </row>
    <row r="20" spans="1:9" ht="73.5" customHeight="1" thickTop="1" thickBot="1" x14ac:dyDescent="0.3">
      <c r="A20" s="53" t="s">
        <v>48</v>
      </c>
      <c r="B20" s="33" t="s">
        <v>49</v>
      </c>
      <c r="C20" s="22" t="s">
        <v>11</v>
      </c>
      <c r="D20" s="7" t="str">
        <f t="shared" si="0"/>
        <v>NA</v>
      </c>
      <c r="E20" s="8" t="str">
        <f>IF(C20="OUI","Politique RGPD","NA")</f>
        <v>NA</v>
      </c>
    </row>
    <row r="21" spans="1:9" customFormat="1" ht="62.25" customHeight="1" thickTop="1" x14ac:dyDescent="0.25"/>
    <row r="22" spans="1:9" customFormat="1" ht="49.5" customHeight="1" x14ac:dyDescent="0.25"/>
    <row r="23" spans="1:9" customFormat="1" ht="47.25" customHeight="1" x14ac:dyDescent="0.25"/>
    <row r="24" spans="1:9" customFormat="1" ht="47.25" customHeight="1" x14ac:dyDescent="0.25"/>
    <row r="25" spans="1:9" customFormat="1" ht="54.75" customHeight="1" x14ac:dyDescent="0.25"/>
    <row r="26" spans="1:9" customFormat="1" ht="54.75" customHeight="1" x14ac:dyDescent="0.25"/>
    <row r="27" spans="1:9" customFormat="1" ht="51.75" customHeight="1" x14ac:dyDescent="0.25"/>
    <row r="28" spans="1:9" customFormat="1" ht="39.75" customHeight="1" x14ac:dyDescent="0.25"/>
    <row r="29" spans="1:9" customFormat="1" ht="39" customHeight="1" x14ac:dyDescent="0.25"/>
  </sheetData>
  <mergeCells count="7">
    <mergeCell ref="A1:E1"/>
    <mergeCell ref="I1:I10"/>
    <mergeCell ref="A3:E3"/>
    <mergeCell ref="A11:A18"/>
    <mergeCell ref="B7:D7"/>
    <mergeCell ref="B6:D6"/>
    <mergeCell ref="B5:D5"/>
  </mergeCells>
  <conditionalFormatting sqref="D13:E13 D17:E18">
    <cfRule type="containsText" dxfId="73" priority="166" operator="containsText" text="NA">
      <formula>NOT(ISERROR(SEARCH("NA",D13)))</formula>
    </cfRule>
  </conditionalFormatting>
  <conditionalFormatting sqref="D13:E13">
    <cfRule type="containsText" dxfId="72" priority="163" operator="containsText" text="NA">
      <formula>NOT(ISERROR(SEARCH("NA",D13)))</formula>
    </cfRule>
  </conditionalFormatting>
  <conditionalFormatting sqref="E13">
    <cfRule type="containsText" dxfId="71" priority="1" operator="containsText" text="PUPA">
      <formula>NOT(ISERROR(SEARCH("PUPA",E13)))</formula>
    </cfRule>
    <cfRule type="containsText" dxfId="70" priority="140" operator="containsText" text="crise">
      <formula>NOT(ISERROR(SEARCH("crise",E13)))</formula>
    </cfRule>
    <cfRule type="containsText" dxfId="69" priority="160" operator="containsText" text="crise">
      <formula>NOT(ISERROR(SEARCH("crise",E13)))</formula>
    </cfRule>
    <cfRule type="containsText" dxfId="68" priority="161" operator="containsText" text="PCA">
      <formula>NOT(ISERROR(SEARCH("PCA",E13)))</formula>
    </cfRule>
    <cfRule type="containsText" dxfId="67" priority="162" operator="containsText" text="Habilitation ">
      <formula>NOT(ISERROR(SEARCH("Habilitation ",E13)))</formula>
    </cfRule>
  </conditionalFormatting>
  <conditionalFormatting sqref="D14:E14">
    <cfRule type="containsText" dxfId="66" priority="159" operator="containsText" text="NA">
      <formula>NOT(ISERROR(SEARCH("NA",D14)))</formula>
    </cfRule>
  </conditionalFormatting>
  <conditionalFormatting sqref="E14">
    <cfRule type="containsText" dxfId="65" priority="139" operator="containsText" text="PSI">
      <formula>NOT(ISERROR(SEARCH("PSI",E14)))</formula>
    </cfRule>
    <cfRule type="containsText" dxfId="64" priority="147" operator="containsText" text="PSI">
      <formula>NOT(ISERROR(SEARCH("PSI",E14)))</formula>
    </cfRule>
    <cfRule type="containsText" dxfId="63" priority="156" operator="containsText" text="crise">
      <formula>NOT(ISERROR(SEARCH("crise",E14)))</formula>
    </cfRule>
    <cfRule type="containsText" dxfId="62" priority="157" operator="containsText" text="PCA">
      <formula>NOT(ISERROR(SEARCH("PCA",E14)))</formula>
    </cfRule>
    <cfRule type="containsText" dxfId="61" priority="158" operator="containsText" text="Habilitation ">
      <formula>NOT(ISERROR(SEARCH("Habilitation ",E14)))</formula>
    </cfRule>
  </conditionalFormatting>
  <conditionalFormatting sqref="D15:E15">
    <cfRule type="containsText" dxfId="60" priority="155" operator="containsText" text="NA">
      <formula>NOT(ISERROR(SEARCH("NA",D15)))</formula>
    </cfRule>
  </conditionalFormatting>
  <conditionalFormatting sqref="E15">
    <cfRule type="containsText" dxfId="59" priority="138" operator="containsText" text="admin">
      <formula>NOT(ISERROR(SEARCH("admin",E15)))</formula>
    </cfRule>
    <cfRule type="containsText" dxfId="58" priority="146" operator="containsText" text="admin">
      <formula>NOT(ISERROR(SEARCH("admin",E15)))</formula>
    </cfRule>
    <cfRule type="containsText" dxfId="57" priority="152" operator="containsText" text="crise">
      <formula>NOT(ISERROR(SEARCH("crise",E15)))</formula>
    </cfRule>
    <cfRule type="containsText" dxfId="56" priority="153" operator="containsText" text="PCA">
      <formula>NOT(ISERROR(SEARCH("PCA",E15)))</formula>
    </cfRule>
    <cfRule type="containsText" dxfId="55" priority="154" operator="containsText" text="Habilitation ">
      <formula>NOT(ISERROR(SEARCH("Habilitation ",E15)))</formula>
    </cfRule>
  </conditionalFormatting>
  <conditionalFormatting sqref="D16:E16">
    <cfRule type="containsText" dxfId="54" priority="151" operator="containsText" text="NA">
      <formula>NOT(ISERROR(SEARCH("NA",D16)))</formula>
    </cfRule>
  </conditionalFormatting>
  <conditionalFormatting sqref="E16">
    <cfRule type="containsText" dxfId="53" priority="144" operator="containsText" text="compétences">
      <formula>NOT(ISERROR(SEARCH("compétences",E16)))</formula>
    </cfRule>
    <cfRule type="containsText" dxfId="52" priority="145" operator="containsText" text="compétences">
      <formula>NOT(ISERROR(SEARCH("compétences",E16)))</formula>
    </cfRule>
    <cfRule type="containsText" dxfId="51" priority="148" operator="containsText" text="crise">
      <formula>NOT(ISERROR(SEARCH("crise",E16)))</formula>
    </cfRule>
    <cfRule type="containsText" dxfId="50" priority="149" operator="containsText" text="PCA">
      <formula>NOT(ISERROR(SEARCH("PCA",E16)))</formula>
    </cfRule>
    <cfRule type="containsText" dxfId="49" priority="150" operator="containsText" text="Habilitation ">
      <formula>NOT(ISERROR(SEARCH("Habilitation ",E16)))</formula>
    </cfRule>
  </conditionalFormatting>
  <conditionalFormatting sqref="E17:E18">
    <cfRule type="containsText" dxfId="48" priority="142" operator="containsText" text="Habilitation ">
      <formula>NOT(ISERROR(SEARCH("Habilitation ",E17)))</formula>
    </cfRule>
  </conditionalFormatting>
  <conditionalFormatting sqref="D19">
    <cfRule type="containsText" dxfId="47" priority="67" operator="containsText" text="NA">
      <formula>NOT(ISERROR(SEARCH("NA",D19)))</formula>
    </cfRule>
  </conditionalFormatting>
  <conditionalFormatting sqref="E19">
    <cfRule type="containsText" dxfId="46" priority="3" operator="containsText" text="réversibilité">
      <formula>NOT(ISERROR(SEARCH("réversibilité",E19)))</formula>
    </cfRule>
    <cfRule type="containsText" dxfId="45" priority="61" operator="containsText" text="Révers">
      <formula>NOT(ISERROR(SEARCH("Révers",E19)))</formula>
    </cfRule>
    <cfRule type="containsText" dxfId="44" priority="62" operator="containsText" text="révers">
      <formula>NOT(ISERROR(SEARCH("révers",E19)))</formula>
    </cfRule>
    <cfRule type="containsText" dxfId="43" priority="63" operator="containsText" text="RGPD">
      <formula>NOT(ISERROR(SEARCH("RGPD",E19)))</formula>
    </cfRule>
    <cfRule type="containsText" dxfId="42" priority="66" operator="containsText" text="NA">
      <formula>NOT(ISERROR(SEARCH("NA",E19)))</formula>
    </cfRule>
  </conditionalFormatting>
  <conditionalFormatting sqref="E19">
    <cfRule type="containsText" dxfId="41" priority="64" operator="containsText" text="habilitation">
      <formula>NOT(ISERROR(SEARCH("habilitation",E19)))</formula>
    </cfRule>
    <cfRule type="containsText" dxfId="40" priority="65" operator="containsText" text="Habilitation ">
      <formula>NOT(ISERROR(SEARCH("Habilitation ",E19)))</formula>
    </cfRule>
  </conditionalFormatting>
  <conditionalFormatting sqref="E13">
    <cfRule type="containsText" dxfId="39" priority="26" operator="containsText" text="PCA">
      <formula>NOT(ISERROR(SEARCH("PCA",E13)))</formula>
    </cfRule>
    <cfRule type="containsText" dxfId="38" priority="47" operator="containsText" text="PCA">
      <formula>NOT(ISERROR(SEARCH("PCA",E13)))</formula>
    </cfRule>
    <cfRule type="containsText" dxfId="37" priority="48" operator="containsText" text="Habilitation ">
      <formula>NOT(ISERROR(SEARCH("Habilitation ",E13)))</formula>
    </cfRule>
  </conditionalFormatting>
  <conditionalFormatting sqref="D14:E14">
    <cfRule type="containsText" dxfId="36" priority="46" operator="containsText" text="NA">
      <formula>NOT(ISERROR(SEARCH("NA",D14)))</formula>
    </cfRule>
  </conditionalFormatting>
  <conditionalFormatting sqref="E14">
    <cfRule type="containsText" dxfId="35" priority="25" operator="containsText" text="crise">
      <formula>NOT(ISERROR(SEARCH("crise",E14)))</formula>
    </cfRule>
    <cfRule type="containsText" dxfId="34" priority="43" operator="containsText" text="crise">
      <formula>NOT(ISERROR(SEARCH("crise",E14)))</formula>
    </cfRule>
    <cfRule type="containsText" dxfId="33" priority="44" operator="containsText" text="PCA">
      <formula>NOT(ISERROR(SEARCH("PCA",E14)))</formula>
    </cfRule>
    <cfRule type="containsText" dxfId="32" priority="45" operator="containsText" text="Habilitation ">
      <formula>NOT(ISERROR(SEARCH("Habilitation ",E14)))</formula>
    </cfRule>
  </conditionalFormatting>
  <conditionalFormatting sqref="D15:E15">
    <cfRule type="containsText" dxfId="31" priority="42" operator="containsText" text="NA">
      <formula>NOT(ISERROR(SEARCH("NA",D15)))</formula>
    </cfRule>
  </conditionalFormatting>
  <conditionalFormatting sqref="E15">
    <cfRule type="containsText" dxfId="30" priority="24" operator="containsText" text="PSI">
      <formula>NOT(ISERROR(SEARCH("PSI",E15)))</formula>
    </cfRule>
    <cfRule type="containsText" dxfId="29" priority="30" operator="containsText" text="PSI">
      <formula>NOT(ISERROR(SEARCH("PSI",E15)))</formula>
    </cfRule>
    <cfRule type="containsText" dxfId="28" priority="39" operator="containsText" text="crise">
      <formula>NOT(ISERROR(SEARCH("crise",E15)))</formula>
    </cfRule>
    <cfRule type="containsText" dxfId="27" priority="40" operator="containsText" text="PCA">
      <formula>NOT(ISERROR(SEARCH("PCA",E15)))</formula>
    </cfRule>
    <cfRule type="containsText" dxfId="26" priority="41" operator="containsText" text="Habilitation ">
      <formula>NOT(ISERROR(SEARCH("Habilitation ",E15)))</formula>
    </cfRule>
  </conditionalFormatting>
  <conditionalFormatting sqref="D16:E16">
    <cfRule type="containsText" dxfId="25" priority="38" operator="containsText" text="NA">
      <formula>NOT(ISERROR(SEARCH("NA",D16)))</formula>
    </cfRule>
  </conditionalFormatting>
  <conditionalFormatting sqref="E16">
    <cfRule type="containsText" dxfId="24" priority="23" operator="containsText" text="admin">
      <formula>NOT(ISERROR(SEARCH("admin",E16)))</formula>
    </cfRule>
    <cfRule type="containsText" dxfId="23" priority="29" operator="containsText" text="admin">
      <formula>NOT(ISERROR(SEARCH("admin",E16)))</formula>
    </cfRule>
    <cfRule type="containsText" dxfId="22" priority="35" operator="containsText" text="crise">
      <formula>NOT(ISERROR(SEARCH("crise",E16)))</formula>
    </cfRule>
    <cfRule type="containsText" dxfId="21" priority="36" operator="containsText" text="PCA">
      <formula>NOT(ISERROR(SEARCH("PCA",E16)))</formula>
    </cfRule>
    <cfRule type="containsText" dxfId="20" priority="37" operator="containsText" text="Habilitation ">
      <formula>NOT(ISERROR(SEARCH("Habilitation ",E16)))</formula>
    </cfRule>
  </conditionalFormatting>
  <conditionalFormatting sqref="D17:E17">
    <cfRule type="containsText" dxfId="19" priority="34" operator="containsText" text="NA">
      <formula>NOT(ISERROR(SEARCH("NA",D17)))</formula>
    </cfRule>
  </conditionalFormatting>
  <conditionalFormatting sqref="E17">
    <cfRule type="containsText" dxfId="18" priority="27" operator="containsText" text="compétences">
      <formula>NOT(ISERROR(SEARCH("compétences",E17)))</formula>
    </cfRule>
    <cfRule type="containsText" dxfId="17" priority="28" operator="containsText" text="compétences">
      <formula>NOT(ISERROR(SEARCH("compétences",E17)))</formula>
    </cfRule>
    <cfRule type="containsText" dxfId="16" priority="31" operator="containsText" text="crise">
      <formula>NOT(ISERROR(SEARCH("crise",E17)))</formula>
    </cfRule>
    <cfRule type="containsText" dxfId="15" priority="32" operator="containsText" text="PCA">
      <formula>NOT(ISERROR(SEARCH("PCA",E17)))</formula>
    </cfRule>
    <cfRule type="containsText" dxfId="14" priority="33" operator="containsText" text="Habilitation ">
      <formula>NOT(ISERROR(SEARCH("Habilitation ",E17)))</formula>
    </cfRule>
  </conditionalFormatting>
  <conditionalFormatting sqref="D11:E12">
    <cfRule type="containsText" dxfId="13" priority="22" operator="containsText" text="NA">
      <formula>NOT(ISERROR(SEARCH("NA",D11)))</formula>
    </cfRule>
  </conditionalFormatting>
  <conditionalFormatting sqref="E11:E12">
    <cfRule type="containsText" dxfId="12" priority="17" operator="containsText" text="qualité">
      <formula>NOT(ISERROR(SEARCH("qualité",E11)))</formula>
    </cfRule>
    <cfRule type="cellIs" dxfId="11" priority="18" operator="greaterThan">
      <formula>"qualité"</formula>
    </cfRule>
    <cfRule type="containsText" dxfId="10" priority="19" operator="containsText" text="crise">
      <formula>NOT(ISERROR(SEARCH("crise",E11)))</formula>
    </cfRule>
    <cfRule type="containsText" dxfId="9" priority="20" operator="containsText" text="PCA">
      <formula>NOT(ISERROR(SEARCH("PCA",E11)))</formula>
    </cfRule>
    <cfRule type="containsText" dxfId="8" priority="21" operator="containsText" text="Habilitation ">
      <formula>NOT(ISERROR(SEARCH("Habilitation ",E11)))</formula>
    </cfRule>
  </conditionalFormatting>
  <conditionalFormatting sqref="E12">
    <cfRule type="containsText" dxfId="7" priority="10" operator="containsText" text="incidents">
      <formula>NOT(ISERROR(SEARCH("incidents",E12)))</formula>
    </cfRule>
  </conditionalFormatting>
  <conditionalFormatting sqref="D20">
    <cfRule type="containsText" dxfId="6" priority="9" operator="containsText" text="NA">
      <formula>NOT(ISERROR(SEARCH("NA",D20)))</formula>
    </cfRule>
  </conditionalFormatting>
  <conditionalFormatting sqref="E20">
    <cfRule type="containsText" dxfId="5" priority="2" operator="containsText" text="RGPD">
      <formula>NOT(ISERROR(SEARCH("RGPD",E20)))</formula>
    </cfRule>
    <cfRule type="containsText" dxfId="4" priority="4" operator="containsText" text="RGPD">
      <formula>NOT(ISERROR(SEARCH("RGPD",E20)))</formula>
    </cfRule>
    <cfRule type="containsText" dxfId="3" priority="5" operator="containsText" text="RGPD">
      <formula>NOT(ISERROR(SEARCH("RGPD",E20)))</formula>
    </cfRule>
    <cfRule type="containsText" dxfId="2" priority="8" operator="containsText" text="NA">
      <formula>NOT(ISERROR(SEARCH("NA",E20)))</formula>
    </cfRule>
  </conditionalFormatting>
  <conditionalFormatting sqref="E20">
    <cfRule type="containsText" dxfId="1" priority="6" operator="containsText" text="habilitation">
      <formula>NOT(ISERROR(SEARCH("habilitation",E20)))</formula>
    </cfRule>
    <cfRule type="containsText" dxfId="0" priority="7" operator="containsText" text="Habilitation ">
      <formula>NOT(ISERROR(SEARCH("Habilitation ",E20)))</formula>
    </cfRule>
  </conditionalFormatting>
  <pageMargins left="0.7" right="0.7" top="0.75" bottom="0.75" header="0.3" footer="0.3"/>
  <pageSetup paperSize="9" orientation="portrait" r:id="rId1"/>
  <headerFooter>
    <oddFooter>&amp;L&amp;1#&amp;"Calibri"&amp;10&amp;KA80000Interne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E0A8127D-4E6E-4005-BB61-04803B3F4067}">
          <x14:formula1>
            <xm:f>'Rappel des engagements PSEE'!$E$31:$E$33</xm:f>
          </x14:formula1>
          <xm:sqref>C11:C20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Rappel des engagements PSEE</vt:lpstr>
      <vt:lpstr>Questionnaire PSEE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Toussaint, Guillaume</dc:creator>
  <cp:lastModifiedBy>Poisson, Thibault</cp:lastModifiedBy>
  <dcterms:created xsi:type="dcterms:W3CDTF">2020-11-10T15:00:36Z</dcterms:created>
  <dcterms:modified xsi:type="dcterms:W3CDTF">2025-01-30T17:57:26Z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387ec98-8aff-418c-9455-dc857e1ea7dc_Enabled">
    <vt:lpwstr>true</vt:lpwstr>
  </property>
  <property fmtid="{D5CDD505-2E9C-101B-9397-08002B2CF9AE}" pid="3" name="MSIP_Label_1387ec98-8aff-418c-9455-dc857e1ea7dc_SetDate">
    <vt:lpwstr>2022-10-03T08:34:02Z</vt:lpwstr>
  </property>
  <property fmtid="{D5CDD505-2E9C-101B-9397-08002B2CF9AE}" pid="4" name="MSIP_Label_1387ec98-8aff-418c-9455-dc857e1ea7dc_Method">
    <vt:lpwstr>Standard</vt:lpwstr>
  </property>
  <property fmtid="{D5CDD505-2E9C-101B-9397-08002B2CF9AE}" pid="5" name="MSIP_Label_1387ec98-8aff-418c-9455-dc857e1ea7dc_Name">
    <vt:lpwstr>1387ec98-8aff-418c-9455-dc857e1ea7dc</vt:lpwstr>
  </property>
  <property fmtid="{D5CDD505-2E9C-101B-9397-08002B2CF9AE}" pid="6" name="MSIP_Label_1387ec98-8aff-418c-9455-dc857e1ea7dc_SiteId">
    <vt:lpwstr>6eab6365-8194-49c6-a4d0-e2d1a0fbeb74</vt:lpwstr>
  </property>
  <property fmtid="{D5CDD505-2E9C-101B-9397-08002B2CF9AE}" pid="7" name="MSIP_Label_1387ec98-8aff-418c-9455-dc857e1ea7dc_ActionId">
    <vt:lpwstr>f727260c-9e14-40cd-96ca-b5930206348e</vt:lpwstr>
  </property>
  <property fmtid="{D5CDD505-2E9C-101B-9397-08002B2CF9AE}" pid="8" name="MSIP_Label_1387ec98-8aff-418c-9455-dc857e1ea7dc_ContentBits">
    <vt:lpwstr>2</vt:lpwstr>
  </property>
</Properties>
</file>