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IP2_Local\M - Marchés\C - Cadre_de_Transport\"/>
    </mc:Choice>
  </mc:AlternateContent>
  <bookViews>
    <workbookView xWindow="0" yWindow="0" windowWidth="21600" windowHeight="9450" activeTab="2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  <c r="F19" i="2"/>
  <c r="F18" i="2"/>
  <c r="F17" i="2" l="1"/>
  <c r="G20" i="2" s="1"/>
  <c r="G18" i="2" l="1"/>
  <c r="G19" i="2"/>
</calcChain>
</file>

<file path=xl/sharedStrings.xml><?xml version="1.0" encoding="utf-8"?>
<sst xmlns="http://schemas.openxmlformats.org/spreadsheetml/2006/main" count="129" uniqueCount="122">
  <si>
    <t>Référence PIP-II</t>
  </si>
  <si>
    <t>PIP2-00120</t>
  </si>
  <si>
    <t>Quantity</t>
  </si>
  <si>
    <r>
      <t xml:space="preserve">REDACTEUR
</t>
    </r>
    <r>
      <rPr>
        <i/>
        <sz val="10"/>
        <color theme="1"/>
        <rFont val="Calibri"/>
        <family val="2"/>
        <scheme val="minor"/>
      </rPr>
      <t>Author</t>
    </r>
  </si>
  <si>
    <r>
      <t xml:space="preserve">VERIFICATEUR
</t>
    </r>
    <r>
      <rPr>
        <i/>
        <sz val="10"/>
        <color theme="1"/>
        <rFont val="Calibri"/>
        <family val="2"/>
        <scheme val="minor"/>
      </rPr>
      <t>Reviewed by</t>
    </r>
  </si>
  <si>
    <r>
      <t xml:space="preserve">APPROBATEUR
</t>
    </r>
    <r>
      <rPr>
        <i/>
        <sz val="10"/>
        <color theme="1"/>
        <rFont val="Calibri"/>
        <family val="2"/>
        <scheme val="minor"/>
      </rPr>
      <t>Approved by</t>
    </r>
  </si>
  <si>
    <t>Nom</t>
  </si>
  <si>
    <t>Fonction
Function</t>
  </si>
  <si>
    <t>E-mail address</t>
  </si>
  <si>
    <t>Date &amp; Signature(s)</t>
  </si>
  <si>
    <r>
      <t>MRTCR pour le cadre de transport</t>
    </r>
    <r>
      <rPr>
        <sz val="16"/>
        <color rgb="FF00B0F0"/>
        <rFont val="Calibri"/>
        <family val="2"/>
        <scheme val="minor"/>
      </rPr>
      <t xml:space="preserve"> </t>
    </r>
    <r>
      <rPr>
        <sz val="16"/>
        <color rgb="FF0070C0"/>
        <rFont val="Calibri"/>
        <family val="2"/>
        <scheme val="minor"/>
      </rPr>
      <t xml:space="preserve">
</t>
    </r>
    <r>
      <rPr>
        <i/>
        <sz val="16"/>
        <color theme="0" tint="-0.499984740745262"/>
        <rFont val="Calibri"/>
        <family val="2"/>
        <scheme val="minor"/>
      </rPr>
      <t xml:space="preserve">MRTCR for the transport frame </t>
    </r>
    <r>
      <rPr>
        <sz val="16"/>
        <color rgb="FF00B0F0"/>
        <rFont val="Calibri"/>
        <family val="2"/>
        <scheme val="minor"/>
      </rPr>
      <t xml:space="preserve">
</t>
    </r>
    <r>
      <rPr>
        <sz val="16"/>
        <rFont val="Calibri"/>
        <family val="2"/>
        <scheme val="minor"/>
      </rPr>
      <t>Projet PIP-II</t>
    </r>
  </si>
  <si>
    <r>
      <t xml:space="preserve">1. Historique des versions / </t>
    </r>
    <r>
      <rPr>
        <b/>
        <i/>
        <sz val="14"/>
        <color theme="0" tint="-0.499984740745262"/>
        <rFont val="Calibri"/>
        <family val="2"/>
        <scheme val="minor"/>
      </rPr>
      <t>Versions</t>
    </r>
  </si>
  <si>
    <t xml:space="preserve">Version </t>
  </si>
  <si>
    <t xml:space="preserve">Date </t>
  </si>
  <si>
    <r>
      <t xml:space="preserve">Description de la modification / </t>
    </r>
    <r>
      <rPr>
        <b/>
        <i/>
        <sz val="10"/>
        <color theme="0" tint="-0.499984740745262"/>
        <rFont val="Arial"/>
        <family val="2"/>
      </rPr>
      <t>Update</t>
    </r>
  </si>
  <si>
    <t>0.1</t>
  </si>
  <si>
    <t>Création</t>
  </si>
  <si>
    <r>
      <t xml:space="preserve">2. Documents de référence / </t>
    </r>
    <r>
      <rPr>
        <b/>
        <i/>
        <sz val="14"/>
        <color theme="0" tint="-0.499984740745262"/>
        <rFont val="Calibri"/>
        <family val="2"/>
        <scheme val="minor"/>
      </rPr>
      <t>Reference documents</t>
    </r>
  </si>
  <si>
    <t>ID PIP-II</t>
  </si>
  <si>
    <t>Version</t>
  </si>
  <si>
    <r>
      <t xml:space="preserve">Titre / </t>
    </r>
    <r>
      <rPr>
        <b/>
        <i/>
        <sz val="10"/>
        <color theme="0" tint="-0.499984740745262"/>
        <rFont val="Arial"/>
        <family val="2"/>
      </rPr>
      <t>Title</t>
    </r>
  </si>
  <si>
    <t>Plans pour réalisation</t>
  </si>
  <si>
    <r>
      <t>3. Bilan du rapport /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i/>
        <sz val="14"/>
        <color theme="0" tint="-0.499984740745262"/>
        <rFont val="Calibri"/>
        <family val="2"/>
        <scheme val="minor"/>
      </rPr>
      <t>Summary of the report</t>
    </r>
  </si>
  <si>
    <r>
      <t xml:space="preserve">Nombre total d'exigences 
</t>
    </r>
    <r>
      <rPr>
        <b/>
        <i/>
        <sz val="11"/>
        <color theme="0" tint="-0.499984740745262"/>
        <rFont val="Calibri"/>
        <family val="2"/>
        <scheme val="minor"/>
      </rPr>
      <t>Number of requirements</t>
    </r>
  </si>
  <si>
    <r>
      <t xml:space="preserve">Nombre d'exigeances VALIDEES suite aux contrôles
</t>
    </r>
    <r>
      <rPr>
        <b/>
        <i/>
        <sz val="11"/>
        <color theme="0" tint="-0.499984740745262"/>
        <rFont val="Calibri"/>
        <family val="2"/>
        <scheme val="minor"/>
      </rPr>
      <t>Number of VALIDATED requirements</t>
    </r>
  </si>
  <si>
    <r>
      <t xml:space="preserve">Nombre d'exigeances NON VALIDEES suite aux contrôles
</t>
    </r>
    <r>
      <rPr>
        <b/>
        <i/>
        <sz val="11"/>
        <color theme="0" tint="-0.499984740745262"/>
        <rFont val="Calibri"/>
        <family val="2"/>
        <scheme val="minor"/>
      </rPr>
      <t>Numbre of NOT VALIDATED requirements</t>
    </r>
  </si>
  <si>
    <r>
      <t xml:space="preserve">Nombre total d'exigences contrôlées
</t>
    </r>
    <r>
      <rPr>
        <b/>
        <i/>
        <sz val="11"/>
        <color theme="0" tint="-0.499984740745262"/>
        <rFont val="Calibri"/>
        <family val="2"/>
        <scheme val="minor"/>
      </rPr>
      <t>Number of controlled requirements</t>
    </r>
  </si>
  <si>
    <t>PIP2-00163</t>
  </si>
  <si>
    <t>Spécifications techniques pour la réalisation du cadre de transport</t>
  </si>
  <si>
    <r>
      <t xml:space="preserve">NOM DU COMPOSANT
</t>
    </r>
    <r>
      <rPr>
        <i/>
        <sz val="11"/>
        <color theme="0" tint="-0.499984740745262"/>
        <rFont val="Calibri"/>
        <family val="2"/>
        <scheme val="minor"/>
      </rPr>
      <t>Component</t>
    </r>
  </si>
  <si>
    <r>
      <t xml:space="preserve">QUANTITE
</t>
    </r>
    <r>
      <rPr>
        <i/>
        <sz val="11"/>
        <color theme="0" tint="-0.499984740745262"/>
        <rFont val="Calibri"/>
        <family val="2"/>
        <scheme val="minor"/>
      </rPr>
      <t>Quantity</t>
    </r>
  </si>
  <si>
    <r>
      <t xml:space="preserve">Identifiant(s) PBS
</t>
    </r>
    <r>
      <rPr>
        <i/>
        <sz val="11"/>
        <color theme="0" tint="-0.499984740745262"/>
        <rFont val="Calibri"/>
        <family val="2"/>
        <scheme val="minor"/>
      </rPr>
      <t>PBS Number</t>
    </r>
  </si>
  <si>
    <r>
      <t xml:space="preserve">Identifiant Lot
</t>
    </r>
    <r>
      <rPr>
        <i/>
        <sz val="11"/>
        <color theme="0" tint="-0.499984740745262"/>
        <rFont val="Calibri"/>
        <family val="2"/>
        <scheme val="minor"/>
      </rPr>
      <t>Batch Reference</t>
    </r>
  </si>
  <si>
    <t>Validé</t>
  </si>
  <si>
    <t>Non validé</t>
  </si>
  <si>
    <r>
      <t xml:space="preserve">N° exigence / Test
</t>
    </r>
    <r>
      <rPr>
        <i/>
        <sz val="11"/>
        <color theme="0" tint="-0.499984740745262"/>
        <rFont val="Calibri"/>
        <family val="2"/>
        <scheme val="minor"/>
      </rPr>
      <t>Requirement number</t>
    </r>
  </si>
  <si>
    <r>
      <t xml:space="preserve">Description
</t>
    </r>
    <r>
      <rPr>
        <i/>
        <sz val="11"/>
        <color theme="0" tint="-0.499984740745262"/>
        <rFont val="Calibri"/>
        <family val="2"/>
        <scheme val="minor"/>
      </rPr>
      <t>Description</t>
    </r>
  </si>
  <si>
    <r>
      <t xml:space="preserve">Critères applicables
</t>
    </r>
    <r>
      <rPr>
        <i/>
        <sz val="11"/>
        <color theme="0" tint="-0.499984740745262"/>
        <rFont val="Calibri"/>
        <family val="2"/>
        <scheme val="minor"/>
      </rPr>
      <t>Applicable criteria</t>
    </r>
  </si>
  <si>
    <r>
      <t xml:space="preserve">Documents fournisseur
</t>
    </r>
    <r>
      <rPr>
        <i/>
        <sz val="11"/>
        <color theme="0" tint="-0.499984740745262"/>
        <rFont val="Calibri"/>
        <family val="2"/>
        <scheme val="minor"/>
      </rPr>
      <t>Supplier documentation</t>
    </r>
  </si>
  <si>
    <r>
      <t xml:space="preserve">Quantité contrôlée
</t>
    </r>
    <r>
      <rPr>
        <i/>
        <sz val="11"/>
        <color theme="0" tint="-0.499984740745262"/>
        <rFont val="Calibri"/>
        <family val="2"/>
        <scheme val="minor"/>
      </rPr>
      <t>Controlled quantity</t>
    </r>
  </si>
  <si>
    <r>
      <t xml:space="preserve">Numéros de série
</t>
    </r>
    <r>
      <rPr>
        <i/>
        <sz val="11"/>
        <color theme="0" tint="-0.499984740745262"/>
        <rFont val="Calibri"/>
        <family val="2"/>
        <scheme val="minor"/>
      </rPr>
      <t>Serial numbers</t>
    </r>
  </si>
  <si>
    <r>
      <t xml:space="preserve">Date du contrôle
</t>
    </r>
    <r>
      <rPr>
        <i/>
        <sz val="11"/>
        <color theme="0" tint="-0.499984740745262"/>
        <rFont val="Calibri"/>
        <family val="2"/>
        <scheme val="minor"/>
      </rPr>
      <t>Control date</t>
    </r>
  </si>
  <si>
    <r>
      <t xml:space="preserve">Lieu du contrôle
</t>
    </r>
    <r>
      <rPr>
        <i/>
        <sz val="11"/>
        <color theme="0" tint="-0.499984740745262"/>
        <rFont val="Calibri"/>
        <family val="2"/>
        <scheme val="minor"/>
      </rPr>
      <t>Control place</t>
    </r>
  </si>
  <si>
    <r>
      <t xml:space="preserve">Opérateur
</t>
    </r>
    <r>
      <rPr>
        <i/>
        <sz val="11"/>
        <color theme="0" tint="-0.499984740745262"/>
        <rFont val="Calibri"/>
        <family val="2"/>
        <scheme val="minor"/>
      </rPr>
      <t>Operator</t>
    </r>
  </si>
  <si>
    <r>
      <t xml:space="preserve">Quantité conforme
</t>
    </r>
    <r>
      <rPr>
        <i/>
        <sz val="11"/>
        <color theme="0" tint="-0.499984740745262"/>
        <rFont val="Calibri"/>
        <family val="2"/>
        <scheme val="minor"/>
      </rPr>
      <t>Conform quantity</t>
    </r>
  </si>
  <si>
    <r>
      <t xml:space="preserve">Quantité non-conforme
</t>
    </r>
    <r>
      <rPr>
        <i/>
        <sz val="11"/>
        <color theme="0" tint="-0.499984740745262"/>
        <rFont val="Calibri"/>
        <family val="2"/>
        <scheme val="minor"/>
      </rPr>
      <t>Non-conform quantity</t>
    </r>
  </si>
  <si>
    <r>
      <t xml:space="preserve">Lien vers le rapport de contrôle
</t>
    </r>
    <r>
      <rPr>
        <i/>
        <sz val="11"/>
        <color theme="0" tint="-0.499984740745262"/>
        <rFont val="Calibri"/>
        <family val="2"/>
        <scheme val="minor"/>
      </rPr>
      <t>Control report link</t>
    </r>
  </si>
  <si>
    <r>
      <t xml:space="preserve">Non-conformités
</t>
    </r>
    <r>
      <rPr>
        <i/>
        <sz val="11"/>
        <color theme="0" tint="-0.499984740745262"/>
        <rFont val="Calibri"/>
        <family val="2"/>
        <scheme val="minor"/>
      </rPr>
      <t>Non-conformances</t>
    </r>
  </si>
  <si>
    <r>
      <t xml:space="preserve">Lien vers les rapports de NC
</t>
    </r>
    <r>
      <rPr>
        <i/>
        <sz val="11"/>
        <color theme="0" tint="-0.499984740745262"/>
        <rFont val="Calibri"/>
        <family val="2"/>
        <scheme val="minor"/>
      </rPr>
      <t>NC reports link</t>
    </r>
  </si>
  <si>
    <r>
      <t xml:space="preserve">Acceptation suite au traitement des NC
</t>
    </r>
    <r>
      <rPr>
        <i/>
        <sz val="11"/>
        <color theme="0" tint="-0.499984740745262"/>
        <rFont val="Calibri"/>
        <family val="2"/>
        <scheme val="minor"/>
      </rPr>
      <t>Acceptance after NC closure</t>
    </r>
  </si>
  <si>
    <t>Phase d'étude</t>
  </si>
  <si>
    <r>
      <rPr>
        <sz val="11"/>
        <rFont val="Calibri"/>
        <family val="2"/>
        <scheme val="minor"/>
      </rPr>
      <t>Qualification des soudeurs</t>
    </r>
    <r>
      <rPr>
        <sz val="11"/>
        <color rgb="FFFF0000"/>
        <rFont val="Calibri"/>
        <family val="2"/>
        <scheme val="minor"/>
      </rPr>
      <t xml:space="preserve">
</t>
    </r>
    <r>
      <rPr>
        <i/>
        <sz val="11"/>
        <color theme="0" tint="-0.499984740745262"/>
        <rFont val="Calibri"/>
        <family val="2"/>
        <scheme val="minor"/>
      </rPr>
      <t>Welders qualification</t>
    </r>
  </si>
  <si>
    <t>Norme EN ISO 9606-5:2017</t>
  </si>
  <si>
    <r>
      <rPr>
        <sz val="11"/>
        <rFont val="Calibri"/>
        <family val="2"/>
        <scheme val="minor"/>
      </rPr>
      <t>Certificat de qualification</t>
    </r>
    <r>
      <rPr>
        <sz val="11"/>
        <color rgb="FFFF0000"/>
        <rFont val="Calibri"/>
        <family val="2"/>
        <scheme val="minor"/>
      </rPr>
      <t xml:space="preserve">
</t>
    </r>
    <r>
      <rPr>
        <i/>
        <sz val="11"/>
        <color theme="0" tint="-0.499984740745262"/>
        <rFont val="Calibri"/>
        <family val="2"/>
        <scheme val="minor"/>
      </rPr>
      <t>Qualification certificate</t>
    </r>
  </si>
  <si>
    <r>
      <t xml:space="preserve">Plans de fabrication avec identification des soudures
</t>
    </r>
    <r>
      <rPr>
        <i/>
        <sz val="11"/>
        <color theme="0" tint="-0.499984740745262"/>
        <rFont val="Calibri"/>
        <family val="2"/>
        <scheme val="minor"/>
      </rPr>
      <t>Manufacturing drawings with the welds identified</t>
    </r>
  </si>
  <si>
    <r>
      <t xml:space="preserve">Plans de fabrication
Cahier de soudure
</t>
    </r>
    <r>
      <rPr>
        <i/>
        <sz val="11"/>
        <color theme="0" tint="-0.499984740745262"/>
        <rFont val="Calibri"/>
        <family val="2"/>
        <scheme val="minor"/>
      </rPr>
      <t>Manufacturing drawings
Weldbook</t>
    </r>
  </si>
  <si>
    <t>Phase de réalisation</t>
  </si>
  <si>
    <r>
      <t xml:space="preserve">Certificat matière 3.1
</t>
    </r>
    <r>
      <rPr>
        <i/>
        <sz val="11"/>
        <color theme="0" tint="-0.499984740745262"/>
        <rFont val="Calibri"/>
        <family val="2"/>
        <scheme val="minor"/>
      </rPr>
      <t>3.1 Material certificate</t>
    </r>
  </si>
  <si>
    <r>
      <t xml:space="preserve">Procédure Titulaire
</t>
    </r>
    <r>
      <rPr>
        <i/>
        <sz val="11"/>
        <color theme="0" tint="-0.499984740745262"/>
        <rFont val="Calibri"/>
        <family val="2"/>
        <scheme val="minor"/>
      </rPr>
      <t>Vendor procedure</t>
    </r>
  </si>
  <si>
    <r>
      <t xml:space="preserve">Rapport
</t>
    </r>
    <r>
      <rPr>
        <i/>
        <sz val="11"/>
        <color theme="0" tint="-0.499984740745262"/>
        <rFont val="Calibri"/>
        <family val="2"/>
        <scheme val="minor"/>
      </rPr>
      <t>Report</t>
    </r>
  </si>
  <si>
    <t>Ra ≤ 3,2</t>
  </si>
  <si>
    <r>
      <t xml:space="preserve">Rapport de contrôle
</t>
    </r>
    <r>
      <rPr>
        <i/>
        <sz val="11"/>
        <color theme="0" tint="-0.499984740745262"/>
        <rFont val="Calibri"/>
        <family val="2"/>
        <scheme val="minor"/>
      </rPr>
      <t>Test report</t>
    </r>
  </si>
  <si>
    <r>
      <t xml:space="preserve">Contrôle des soudures
</t>
    </r>
    <r>
      <rPr>
        <i/>
        <sz val="11"/>
        <color theme="0" tint="-0.499984740745262"/>
        <rFont val="Calibri"/>
        <family val="2"/>
        <scheme val="minor"/>
      </rPr>
      <t>Welds control</t>
    </r>
  </si>
  <si>
    <r>
      <t xml:space="preserve">Contrôle visuel
</t>
    </r>
    <r>
      <rPr>
        <i/>
        <sz val="11"/>
        <color theme="0" tint="-0.499984740745262"/>
        <rFont val="Calibri"/>
        <family val="2"/>
        <scheme val="minor"/>
      </rPr>
      <t>Visual control</t>
    </r>
  </si>
  <si>
    <r>
      <t xml:space="preserve">Contrôle dimensionnel
</t>
    </r>
    <r>
      <rPr>
        <i/>
        <sz val="11"/>
        <color theme="0" tint="-0.499984740745262"/>
        <rFont val="Calibri"/>
        <family val="2"/>
        <scheme val="minor"/>
      </rPr>
      <t>Dimensionnal control</t>
    </r>
  </si>
  <si>
    <r>
      <t xml:space="preserve">Voir plans pour réalisation
</t>
    </r>
    <r>
      <rPr>
        <i/>
        <sz val="11"/>
        <color theme="0" tint="-0.499984740745262"/>
        <rFont val="Calibri"/>
        <family val="2"/>
        <scheme val="minor"/>
      </rPr>
      <t>Drawings for realization</t>
    </r>
  </si>
  <si>
    <r>
      <t xml:space="preserve">Nettoyage des composants
</t>
    </r>
    <r>
      <rPr>
        <i/>
        <sz val="11"/>
        <color theme="0" tint="-0.499984740745262"/>
        <rFont val="Calibri"/>
        <family val="2"/>
        <scheme val="minor"/>
      </rPr>
      <t>Component cleaning</t>
    </r>
  </si>
  <si>
    <r>
      <t xml:space="preserve">Marquage des composants
</t>
    </r>
    <r>
      <rPr>
        <i/>
        <sz val="11"/>
        <color theme="0" tint="-0.499984740745262"/>
        <rFont val="Calibri"/>
        <family val="2"/>
        <scheme val="minor"/>
      </rPr>
      <t>Component marking</t>
    </r>
  </si>
  <si>
    <r>
      <t xml:space="preserve">Traitement des non-conformités
</t>
    </r>
    <r>
      <rPr>
        <i/>
        <sz val="11"/>
        <color theme="0" tint="-0.499984740745262"/>
        <rFont val="Calibri"/>
        <family val="2"/>
        <scheme val="minor"/>
      </rPr>
      <t>Non-conformance handling</t>
    </r>
  </si>
  <si>
    <r>
      <t xml:space="preserve">Fiches de non-conformités validées par le CEA
</t>
    </r>
    <r>
      <rPr>
        <i/>
        <sz val="11"/>
        <color theme="0" tint="-0.499984740745262"/>
        <rFont val="Calibri"/>
        <family val="2"/>
        <scheme val="minor"/>
      </rPr>
      <t>Non-conformance reports validated by CEA</t>
    </r>
  </si>
  <si>
    <t>Réception sur site à Saclay</t>
  </si>
  <si>
    <r>
      <t xml:space="preserve">Vérification des composants livrés
</t>
    </r>
    <r>
      <rPr>
        <i/>
        <sz val="11"/>
        <color theme="0" tint="-0.499984740745262"/>
        <rFont val="Calibri"/>
        <family val="2"/>
        <scheme val="minor"/>
      </rPr>
      <t>Inspection of delivered components</t>
    </r>
  </si>
  <si>
    <r>
      <t xml:space="preserve">Nomenclature
Inspection visuelle
Contrôle propreté au chiffon
</t>
    </r>
    <r>
      <rPr>
        <i/>
        <sz val="11"/>
        <color theme="0" tint="-0.499984740745262"/>
        <rFont val="Calibri"/>
        <family val="2"/>
        <scheme val="minor"/>
      </rPr>
      <t>Nomenclature
Visual inspection
Cleanliness control with a cloth</t>
    </r>
  </si>
  <si>
    <r>
      <t xml:space="preserve">Rapport CEA
</t>
    </r>
    <r>
      <rPr>
        <i/>
        <sz val="11"/>
        <color theme="0" tint="-0.499984740745262"/>
        <rFont val="Calibri"/>
        <family val="2"/>
        <scheme val="minor"/>
      </rPr>
      <t>CEA rapport</t>
    </r>
  </si>
  <si>
    <r>
      <t xml:space="preserve">Vérification du dossier constructeur
</t>
    </r>
    <r>
      <rPr>
        <i/>
        <sz val="11"/>
        <color theme="0" tint="-0.499984740745262"/>
        <rFont val="Calibri"/>
        <family val="2"/>
        <scheme val="minor"/>
      </rPr>
      <t>Inspection of the manufacturing file</t>
    </r>
  </si>
  <si>
    <r>
      <t xml:space="preserve">Vérification de l'emballage à la livraison
</t>
    </r>
    <r>
      <rPr>
        <i/>
        <sz val="11"/>
        <color theme="0" tint="-0.499984740745262"/>
        <rFont val="Calibri"/>
        <family val="2"/>
        <scheme val="minor"/>
      </rPr>
      <t>Inspection of the packaging</t>
    </r>
  </si>
  <si>
    <r>
      <t xml:space="preserve">Emballage non endommagé
Indicateurs de chocs et indicateurs de renversement non déclenchés
</t>
    </r>
    <r>
      <rPr>
        <i/>
        <sz val="11"/>
        <color theme="0" tint="-0.499984740745262"/>
        <rFont val="Calibri"/>
        <family val="2"/>
        <scheme val="minor"/>
      </rPr>
      <t>Undamaged packaging
Chock logers not triggered</t>
    </r>
  </si>
  <si>
    <t>Cadre transport</t>
  </si>
  <si>
    <t>TF1 à TF3</t>
  </si>
  <si>
    <t>|REQ-TF-0001&gt;</t>
  </si>
  <si>
    <r>
      <t xml:space="preserve">Verification des études mécaniques au niveau levage
</t>
    </r>
    <r>
      <rPr>
        <i/>
        <sz val="11"/>
        <color theme="2" tint="-0.499984740745262"/>
        <rFont val="Calibri"/>
        <family val="2"/>
        <scheme val="minor"/>
      </rPr>
      <t>Check mechanical studies</t>
    </r>
  </si>
  <si>
    <r>
      <t xml:space="preserve">Note de calcul
</t>
    </r>
    <r>
      <rPr>
        <i/>
        <sz val="11"/>
        <color theme="2" tint="-0.499984740745262"/>
        <rFont val="Calibri"/>
        <family val="2"/>
        <scheme val="minor"/>
      </rPr>
      <t>Engineering note</t>
    </r>
  </si>
  <si>
    <t>|REQ-TF-0002&gt;</t>
  </si>
  <si>
    <r>
      <t xml:space="preserve">Note de calcul et tout autre document d’études permettant d’obtenir la certification CE
</t>
    </r>
    <r>
      <rPr>
        <i/>
        <sz val="11"/>
        <color theme="2" tint="-0.499984740745262"/>
        <rFont val="Calibri"/>
        <family val="2"/>
        <scheme val="minor"/>
      </rPr>
      <t>Engineering note or documents for CE marking</t>
    </r>
  </si>
  <si>
    <t>|REQ-TF-0003&gt;</t>
  </si>
  <si>
    <t>|REQ-TF-0004&gt;</t>
  </si>
  <si>
    <t>|REQ-TF-0005&gt;</t>
  </si>
  <si>
    <t>|REQ-TF-0006&gt;</t>
  </si>
  <si>
    <t>|REQ-TF-0007&gt;</t>
  </si>
  <si>
    <r>
      <t xml:space="preserve">Matière des berceaux
</t>
    </r>
    <r>
      <rPr>
        <i/>
        <sz val="11"/>
        <color theme="0" tint="-0.499984740745262"/>
        <rFont val="Calibri"/>
        <family val="2"/>
        <scheme val="minor"/>
      </rPr>
      <t xml:space="preserve"> material</t>
    </r>
  </si>
  <si>
    <r>
      <t xml:space="preserve">Matière du cadre de transport
</t>
    </r>
    <r>
      <rPr>
        <i/>
        <sz val="11"/>
        <color theme="0" tint="-0.499984740745262"/>
        <rFont val="Calibri"/>
        <family val="2"/>
        <scheme val="minor"/>
      </rPr>
      <t xml:space="preserve"> Transport frame material</t>
    </r>
  </si>
  <si>
    <r>
      <t xml:space="preserve">Inox 1.4307
</t>
    </r>
    <r>
      <rPr>
        <i/>
        <sz val="11"/>
        <color theme="2" tint="-0.499984740745262"/>
        <rFont val="Calibri"/>
        <family val="2"/>
        <scheme val="minor"/>
      </rPr>
      <t>1.4407 Stainless steel</t>
    </r>
  </si>
  <si>
    <t>|REQ-TF-0008&gt;</t>
  </si>
  <si>
    <t xml:space="preserve">Panneaux
</t>
  </si>
  <si>
    <t>Anneaux de levage</t>
  </si>
  <si>
    <r>
      <t xml:space="preserve">Certificat
</t>
    </r>
    <r>
      <rPr>
        <i/>
        <sz val="11"/>
        <color theme="0" tint="-0.499984740745262"/>
        <rFont val="Calibri"/>
        <family val="2"/>
        <scheme val="minor"/>
      </rPr>
      <t>Certificate</t>
    </r>
  </si>
  <si>
    <t>compatible avec un transport aérien et sur autoroute et devront résister aux intempéries.</t>
  </si>
  <si>
    <t>Note</t>
  </si>
  <si>
    <t>compatible avec un transport aérien et sur autoroute et doit résister aux intempéries et facile à installer</t>
  </si>
  <si>
    <t>|REQ-TF-0009&gt;</t>
  </si>
  <si>
    <t>|REQ-TF-0010&gt;</t>
  </si>
  <si>
    <r>
      <t xml:space="preserve">Bache
</t>
    </r>
    <r>
      <rPr>
        <i/>
        <sz val="11"/>
        <color theme="2" tint="-0.499984740745262"/>
        <rFont val="Calibri"/>
        <family val="2"/>
        <scheme val="minor"/>
      </rPr>
      <t>Canvas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</si>
  <si>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Certifiés CE
</t>
    </r>
    <r>
      <rPr>
        <i/>
        <sz val="11"/>
        <color theme="2" tint="-0.499984740745262"/>
        <rFont val="Calibri"/>
        <family val="2"/>
        <scheme val="minor"/>
      </rPr>
      <t>CE mark</t>
    </r>
  </si>
  <si>
    <r>
      <t xml:space="preserve">Mise en place des méthodes de la NF EN ISO 17635
NF EN ISO 17637, contrôle visuel à 100%.
Niveau de qualité C suivant NF EN ISO 5817
</t>
    </r>
    <r>
      <rPr>
        <i/>
        <sz val="11"/>
        <color theme="0" tint="-0.499984740745262"/>
        <rFont val="Calibri"/>
        <family val="2"/>
        <scheme val="minor"/>
      </rPr>
      <t>Control methods according to NF EN ISO 17635
NF EN ISO 17637, 100% of visual control.
Quality level B according to NF EN ISO 5817</t>
    </r>
  </si>
  <si>
    <t>Détensionnement berceaux</t>
  </si>
  <si>
    <t>|REQ-TF-0011&gt;</t>
  </si>
  <si>
    <t>|REQ-TF-0012&gt;</t>
  </si>
  <si>
    <t>|REQ-TF-0013&gt;</t>
  </si>
  <si>
    <t>|REQ-TF-0014&gt;</t>
  </si>
  <si>
    <t>|REQ-TF-0015&gt;</t>
  </si>
  <si>
    <t>|REQ-TF-0016&gt;</t>
  </si>
  <si>
    <t>|REQ-TF-0017&gt;</t>
  </si>
  <si>
    <t>|REQ-TF-0018&gt;</t>
  </si>
  <si>
    <t>|REQ-TF-0019&gt;</t>
  </si>
  <si>
    <t>|REQ-TF-0020&gt;</t>
  </si>
  <si>
    <t>|REQ-TF-0021&gt;</t>
  </si>
  <si>
    <t>|REQ-TF-0022&gt;</t>
  </si>
  <si>
    <r>
      <t xml:space="preserve">Acier S355
</t>
    </r>
    <r>
      <rPr>
        <i/>
        <sz val="11"/>
        <color theme="0" tint="-0.499984740745262"/>
        <rFont val="Calibri"/>
        <family val="2"/>
        <scheme val="minor"/>
      </rPr>
      <t>S355 structural Steel grade</t>
    </r>
  </si>
  <si>
    <r>
      <t xml:space="preserve">Peinture sur acier uniquement
</t>
    </r>
    <r>
      <rPr>
        <i/>
        <sz val="11"/>
        <color theme="2" tint="-0.499984740745262"/>
        <rFont val="Calibri"/>
        <family val="2"/>
        <scheme val="minor"/>
      </rPr>
      <t>Painting on structural steel parts</t>
    </r>
  </si>
  <si>
    <r>
      <t xml:space="preserve"> rouge CEA (RVB : 229, 0, 25)
</t>
    </r>
    <r>
      <rPr>
        <i/>
        <sz val="11"/>
        <color theme="2" tint="-0.499984740745262"/>
        <rFont val="Calibri"/>
        <family val="2"/>
        <scheme val="minor"/>
      </rPr>
      <t xml:space="preserve">Red </t>
    </r>
  </si>
  <si>
    <r>
      <t xml:space="preserve"> Surfaces usinées en interface avec les isolateurs à câbles
</t>
    </r>
    <r>
      <rPr>
        <i/>
        <sz val="11"/>
        <color theme="2" tint="-0.499984740745262"/>
        <rFont val="Calibri"/>
        <family val="2"/>
        <scheme val="minor"/>
      </rPr>
      <t>Surface finish of the interface with isolators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</si>
  <si>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décapage + passivation des soudures inoxydables
</t>
    </r>
    <r>
      <rPr>
        <i/>
        <sz val="11"/>
        <color theme="2" tint="-0.499984740745262"/>
        <rFont val="Calibri"/>
        <family val="2"/>
        <scheme val="minor"/>
      </rPr>
      <t>Welds passivation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</si>
</sst>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B0F0"/>
      <name val="Calibri"/>
      <family val="2"/>
      <scheme val="minor"/>
    </font>
    <font>
      <sz val="16"/>
      <color rgb="FF0070C0"/>
      <name val="Calibri"/>
      <family val="2"/>
      <scheme val="minor"/>
    </font>
    <font>
      <i/>
      <sz val="16"/>
      <color theme="0" tint="-0.499984740745262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0" tint="-0.499984740745262"/>
      <name val="Calibri"/>
      <family val="2"/>
      <scheme val="minor"/>
    </font>
    <font>
      <b/>
      <sz val="10"/>
      <color rgb="FF000000"/>
      <name val="Arial"/>
      <family val="2"/>
    </font>
    <font>
      <b/>
      <i/>
      <sz val="10"/>
      <color theme="0" tint="-0.499984740745262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i/>
      <sz val="14"/>
      <color theme="1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105">
    <xf numFmtId="0" fontId="0" fillId="0" borderId="0" xfId="0"/>
    <xf numFmtId="0" fontId="11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0" xfId="2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2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4" fontId="21" fillId="0" borderId="2" xfId="0" applyNumberFormat="1" applyFont="1" applyBorder="1" applyAlignment="1">
      <alignment horizontal="center" vertical="center" wrapText="1"/>
    </xf>
    <xf numFmtId="14" fontId="22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vertical="center"/>
    </xf>
    <xf numFmtId="0" fontId="17" fillId="3" borderId="13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3" borderId="13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17" fillId="0" borderId="0" xfId="0" applyFont="1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Pourcentage" xfId="1" builtinId="5"/>
  </cellStyles>
  <dxfs count="4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PDC5\Manip\PIP2\Q-Qualit&#233;\12_Tests_et_contr&#244;les\MRTCR\MLI\MRTCR%20M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verture"/>
      <sheetName val="Suivi du document"/>
      <sheetName val="Template"/>
    </sheetNames>
    <sheetDataSet>
      <sheetData sheetId="0"/>
      <sheetData sheetId="1"/>
      <sheetData sheetId="2">
        <row r="6">
          <cell r="A6" t="str">
            <v>|REQ-MLI-0001&gt;</v>
          </cell>
        </row>
        <row r="7">
          <cell r="A7" t="str">
            <v>|REQ-MLI-0001&gt;</v>
          </cell>
        </row>
        <row r="8">
          <cell r="A8" t="str">
            <v>|REQ-MLI-0001&gt;</v>
          </cell>
        </row>
        <row r="9">
          <cell r="A9" t="str">
            <v>|REQ-MLI-0001&gt;</v>
          </cell>
        </row>
        <row r="10">
          <cell r="A10"/>
        </row>
        <row r="11">
          <cell r="A11" t="str">
            <v>|REQ-MLI-0001&gt;</v>
          </cell>
        </row>
        <row r="12">
          <cell r="A12" t="str">
            <v>|REQ-MLI-0001&gt;</v>
          </cell>
        </row>
        <row r="13">
          <cell r="A13" t="str">
            <v>|REQ-MLI-0001&gt;</v>
          </cell>
        </row>
        <row r="14">
          <cell r="A14" t="str">
            <v>|REQ-MLI-0001&gt;</v>
          </cell>
        </row>
        <row r="15">
          <cell r="A15" t="str">
            <v>|REQ-MLI-0001&gt;</v>
          </cell>
        </row>
        <row r="16">
          <cell r="A16" t="str">
            <v>|REQ-MLI-0001&gt;</v>
          </cell>
        </row>
        <row r="17">
          <cell r="A17" t="str">
            <v>|REQ-MLI-0001&gt;</v>
          </cell>
        </row>
        <row r="18">
          <cell r="A18" t="str">
            <v>|REQ-MLI-0001&gt;</v>
          </cell>
        </row>
        <row r="19">
          <cell r="A19" t="str">
            <v>|REQ-MLI-0001&gt;</v>
          </cell>
        </row>
        <row r="20">
          <cell r="A20" t="str">
            <v>|REQ-MLI-0001&gt;</v>
          </cell>
        </row>
        <row r="21">
          <cell r="A21" t="str">
            <v>|REQ-MLI-0001&gt;</v>
          </cell>
        </row>
        <row r="22">
          <cell r="A22"/>
        </row>
        <row r="23">
          <cell r="A23" t="str">
            <v>|REQ-MLI-0001&gt;</v>
          </cell>
        </row>
        <row r="24">
          <cell r="A24" t="str">
            <v>|REQ-MLI-0001&gt;</v>
          </cell>
        </row>
        <row r="25">
          <cell r="A25" t="str">
            <v>|REQ-MLI-0001&gt;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45"/>
  <sheetViews>
    <sheetView topLeftCell="A7" workbookViewId="0">
      <selection activeCell="C40" sqref="C40"/>
    </sheetView>
  </sheetViews>
  <sheetFormatPr baseColWidth="10" defaultRowHeight="15" x14ac:dyDescent="0.25"/>
  <cols>
    <col min="1" max="2" width="11.85546875" customWidth="1"/>
    <col min="3" max="6" width="20.5703125" customWidth="1"/>
    <col min="7" max="7" width="11.85546875" customWidth="1"/>
  </cols>
  <sheetData>
    <row r="7" spans="1:7" ht="15.75" thickBot="1" x14ac:dyDescent="0.3"/>
    <row r="8" spans="1:7" ht="15" customHeight="1" thickTop="1" x14ac:dyDescent="0.25">
      <c r="A8" s="66" t="s">
        <v>10</v>
      </c>
      <c r="B8" s="66"/>
      <c r="C8" s="66"/>
      <c r="D8" s="66"/>
      <c r="E8" s="66"/>
      <c r="F8" s="66"/>
      <c r="G8" s="66"/>
    </row>
    <row r="9" spans="1:7" ht="14.45" customHeight="1" x14ac:dyDescent="0.25">
      <c r="A9" s="67"/>
      <c r="B9" s="67"/>
      <c r="C9" s="67"/>
      <c r="D9" s="67"/>
      <c r="E9" s="67"/>
      <c r="F9" s="67"/>
      <c r="G9" s="67"/>
    </row>
    <row r="10" spans="1:7" ht="15" customHeight="1" x14ac:dyDescent="0.25">
      <c r="A10" s="67"/>
      <c r="B10" s="67"/>
      <c r="C10" s="67"/>
      <c r="D10" s="67"/>
      <c r="E10" s="67"/>
      <c r="F10" s="67"/>
      <c r="G10" s="67"/>
    </row>
    <row r="11" spans="1:7" x14ac:dyDescent="0.25">
      <c r="A11" s="67"/>
      <c r="B11" s="67"/>
      <c r="C11" s="67"/>
      <c r="D11" s="67"/>
      <c r="E11" s="67"/>
      <c r="F11" s="67"/>
      <c r="G11" s="67"/>
    </row>
    <row r="12" spans="1:7" x14ac:dyDescent="0.25">
      <c r="A12" s="67"/>
      <c r="B12" s="67"/>
      <c r="C12" s="67"/>
      <c r="D12" s="67"/>
      <c r="E12" s="67"/>
      <c r="F12" s="67"/>
      <c r="G12" s="67"/>
    </row>
    <row r="17" spans="2:6" ht="15" customHeight="1" x14ac:dyDescent="0.25">
      <c r="C17" s="68" t="s">
        <v>0</v>
      </c>
      <c r="D17" s="68"/>
      <c r="E17" s="68"/>
    </row>
    <row r="18" spans="2:6" ht="14.45" customHeight="1" x14ac:dyDescent="0.25">
      <c r="C18" s="69" t="s">
        <v>1</v>
      </c>
      <c r="D18" s="69"/>
      <c r="E18" s="69"/>
    </row>
    <row r="19" spans="2:6" ht="14.45" customHeight="1" x14ac:dyDescent="0.25">
      <c r="C19" s="69"/>
      <c r="D19" s="69"/>
      <c r="E19" s="69"/>
    </row>
    <row r="20" spans="2:6" ht="14.45" customHeight="1" x14ac:dyDescent="0.25"/>
    <row r="21" spans="2:6" ht="14.45" customHeight="1" x14ac:dyDescent="0.25">
      <c r="C21" s="68" t="s">
        <v>2</v>
      </c>
      <c r="D21" s="68"/>
      <c r="E21" s="1">
        <v>3</v>
      </c>
    </row>
    <row r="27" spans="2:6" ht="14.45" customHeight="1" x14ac:dyDescent="0.25"/>
    <row r="28" spans="2:6" ht="14.45" customHeight="1" x14ac:dyDescent="0.25"/>
    <row r="29" spans="2:6" ht="15.75" thickBot="1" x14ac:dyDescent="0.3"/>
    <row r="30" spans="2:6" ht="26.25" thickBot="1" x14ac:dyDescent="0.3">
      <c r="B30" s="2"/>
      <c r="C30" s="3" t="s">
        <v>3</v>
      </c>
      <c r="D30" s="70" t="s">
        <v>4</v>
      </c>
      <c r="E30" s="71"/>
      <c r="F30" s="3" t="s">
        <v>5</v>
      </c>
    </row>
    <row r="31" spans="2:6" ht="15.75" thickBot="1" x14ac:dyDescent="0.3">
      <c r="B31" s="4" t="s">
        <v>6</v>
      </c>
      <c r="C31" s="5"/>
      <c r="D31" s="5"/>
      <c r="E31" s="5"/>
      <c r="F31" s="5"/>
    </row>
    <row r="32" spans="2:6" ht="26.25" thickBot="1" x14ac:dyDescent="0.3">
      <c r="B32" s="4" t="s">
        <v>7</v>
      </c>
      <c r="C32" s="5"/>
      <c r="D32" s="5"/>
      <c r="E32" s="5"/>
      <c r="F32" s="5"/>
    </row>
    <row r="33" spans="2:6" ht="14.45" customHeight="1" thickBot="1" x14ac:dyDescent="0.3">
      <c r="B33" s="6" t="s">
        <v>8</v>
      </c>
      <c r="C33" s="7"/>
      <c r="D33" s="8"/>
      <c r="E33" s="8"/>
      <c r="F33" s="8"/>
    </row>
    <row r="34" spans="2:6" x14ac:dyDescent="0.25">
      <c r="B34" s="72" t="s">
        <v>9</v>
      </c>
      <c r="C34" s="75"/>
      <c r="D34" s="75"/>
      <c r="E34" s="75"/>
      <c r="F34" s="75"/>
    </row>
    <row r="35" spans="2:6" x14ac:dyDescent="0.25">
      <c r="B35" s="73"/>
      <c r="C35" s="76"/>
      <c r="D35" s="76"/>
      <c r="E35" s="76"/>
      <c r="F35" s="76"/>
    </row>
    <row r="36" spans="2:6" ht="15.75" thickBot="1" x14ac:dyDescent="0.3">
      <c r="B36" s="74"/>
      <c r="C36" s="77"/>
      <c r="D36" s="77"/>
      <c r="E36" s="77"/>
      <c r="F36" s="77"/>
    </row>
    <row r="39" spans="2:6" x14ac:dyDescent="0.25">
      <c r="B39" s="9"/>
      <c r="C39" s="10"/>
      <c r="D39" s="78"/>
      <c r="E39" s="78"/>
      <c r="F39" s="10"/>
    </row>
    <row r="40" spans="2:6" x14ac:dyDescent="0.25">
      <c r="B40" s="10"/>
      <c r="C40" s="11"/>
      <c r="D40" s="11"/>
      <c r="E40" s="11"/>
      <c r="F40" s="11"/>
    </row>
    <row r="41" spans="2:6" ht="30" customHeight="1" x14ac:dyDescent="0.25">
      <c r="B41" s="10"/>
      <c r="C41" s="11"/>
      <c r="D41" s="11"/>
      <c r="E41" s="11"/>
      <c r="F41" s="11"/>
    </row>
    <row r="42" spans="2:6" ht="30" customHeight="1" x14ac:dyDescent="0.25">
      <c r="B42" s="10"/>
      <c r="C42" s="12"/>
      <c r="D42" s="11"/>
      <c r="E42" s="11"/>
      <c r="F42" s="11"/>
    </row>
    <row r="43" spans="2:6" x14ac:dyDescent="0.25">
      <c r="B43" s="78"/>
      <c r="C43" s="65"/>
      <c r="D43" s="65"/>
      <c r="E43" s="65"/>
      <c r="F43" s="65"/>
    </row>
    <row r="44" spans="2:6" x14ac:dyDescent="0.25">
      <c r="B44" s="78"/>
      <c r="C44" s="65"/>
      <c r="D44" s="65"/>
      <c r="E44" s="65"/>
      <c r="F44" s="65"/>
    </row>
    <row r="45" spans="2:6" x14ac:dyDescent="0.25">
      <c r="B45" s="78"/>
      <c r="C45" s="65"/>
      <c r="D45" s="65"/>
      <c r="E45" s="65"/>
      <c r="F45" s="65"/>
    </row>
  </sheetData>
  <mergeCells count="16">
    <mergeCell ref="F43:F45"/>
    <mergeCell ref="A8:G12"/>
    <mergeCell ref="C17:E17"/>
    <mergeCell ref="C18:E19"/>
    <mergeCell ref="C21:D21"/>
    <mergeCell ref="D30:E30"/>
    <mergeCell ref="B34:B36"/>
    <mergeCell ref="C34:C36"/>
    <mergeCell ref="D34:D36"/>
    <mergeCell ref="E34:E36"/>
    <mergeCell ref="F34:F36"/>
    <mergeCell ref="D39:E39"/>
    <mergeCell ref="B43:B45"/>
    <mergeCell ref="C43:C45"/>
    <mergeCell ref="D43:D45"/>
    <mergeCell ref="E43:E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F18" sqref="F18"/>
    </sheetView>
  </sheetViews>
  <sheetFormatPr baseColWidth="10" defaultRowHeight="15" x14ac:dyDescent="0.25"/>
  <sheetData>
    <row r="1" spans="1:7" ht="18.75" x14ac:dyDescent="0.3">
      <c r="A1" s="88" t="s">
        <v>11</v>
      </c>
      <c r="B1" s="88"/>
      <c r="C1" s="88"/>
      <c r="D1" s="88"/>
    </row>
    <row r="3" spans="1:7" ht="14.45" customHeight="1" x14ac:dyDescent="0.25">
      <c r="A3" s="13" t="s">
        <v>12</v>
      </c>
      <c r="B3" s="13" t="s">
        <v>13</v>
      </c>
      <c r="C3" s="91" t="s">
        <v>14</v>
      </c>
      <c r="D3" s="92"/>
      <c r="E3" s="92"/>
      <c r="F3" s="92"/>
      <c r="G3" s="93"/>
    </row>
    <row r="4" spans="1:7" x14ac:dyDescent="0.25">
      <c r="A4" s="14" t="s">
        <v>15</v>
      </c>
      <c r="B4" s="15">
        <v>45553</v>
      </c>
      <c r="C4" s="94" t="s">
        <v>16</v>
      </c>
      <c r="D4" s="95"/>
      <c r="E4" s="95"/>
      <c r="F4" s="95"/>
      <c r="G4" s="96"/>
    </row>
    <row r="5" spans="1:7" ht="14.45" customHeight="1" x14ac:dyDescent="0.25">
      <c r="A5" s="14"/>
      <c r="B5" s="16"/>
      <c r="C5" s="97"/>
      <c r="D5" s="98"/>
      <c r="E5" s="98"/>
      <c r="F5" s="98"/>
      <c r="G5" s="99"/>
    </row>
    <row r="6" spans="1:7" x14ac:dyDescent="0.25">
      <c r="A6" s="17"/>
      <c r="B6" s="17"/>
      <c r="C6" s="100"/>
      <c r="D6" s="101"/>
      <c r="E6" s="101"/>
      <c r="F6" s="101"/>
      <c r="G6" s="102"/>
    </row>
    <row r="8" spans="1:7" ht="18.75" x14ac:dyDescent="0.3">
      <c r="A8" s="88" t="s">
        <v>17</v>
      </c>
      <c r="B8" s="88"/>
      <c r="C8" s="88"/>
      <c r="D8" s="88"/>
      <c r="E8" s="88"/>
      <c r="F8" s="88"/>
    </row>
    <row r="10" spans="1:7" x14ac:dyDescent="0.25">
      <c r="A10" s="18" t="s">
        <v>18</v>
      </c>
      <c r="B10" s="19" t="s">
        <v>19</v>
      </c>
      <c r="C10" s="82" t="s">
        <v>20</v>
      </c>
      <c r="D10" s="83"/>
      <c r="E10" s="83"/>
      <c r="F10" s="83"/>
      <c r="G10" s="84"/>
    </row>
    <row r="11" spans="1:7" x14ac:dyDescent="0.25">
      <c r="A11" s="20" t="s">
        <v>27</v>
      </c>
      <c r="B11" s="20"/>
      <c r="C11" s="85" t="s">
        <v>28</v>
      </c>
      <c r="D11" s="86"/>
      <c r="E11" s="86"/>
      <c r="F11" s="86"/>
      <c r="G11" s="87"/>
    </row>
    <row r="12" spans="1:7" x14ac:dyDescent="0.25">
      <c r="A12" s="20"/>
      <c r="B12" s="20"/>
      <c r="C12" s="85" t="s">
        <v>21</v>
      </c>
      <c r="D12" s="86"/>
      <c r="E12" s="86"/>
      <c r="F12" s="86"/>
      <c r="G12" s="87"/>
    </row>
    <row r="13" spans="1:7" x14ac:dyDescent="0.25">
      <c r="A13" s="20"/>
      <c r="B13" s="20"/>
      <c r="C13" s="85"/>
      <c r="D13" s="86"/>
      <c r="E13" s="86"/>
      <c r="F13" s="86"/>
      <c r="G13" s="87"/>
    </row>
    <row r="15" spans="1:7" ht="18.75" x14ac:dyDescent="0.3">
      <c r="A15" s="88" t="s">
        <v>22</v>
      </c>
      <c r="B15" s="88"/>
      <c r="C15" s="88"/>
      <c r="D15" s="88"/>
      <c r="E15" s="88"/>
    </row>
    <row r="17" spans="1:7" ht="14.45" customHeight="1" x14ac:dyDescent="0.25">
      <c r="A17" s="79" t="s">
        <v>23</v>
      </c>
      <c r="B17" s="80"/>
      <c r="C17" s="80"/>
      <c r="D17" s="80"/>
      <c r="E17" s="81"/>
      <c r="F17" s="89">
        <f>COUNTA([1]Template!A6:A25)</f>
        <v>18</v>
      </c>
      <c r="G17" s="90"/>
    </row>
    <row r="18" spans="1:7" ht="14.45" customHeight="1" x14ac:dyDescent="0.25">
      <c r="A18" s="79" t="s">
        <v>24</v>
      </c>
      <c r="B18" s="80"/>
      <c r="C18" s="80"/>
      <c r="D18" s="80"/>
      <c r="E18" s="81"/>
      <c r="F18" s="52">
        <f>COUNTIF(Feuil3!$O$6:$O$29,"validé")</f>
        <v>0</v>
      </c>
      <c r="G18" s="22">
        <f>F18/F17</f>
        <v>0</v>
      </c>
    </row>
    <row r="19" spans="1:7" ht="14.45" customHeight="1" x14ac:dyDescent="0.25">
      <c r="A19" s="79" t="s">
        <v>25</v>
      </c>
      <c r="B19" s="80"/>
      <c r="C19" s="80"/>
      <c r="D19" s="80"/>
      <c r="E19" s="81"/>
      <c r="F19" s="52">
        <f>COUNTIF(Feuil3!$O$6:$O$29,"non validé")</f>
        <v>0</v>
      </c>
      <c r="G19" s="22">
        <f>F19/F17</f>
        <v>0</v>
      </c>
    </row>
    <row r="20" spans="1:7" ht="14.45" customHeight="1" x14ac:dyDescent="0.25">
      <c r="A20" s="79" t="s">
        <v>26</v>
      </c>
      <c r="B20" s="80"/>
      <c r="C20" s="80"/>
      <c r="D20" s="80"/>
      <c r="E20" s="81"/>
      <c r="F20" s="52">
        <f>COUNTA(Feuil3!O6:O29)</f>
        <v>0</v>
      </c>
      <c r="G20" s="22">
        <f>F20/F17</f>
        <v>0</v>
      </c>
    </row>
  </sheetData>
  <mergeCells count="16">
    <mergeCell ref="A8:F8"/>
    <mergeCell ref="A1:D1"/>
    <mergeCell ref="C3:G3"/>
    <mergeCell ref="C4:G4"/>
    <mergeCell ref="C5:G5"/>
    <mergeCell ref="C6:G6"/>
    <mergeCell ref="A18:E18"/>
    <mergeCell ref="A19:E19"/>
    <mergeCell ref="A20:E20"/>
    <mergeCell ref="C10:G10"/>
    <mergeCell ref="C11:G11"/>
    <mergeCell ref="C12:G12"/>
    <mergeCell ref="C13:G13"/>
    <mergeCell ref="A15:E15"/>
    <mergeCell ref="A17:E17"/>
    <mergeCell ref="F17:G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topLeftCell="A34" workbookViewId="0">
      <selection activeCell="D10" sqref="D10"/>
    </sheetView>
  </sheetViews>
  <sheetFormatPr baseColWidth="10" defaultColWidth="10.85546875" defaultRowHeight="15" x14ac:dyDescent="0.25"/>
  <cols>
    <col min="1" max="1" width="22.42578125" style="25" bestFit="1" customWidth="1"/>
    <col min="2" max="2" width="40.5703125" style="25" bestFit="1" customWidth="1"/>
    <col min="3" max="3" width="27.85546875" style="25" customWidth="1"/>
    <col min="4" max="4" width="22.85546875" style="25" customWidth="1"/>
    <col min="5" max="6" width="17.28515625" style="25" customWidth="1"/>
    <col min="7" max="7" width="10.85546875" style="25"/>
    <col min="8" max="8" width="12.140625" style="25" bestFit="1" customWidth="1"/>
    <col min="9" max="10" width="10.85546875" style="25"/>
    <col min="11" max="11" width="13.140625" style="25" customWidth="1"/>
    <col min="12" max="12" width="16.5703125" style="25" customWidth="1"/>
    <col min="13" max="13" width="14.85546875" style="25" bestFit="1" customWidth="1"/>
    <col min="14" max="14" width="14.140625" style="25" customWidth="1"/>
    <col min="15" max="15" width="19.140625" style="25" customWidth="1"/>
    <col min="16" max="16384" width="10.85546875" style="25"/>
  </cols>
  <sheetData>
    <row r="1" spans="1:15" ht="30" x14ac:dyDescent="0.25">
      <c r="A1" s="23" t="s">
        <v>29</v>
      </c>
      <c r="B1" s="23" t="s">
        <v>30</v>
      </c>
      <c r="C1" s="23" t="s">
        <v>31</v>
      </c>
      <c r="D1" s="23" t="s">
        <v>32</v>
      </c>
      <c r="E1" s="24"/>
      <c r="F1" s="24"/>
      <c r="M1" s="25" t="s">
        <v>33</v>
      </c>
    </row>
    <row r="2" spans="1:15" x14ac:dyDescent="0.25">
      <c r="A2" s="26" t="s">
        <v>77</v>
      </c>
      <c r="B2" s="21"/>
      <c r="C2" s="27"/>
      <c r="D2" s="27" t="s">
        <v>78</v>
      </c>
      <c r="E2" s="24"/>
      <c r="F2" s="24"/>
      <c r="M2" s="25" t="s">
        <v>34</v>
      </c>
    </row>
    <row r="4" spans="1:15" ht="75" x14ac:dyDescent="0.25">
      <c r="A4" s="28" t="s">
        <v>35</v>
      </c>
      <c r="B4" s="28" t="s">
        <v>36</v>
      </c>
      <c r="C4" s="28" t="s">
        <v>37</v>
      </c>
      <c r="D4" s="28" t="s">
        <v>38</v>
      </c>
      <c r="E4" s="28" t="s">
        <v>39</v>
      </c>
      <c r="F4" s="28" t="s">
        <v>40</v>
      </c>
      <c r="G4" s="28" t="s">
        <v>41</v>
      </c>
      <c r="H4" s="28" t="s">
        <v>42</v>
      </c>
      <c r="I4" s="28" t="s">
        <v>43</v>
      </c>
      <c r="J4" s="28" t="s">
        <v>44</v>
      </c>
      <c r="K4" s="28" t="s">
        <v>45</v>
      </c>
      <c r="L4" s="28" t="s">
        <v>46</v>
      </c>
      <c r="M4" s="28" t="s">
        <v>47</v>
      </c>
      <c r="N4" s="28" t="s">
        <v>48</v>
      </c>
      <c r="O4" s="28" t="s">
        <v>49</v>
      </c>
    </row>
    <row r="5" spans="1:15" ht="18.75" x14ac:dyDescent="0.25">
      <c r="A5" s="29"/>
      <c r="B5" s="30" t="s">
        <v>50</v>
      </c>
      <c r="C5" s="31"/>
      <c r="D5" s="31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4"/>
    </row>
    <row r="6" spans="1:15" ht="45" x14ac:dyDescent="0.25">
      <c r="A6" s="32" t="s">
        <v>79</v>
      </c>
      <c r="B6" s="53" t="s">
        <v>80</v>
      </c>
      <c r="C6" s="53" t="s">
        <v>81</v>
      </c>
      <c r="D6" s="52"/>
      <c r="E6" s="52"/>
      <c r="F6" s="35"/>
      <c r="G6" s="36"/>
      <c r="H6" s="37"/>
      <c r="I6" s="35"/>
      <c r="J6" s="35"/>
      <c r="K6" s="38"/>
      <c r="L6" s="35"/>
      <c r="M6" s="35"/>
      <c r="N6" s="35"/>
      <c r="O6" s="38"/>
    </row>
    <row r="7" spans="1:15" s="51" customFormat="1" ht="75" x14ac:dyDescent="0.25">
      <c r="A7" s="54" t="s">
        <v>82</v>
      </c>
      <c r="B7" s="53" t="s">
        <v>83</v>
      </c>
      <c r="C7" s="53" t="s">
        <v>81</v>
      </c>
      <c r="D7" s="33"/>
      <c r="E7" s="55"/>
      <c r="F7" s="56"/>
      <c r="G7" s="57"/>
      <c r="H7" s="58"/>
      <c r="I7" s="56"/>
      <c r="J7" s="56"/>
      <c r="K7" s="59"/>
      <c r="L7" s="56"/>
      <c r="M7" s="56"/>
      <c r="N7" s="56"/>
      <c r="O7" s="59"/>
    </row>
    <row r="8" spans="1:15" ht="45" x14ac:dyDescent="0.25">
      <c r="A8" s="32" t="s">
        <v>84</v>
      </c>
      <c r="B8" s="39" t="s">
        <v>51</v>
      </c>
      <c r="C8" s="40" t="s">
        <v>52</v>
      </c>
      <c r="D8" s="39" t="s">
        <v>53</v>
      </c>
      <c r="E8" s="34"/>
      <c r="F8" s="35"/>
      <c r="G8" s="36"/>
      <c r="H8" s="37"/>
      <c r="I8" s="35"/>
      <c r="J8" s="35"/>
      <c r="K8" s="38"/>
      <c r="L8" s="35"/>
      <c r="M8" s="35"/>
      <c r="N8" s="35"/>
      <c r="O8" s="38"/>
    </row>
    <row r="9" spans="1:15" ht="75" x14ac:dyDescent="0.25">
      <c r="A9" s="32" t="s">
        <v>85</v>
      </c>
      <c r="B9" s="41" t="s">
        <v>54</v>
      </c>
      <c r="C9" s="42"/>
      <c r="D9" s="41" t="s">
        <v>55</v>
      </c>
      <c r="E9" s="43"/>
      <c r="F9" s="21"/>
      <c r="G9" s="44"/>
      <c r="H9" s="26"/>
      <c r="I9" s="21"/>
      <c r="J9" s="21"/>
      <c r="K9" s="45"/>
      <c r="L9" s="21"/>
      <c r="M9" s="21"/>
      <c r="N9" s="21"/>
      <c r="O9" s="38"/>
    </row>
    <row r="10" spans="1:15" s="51" customFormat="1" ht="60" x14ac:dyDescent="0.25">
      <c r="A10" s="32" t="s">
        <v>86</v>
      </c>
      <c r="B10" s="26" t="s">
        <v>93</v>
      </c>
      <c r="C10" s="26" t="s">
        <v>96</v>
      </c>
      <c r="D10" s="26" t="s">
        <v>97</v>
      </c>
      <c r="E10" s="60"/>
      <c r="F10" s="60"/>
      <c r="G10" s="61"/>
      <c r="H10" s="62"/>
      <c r="I10" s="60"/>
      <c r="J10" s="60"/>
      <c r="K10" s="63"/>
      <c r="L10" s="60"/>
      <c r="M10" s="60"/>
      <c r="N10" s="60"/>
      <c r="O10" s="64"/>
    </row>
    <row r="11" spans="1:15" s="51" customFormat="1" ht="60" x14ac:dyDescent="0.25">
      <c r="A11" s="32" t="s">
        <v>87</v>
      </c>
      <c r="B11" s="41" t="s">
        <v>101</v>
      </c>
      <c r="C11" s="53" t="s">
        <v>98</v>
      </c>
      <c r="D11" s="26" t="s">
        <v>97</v>
      </c>
      <c r="E11" s="60"/>
      <c r="F11" s="60"/>
      <c r="G11" s="61"/>
      <c r="H11" s="62"/>
      <c r="I11" s="60"/>
      <c r="J11" s="60"/>
      <c r="K11" s="63"/>
      <c r="L11" s="60"/>
      <c r="M11" s="60"/>
      <c r="N11" s="60"/>
      <c r="O11" s="64"/>
    </row>
    <row r="12" spans="1:15" ht="18.75" x14ac:dyDescent="0.25">
      <c r="A12" s="29"/>
      <c r="B12" s="30" t="s">
        <v>56</v>
      </c>
      <c r="C12" s="31"/>
      <c r="D12" s="31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9"/>
    </row>
    <row r="13" spans="1:15" ht="30" x14ac:dyDescent="0.25">
      <c r="A13" s="32" t="s">
        <v>88</v>
      </c>
      <c r="B13" s="37" t="s">
        <v>90</v>
      </c>
      <c r="C13" s="37" t="s">
        <v>117</v>
      </c>
      <c r="D13" s="37"/>
      <c r="E13" s="34"/>
      <c r="F13" s="35"/>
      <c r="G13" s="35"/>
      <c r="H13" s="35"/>
      <c r="I13" s="35"/>
      <c r="J13" s="35"/>
      <c r="K13" s="35"/>
      <c r="L13" s="35"/>
      <c r="M13" s="35"/>
      <c r="N13" s="35"/>
      <c r="O13" s="38"/>
    </row>
    <row r="14" spans="1:15" ht="30" x14ac:dyDescent="0.25">
      <c r="A14" s="32" t="s">
        <v>92</v>
      </c>
      <c r="B14" s="58" t="s">
        <v>89</v>
      </c>
      <c r="C14" s="53" t="s">
        <v>91</v>
      </c>
      <c r="D14" s="37" t="s">
        <v>57</v>
      </c>
      <c r="E14" s="43"/>
      <c r="F14" s="21"/>
      <c r="G14" s="21"/>
      <c r="H14" s="21"/>
      <c r="I14" s="21"/>
      <c r="J14" s="21"/>
      <c r="K14" s="21"/>
      <c r="L14" s="21"/>
      <c r="M14" s="21"/>
      <c r="N14" s="21"/>
      <c r="O14" s="38"/>
    </row>
    <row r="15" spans="1:15" ht="30" x14ac:dyDescent="0.25">
      <c r="A15" s="32" t="s">
        <v>99</v>
      </c>
      <c r="B15" s="41" t="s">
        <v>94</v>
      </c>
      <c r="C15" s="53" t="s">
        <v>102</v>
      </c>
      <c r="D15" s="26" t="s">
        <v>95</v>
      </c>
      <c r="E15" s="43"/>
      <c r="F15" s="21"/>
      <c r="G15" s="21"/>
      <c r="H15" s="21"/>
      <c r="I15" s="21"/>
      <c r="J15" s="21"/>
      <c r="K15" s="21"/>
      <c r="L15" s="21"/>
      <c r="M15" s="21"/>
      <c r="N15" s="21"/>
      <c r="O15" s="38"/>
    </row>
    <row r="16" spans="1:15" ht="180" x14ac:dyDescent="0.25">
      <c r="A16" s="32" t="s">
        <v>100</v>
      </c>
      <c r="B16" s="26" t="s">
        <v>62</v>
      </c>
      <c r="C16" s="41" t="s">
        <v>103</v>
      </c>
      <c r="D16" s="26" t="s">
        <v>61</v>
      </c>
      <c r="E16" s="43"/>
      <c r="F16" s="21"/>
      <c r="G16" s="21"/>
      <c r="H16" s="21"/>
      <c r="I16" s="21"/>
      <c r="J16" s="21"/>
      <c r="K16" s="21"/>
      <c r="L16" s="21"/>
      <c r="M16" s="21"/>
      <c r="N16" s="21"/>
      <c r="O16" s="38"/>
    </row>
    <row r="17" spans="1:15" s="51" customFormat="1" x14ac:dyDescent="0.25">
      <c r="A17" s="54" t="s">
        <v>105</v>
      </c>
      <c r="B17" s="53" t="s">
        <v>104</v>
      </c>
      <c r="C17" s="41"/>
      <c r="D17" s="53"/>
      <c r="E17" s="50"/>
      <c r="F17" s="52"/>
      <c r="G17" s="52"/>
      <c r="H17" s="52"/>
      <c r="I17" s="52"/>
      <c r="J17" s="52"/>
      <c r="K17" s="52"/>
      <c r="L17" s="52"/>
      <c r="M17" s="52"/>
      <c r="N17" s="52"/>
      <c r="O17" s="59"/>
    </row>
    <row r="18" spans="1:15" s="51" customFormat="1" ht="60" x14ac:dyDescent="0.25">
      <c r="A18" s="54" t="s">
        <v>106</v>
      </c>
      <c r="B18" s="53" t="s">
        <v>120</v>
      </c>
      <c r="C18" s="52" t="s">
        <v>60</v>
      </c>
      <c r="D18" s="53" t="s">
        <v>61</v>
      </c>
      <c r="E18" s="50"/>
      <c r="F18" s="52"/>
      <c r="G18" s="52"/>
      <c r="H18" s="52"/>
      <c r="I18" s="52"/>
      <c r="J18" s="52"/>
      <c r="K18" s="52"/>
      <c r="L18" s="52"/>
      <c r="M18" s="52"/>
      <c r="N18" s="52"/>
      <c r="O18" s="59"/>
    </row>
    <row r="19" spans="1:15" s="51" customFormat="1" ht="45" x14ac:dyDescent="0.25">
      <c r="A19" s="54" t="s">
        <v>107</v>
      </c>
      <c r="B19" s="53" t="s">
        <v>121</v>
      </c>
      <c r="C19" s="41"/>
      <c r="D19" s="53" t="s">
        <v>59</v>
      </c>
      <c r="E19" s="50"/>
      <c r="F19" s="52"/>
      <c r="G19" s="52"/>
      <c r="H19" s="52"/>
      <c r="I19" s="52"/>
      <c r="J19" s="52"/>
      <c r="K19" s="52"/>
      <c r="L19" s="52"/>
      <c r="M19" s="52"/>
      <c r="N19" s="52"/>
      <c r="O19" s="59"/>
    </row>
    <row r="20" spans="1:15" s="51" customFormat="1" ht="30" x14ac:dyDescent="0.25">
      <c r="A20" s="54" t="s">
        <v>108</v>
      </c>
      <c r="B20" s="53" t="s">
        <v>118</v>
      </c>
      <c r="C20" s="41" t="s">
        <v>119</v>
      </c>
      <c r="D20" s="53"/>
      <c r="E20" s="50"/>
      <c r="F20" s="52"/>
      <c r="G20" s="52"/>
      <c r="H20" s="52"/>
      <c r="I20" s="52"/>
      <c r="J20" s="52"/>
      <c r="K20" s="52"/>
      <c r="L20" s="52"/>
      <c r="M20" s="52"/>
      <c r="N20" s="52"/>
      <c r="O20" s="59"/>
    </row>
    <row r="21" spans="1:15" ht="30" x14ac:dyDescent="0.25">
      <c r="A21" s="54" t="s">
        <v>109</v>
      </c>
      <c r="B21" s="26" t="s">
        <v>63</v>
      </c>
      <c r="C21" s="21"/>
      <c r="D21" s="26" t="s">
        <v>61</v>
      </c>
      <c r="E21" s="43"/>
      <c r="F21" s="21"/>
      <c r="G21" s="21"/>
      <c r="H21" s="21"/>
      <c r="I21" s="21"/>
      <c r="J21" s="21"/>
      <c r="K21" s="21"/>
      <c r="L21" s="21"/>
      <c r="M21" s="21"/>
      <c r="N21" s="21"/>
      <c r="O21" s="38"/>
    </row>
    <row r="22" spans="1:15" ht="30" x14ac:dyDescent="0.25">
      <c r="A22" s="54" t="s">
        <v>110</v>
      </c>
      <c r="B22" s="26" t="s">
        <v>64</v>
      </c>
      <c r="C22" s="26" t="s">
        <v>65</v>
      </c>
      <c r="D22" s="26" t="s">
        <v>61</v>
      </c>
      <c r="E22" s="43"/>
      <c r="F22" s="21"/>
      <c r="G22" s="21"/>
      <c r="H22" s="21"/>
      <c r="I22" s="21"/>
      <c r="J22" s="21"/>
      <c r="K22" s="21"/>
      <c r="L22" s="21"/>
      <c r="M22" s="21"/>
      <c r="N22" s="21"/>
      <c r="O22" s="38"/>
    </row>
    <row r="23" spans="1:15" ht="30" x14ac:dyDescent="0.25">
      <c r="A23" s="54" t="s">
        <v>111</v>
      </c>
      <c r="B23" s="26" t="s">
        <v>66</v>
      </c>
      <c r="C23" s="26" t="s">
        <v>58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38"/>
    </row>
    <row r="24" spans="1:15" ht="30" x14ac:dyDescent="0.25">
      <c r="A24" s="54" t="s">
        <v>112</v>
      </c>
      <c r="B24" s="26" t="s">
        <v>67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38"/>
    </row>
    <row r="25" spans="1:15" ht="75" x14ac:dyDescent="0.25">
      <c r="A25" s="54" t="s">
        <v>113</v>
      </c>
      <c r="B25" s="47" t="s">
        <v>68</v>
      </c>
      <c r="C25" s="46"/>
      <c r="D25" s="47" t="s">
        <v>69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38"/>
    </row>
    <row r="26" spans="1:15" ht="18.75" x14ac:dyDescent="0.25">
      <c r="A26" s="29"/>
      <c r="B26" s="30" t="s">
        <v>70</v>
      </c>
      <c r="C26" s="31"/>
      <c r="D26" s="31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9"/>
    </row>
    <row r="27" spans="1:15" ht="105" x14ac:dyDescent="0.25">
      <c r="A27" s="54" t="s">
        <v>114</v>
      </c>
      <c r="B27" s="33" t="s">
        <v>71</v>
      </c>
      <c r="C27" s="33" t="s">
        <v>72</v>
      </c>
      <c r="D27" s="33" t="s">
        <v>73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8"/>
    </row>
    <row r="28" spans="1:15" ht="30" x14ac:dyDescent="0.25">
      <c r="A28" s="54" t="s">
        <v>115</v>
      </c>
      <c r="B28" s="41" t="s">
        <v>74</v>
      </c>
      <c r="C28" s="42"/>
      <c r="D28" s="33" t="s">
        <v>73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38"/>
    </row>
    <row r="29" spans="1:15" ht="90" x14ac:dyDescent="0.25">
      <c r="A29" s="54" t="s">
        <v>116</v>
      </c>
      <c r="B29" s="41" t="s">
        <v>75</v>
      </c>
      <c r="C29" s="41" t="s">
        <v>76</v>
      </c>
      <c r="D29" s="33" t="s">
        <v>73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38"/>
    </row>
  </sheetData>
  <mergeCells count="1">
    <mergeCell ref="E5:O5"/>
  </mergeCells>
  <conditionalFormatting sqref="O6:O29">
    <cfRule type="expression" dxfId="48" priority="59">
      <formula>O6="Non validé"</formula>
    </cfRule>
  </conditionalFormatting>
  <conditionalFormatting sqref="A12:O12 A26:O26 C24:O24 E25:O25 E27:O29 A6 E6:O11 A8:A9 C13:C14 B15:D15 E13:O22 B23:O23 A13:A25 A27:A29">
    <cfRule type="expression" dxfId="47" priority="57">
      <formula>$O6="Non validé"</formula>
    </cfRule>
    <cfRule type="expression" dxfId="46" priority="58">
      <formula>$O6="Validé"</formula>
    </cfRule>
  </conditionalFormatting>
  <conditionalFormatting sqref="D7">
    <cfRule type="expression" dxfId="45" priority="55">
      <formula>$O6="Non validé"</formula>
    </cfRule>
    <cfRule type="expression" dxfId="44" priority="56">
      <formula>$O6="Validé"</formula>
    </cfRule>
  </conditionalFormatting>
  <conditionalFormatting sqref="B8:D8">
    <cfRule type="expression" dxfId="43" priority="51">
      <formula>$O8="Non validé"</formula>
    </cfRule>
    <cfRule type="expression" dxfId="42" priority="52">
      <formula>$O8="Validé"</formula>
    </cfRule>
  </conditionalFormatting>
  <conditionalFormatting sqref="B9:D9">
    <cfRule type="expression" dxfId="41" priority="49">
      <formula>$O9="Non validé"</formula>
    </cfRule>
    <cfRule type="expression" dxfId="40" priority="50">
      <formula>$O9="Validé"</formula>
    </cfRule>
  </conditionalFormatting>
  <conditionalFormatting sqref="B13">
    <cfRule type="expression" dxfId="39" priority="45">
      <formula>$O13="Non validé"</formula>
    </cfRule>
    <cfRule type="expression" dxfId="38" priority="46">
      <formula>$O13="Validé"</formula>
    </cfRule>
  </conditionalFormatting>
  <conditionalFormatting sqref="D13:D14">
    <cfRule type="expression" dxfId="37" priority="43">
      <formula>$O13="Non validé"</formula>
    </cfRule>
    <cfRule type="expression" dxfId="36" priority="44">
      <formula>$O13="Validé"</formula>
    </cfRule>
  </conditionalFormatting>
  <conditionalFormatting sqref="B24">
    <cfRule type="expression" dxfId="35" priority="35">
      <formula>$O24="Non validé"</formula>
    </cfRule>
    <cfRule type="expression" dxfId="34" priority="36">
      <formula>$O24="Validé"</formula>
    </cfRule>
  </conditionalFormatting>
  <conditionalFormatting sqref="B16:C17 B19:C20 B18">
    <cfRule type="expression" dxfId="33" priority="33">
      <formula>$O16="Non validé"</formula>
    </cfRule>
    <cfRule type="expression" dxfId="32" priority="34">
      <formula>$O16="Validé"</formula>
    </cfRule>
  </conditionalFormatting>
  <conditionalFormatting sqref="D16:D17 D20">
    <cfRule type="expression" dxfId="31" priority="31">
      <formula>$O16="Non validé"</formula>
    </cfRule>
    <cfRule type="expression" dxfId="30" priority="32">
      <formula>$O16="Validé"</formula>
    </cfRule>
  </conditionalFormatting>
  <conditionalFormatting sqref="B22">
    <cfRule type="expression" dxfId="29" priority="29">
      <formula>$O22="Non validé"</formula>
    </cfRule>
    <cfRule type="expression" dxfId="28" priority="30">
      <formula>$O22="Validé"</formula>
    </cfRule>
  </conditionalFormatting>
  <conditionalFormatting sqref="D22">
    <cfRule type="expression" dxfId="27" priority="27">
      <formula>$O22="Non validé"</formula>
    </cfRule>
    <cfRule type="expression" dxfId="26" priority="28">
      <formula>$O22="Validé"</formula>
    </cfRule>
  </conditionalFormatting>
  <conditionalFormatting sqref="C22">
    <cfRule type="expression" dxfId="25" priority="25">
      <formula>$O22="Non validé"</formula>
    </cfRule>
    <cfRule type="expression" dxfId="24" priority="26">
      <formula>$O22="Validé"</formula>
    </cfRule>
  </conditionalFormatting>
  <conditionalFormatting sqref="B21:C21">
    <cfRule type="expression" dxfId="23" priority="23">
      <formula>$O21="Non validé"</formula>
    </cfRule>
    <cfRule type="expression" dxfId="22" priority="24">
      <formula>$O21="Validé"</formula>
    </cfRule>
  </conditionalFormatting>
  <conditionalFormatting sqref="D21">
    <cfRule type="expression" dxfId="21" priority="21">
      <formula>$O21="Non validé"</formula>
    </cfRule>
    <cfRule type="expression" dxfId="20" priority="22">
      <formula>$O21="Validé"</formula>
    </cfRule>
  </conditionalFormatting>
  <conditionalFormatting sqref="C25">
    <cfRule type="expression" dxfId="19" priority="19">
      <formula>$O25="Non validé"</formula>
    </cfRule>
    <cfRule type="expression" dxfId="18" priority="20">
      <formula>$O25="Validé"</formula>
    </cfRule>
  </conditionalFormatting>
  <conditionalFormatting sqref="D25">
    <cfRule type="expression" dxfId="17" priority="17">
      <formula>$O25="Non validé"</formula>
    </cfRule>
    <cfRule type="expression" dxfId="16" priority="18">
      <formula>$O25="Validé"</formula>
    </cfRule>
  </conditionalFormatting>
  <conditionalFormatting sqref="B25">
    <cfRule type="expression" dxfId="15" priority="15">
      <formula>$O25="Non validé"</formula>
    </cfRule>
    <cfRule type="expression" dxfId="14" priority="16">
      <formula>$O25="Validé"</formula>
    </cfRule>
  </conditionalFormatting>
  <conditionalFormatting sqref="D27:D29">
    <cfRule type="expression" dxfId="13" priority="13">
      <formula>$O27="Non validé"</formula>
    </cfRule>
    <cfRule type="expression" dxfId="12" priority="14">
      <formula>$O27="Validé"</formula>
    </cfRule>
  </conditionalFormatting>
  <conditionalFormatting sqref="B27:C29">
    <cfRule type="expression" dxfId="11" priority="11">
      <formula>$O27="Non validé"</formula>
    </cfRule>
    <cfRule type="expression" dxfId="10" priority="12">
      <formula>$O27="Validé"</formula>
    </cfRule>
  </conditionalFormatting>
  <conditionalFormatting sqref="A7">
    <cfRule type="expression" dxfId="9" priority="7">
      <formula>$O7="Non validé"</formula>
    </cfRule>
    <cfRule type="expression" dxfId="8" priority="8">
      <formula>$O7="Validé"</formula>
    </cfRule>
  </conditionalFormatting>
  <conditionalFormatting sqref="B14">
    <cfRule type="expression" dxfId="7" priority="5">
      <formula>$O14="Non validé"</formula>
    </cfRule>
    <cfRule type="expression" dxfId="6" priority="6">
      <formula>$O14="Validé"</formula>
    </cfRule>
  </conditionalFormatting>
  <conditionalFormatting sqref="A10:D11">
    <cfRule type="expression" dxfId="5" priority="66">
      <formula>#REF!="Non validé"</formula>
    </cfRule>
    <cfRule type="expression" dxfId="4" priority="67">
      <formula>#REF!="Validé"</formula>
    </cfRule>
  </conditionalFormatting>
  <conditionalFormatting sqref="D19">
    <cfRule type="expression" dxfId="3" priority="3">
      <formula>$O19="Non validé"</formula>
    </cfRule>
    <cfRule type="expression" dxfId="2" priority="4">
      <formula>$O19="Validé"</formula>
    </cfRule>
  </conditionalFormatting>
  <conditionalFormatting sqref="C18:D18">
    <cfRule type="expression" dxfId="1" priority="1">
      <formula>$O18="Non validé"</formula>
    </cfRule>
    <cfRule type="expression" dxfId="0" priority="2">
      <formula>$O18="Validé"</formula>
    </cfRule>
  </conditionalFormatting>
  <dataValidations count="1">
    <dataValidation type="list" allowBlank="1" showInputMessage="1" showErrorMessage="1" sqref="O6:O11 O27:O29 O13:O25">
      <formula1>$M$1:$M$2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CEA Saclay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Claire</dc:creator>
  <cp:lastModifiedBy>CUBIZOLLES Robin</cp:lastModifiedBy>
  <dcterms:created xsi:type="dcterms:W3CDTF">2024-09-18T08:53:20Z</dcterms:created>
  <dcterms:modified xsi:type="dcterms:W3CDTF">2024-10-31T12:26:42Z</dcterms:modified>
</cp:coreProperties>
</file>