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110-CEAGRE\110.25-DPRSG\110.25.7-SMA\110.25.7.5-BLS\Valérie\B25-00520-VD- Prestation resto Leti Days 2025\2_Draft &amp; échanges\"/>
    </mc:Choice>
  </mc:AlternateContent>
  <bookViews>
    <workbookView xWindow="0" yWindow="0" windowWidth="20490" windowHeight="7620"/>
  </bookViews>
  <sheets>
    <sheet name="Décomposition du prix" sheetId="1" r:id="rId1"/>
    <sheet name="Feuil1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10" i="1" l="1"/>
  <c r="S10" i="1"/>
  <c r="G9" i="1" l="1"/>
  <c r="Q7" i="1"/>
  <c r="L7" i="1"/>
  <c r="G7" i="1"/>
  <c r="L8" i="1" l="1"/>
  <c r="L9" i="1"/>
  <c r="G8" i="1"/>
  <c r="G10" i="1" s="1"/>
  <c r="Q8" i="1" l="1"/>
  <c r="Q9" i="1"/>
  <c r="Q10" i="1" l="1"/>
  <c r="L10" i="1"/>
</calcChain>
</file>

<file path=xl/sharedStrings.xml><?xml version="1.0" encoding="utf-8"?>
<sst xmlns="http://schemas.openxmlformats.org/spreadsheetml/2006/main" count="54" uniqueCount="48">
  <si>
    <t>Scénario A  par nombre de convives</t>
  </si>
  <si>
    <t>Scénario B  par nombre de convives</t>
  </si>
  <si>
    <t>Scénario C  par nombre de convives</t>
  </si>
  <si>
    <t>Prestations de base :</t>
  </si>
  <si>
    <t>Prix maximum/ pers /jour en € HT</t>
  </si>
  <si>
    <t xml:space="preserve">Café d’accueil : café / thé avec viennoiseries &amp; jus de fruits 
matin </t>
  </si>
  <si>
    <t>125 à 251</t>
  </si>
  <si>
    <t>260 à 520</t>
  </si>
  <si>
    <t>251 à 375</t>
  </si>
  <si>
    <t>521 à 780</t>
  </si>
  <si>
    <t>376 à 600</t>
  </si>
  <si>
    <t>781 à 1000</t>
  </si>
  <si>
    <t>De 39 à 42 € HT</t>
  </si>
  <si>
    <t xml:space="preserve"> Déjeuner buffet debout</t>
  </si>
  <si>
    <t>J1</t>
  </si>
  <si>
    <t>J2</t>
  </si>
  <si>
    <t>J3</t>
  </si>
  <si>
    <t>Les Douceurs du matin : varier les pauses</t>
  </si>
  <si>
    <t>ok mais changer pain aux raison par chausson aux pommes</t>
  </si>
  <si>
    <t>ok mais changer brioche par cannelés ou pan cakes</t>
  </si>
  <si>
    <t>ok mais changer brioche sucrée par St Genis ou fruits secs</t>
  </si>
  <si>
    <t xml:space="preserve">Les Douceurs après-midi </t>
  </si>
  <si>
    <t>Les animations sucrées doivent être différentes que N-1
proposées de belles animations et bien visible de loin étant positionnées dans les espaces du rdc avec l'exposition.
Le MOF avec sa belle présentation + une animation par vous à nous proposer ? La pièce montée des macarons ?</t>
  </si>
  <si>
    <t>N/A</t>
  </si>
  <si>
    <t>Déjeuner</t>
  </si>
  <si>
    <t>pièce lunch ok
Bodeglass concombre bof et raviole déjà la veille au soir
=&gt; Changer avec salade melon pastèque jambon cru et salade avocat crevette
Pièces sucrées ok</t>
  </si>
  <si>
    <t>pièce lunch ok
Bodeglass ok
Plat chaud ok
Pièces sucrées  changer la salde de fruit par glace ou tartelette myrtilles</t>
  </si>
  <si>
    <t xml:space="preserve">pièce lunch ok
Bodeglass ok
Animation culinaire pas très française mais convient à tous
Pièces sucrées ok mais manque animation sucrée : avec de la galce : Assortiment de glaces et sorbets
Chantilly, Chocolat chaud, Coulis, Biscuits, …
</t>
  </si>
  <si>
    <t>Déjà des cookies le matin donc proposer autre chose :financier framboise et changer corbeille de fruit car y en a déjà tous les matins par salade de fruits frais…</t>
  </si>
  <si>
    <t>Mardi 17 juin 2025</t>
  </si>
  <si>
    <t>Mercredi 18 juin 2025</t>
  </si>
  <si>
    <t>Jeudi 19 juin 2025</t>
  </si>
  <si>
    <t>De 46 à 51 € HT</t>
  </si>
  <si>
    <t>Lundi 16 juin 2025</t>
  </si>
  <si>
    <t xml:space="preserve"> Café d’accueil : café / thé avec viennoiseries &amp; jus de fruits 
matin </t>
  </si>
  <si>
    <t xml:space="preserve"> Déjeuner buffet debout </t>
  </si>
  <si>
    <t xml:space="preserve">Total scénario A </t>
  </si>
  <si>
    <t xml:space="preserve">les prix à renseigner sont par personne excepté pour les bouteilles d'eau  </t>
  </si>
  <si>
    <t>Total scénario C</t>
  </si>
  <si>
    <t>Total scénario B</t>
  </si>
  <si>
    <t>De 43 à 46 € HT</t>
  </si>
  <si>
    <t>Total pour tout l'évènement /convive</t>
  </si>
  <si>
    <t>Merci de retourner ce document au format excel et au format pdf</t>
  </si>
  <si>
    <t xml:space="preserve">Pause après-midi : café / thé avec pâtisseries, glaces &amp; fruits frais </t>
  </si>
  <si>
    <t>Pause après-midi : café / thé avec pâtisseries, glaces &amp; fruits frais</t>
  </si>
  <si>
    <t xml:space="preserve">20 Bouteilles d'eau 1L avec verres à dispositon à l'accueil en fin de conférence (19/06 - 15h30)
</t>
  </si>
  <si>
    <t>Déjeuner
10 Plateaux repas 16/06 - 12h30)</t>
  </si>
  <si>
    <t xml:space="preserve">Autres prestations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</si>
</sst>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u/>
      <sz val="10"/>
      <color rgb="FFFF0000"/>
      <name val="Calibri"/>
      <family val="2"/>
      <scheme val="minor"/>
    </font>
    <font>
      <b/>
      <u/>
      <sz val="10"/>
      <name val="Calibri"/>
      <family val="2"/>
      <scheme val="minor"/>
    </font>
    <font>
      <b/>
      <u val="double"/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36">
    <xf numFmtId="0" fontId="0" fillId="0" borderId="0" xfId="0"/>
    <xf numFmtId="0" fontId="5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164" fontId="5" fillId="0" borderId="1" xfId="0" applyNumberFormat="1" applyFont="1" applyBorder="1" applyAlignment="1">
      <alignment horizontal="right" vertical="center" wrapText="1"/>
    </xf>
    <xf numFmtId="0" fontId="1" fillId="0" borderId="0" xfId="0" applyFont="1"/>
    <xf numFmtId="0" fontId="3" fillId="0" borderId="0" xfId="0" applyFont="1"/>
    <xf numFmtId="0" fontId="8" fillId="0" borderId="0" xfId="0" applyFont="1"/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10" fillId="0" borderId="0" xfId="0" applyFont="1"/>
    <xf numFmtId="0" fontId="7" fillId="0" borderId="1" xfId="0" applyFont="1" applyBorder="1" applyAlignment="1">
      <alignment horizontal="center" vertical="center" wrapText="1"/>
    </xf>
    <xf numFmtId="44" fontId="7" fillId="0" borderId="1" xfId="1" applyFont="1" applyFill="1" applyBorder="1" applyAlignment="1">
      <alignment horizontal="right" vertical="center" wrapText="1"/>
    </xf>
    <xf numFmtId="0" fontId="7" fillId="3" borderId="1" xfId="0" applyFont="1" applyFill="1" applyBorder="1" applyAlignment="1">
      <alignment horizontal="center" vertical="center" wrapText="1"/>
    </xf>
    <xf numFmtId="164" fontId="6" fillId="0" borderId="1" xfId="0" applyNumberFormat="1" applyFont="1" applyBorder="1"/>
    <xf numFmtId="0" fontId="7" fillId="3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7" fillId="0" borderId="0" xfId="0" applyFont="1" applyBorder="1" applyAlignment="1">
      <alignment vertical="center" wrapText="1"/>
    </xf>
    <xf numFmtId="0" fontId="6" fillId="0" borderId="0" xfId="0" applyFont="1" applyBorder="1"/>
    <xf numFmtId="164" fontId="6" fillId="0" borderId="0" xfId="0" applyNumberFormat="1" applyFont="1" applyBorder="1"/>
    <xf numFmtId="0" fontId="7" fillId="4" borderId="0" xfId="0" applyFont="1" applyFill="1" applyBorder="1" applyAlignment="1">
      <alignment vertical="center" wrapText="1"/>
    </xf>
    <xf numFmtId="0" fontId="6" fillId="4" borderId="0" xfId="0" applyFont="1" applyFill="1" applyBorder="1"/>
    <xf numFmtId="0" fontId="7" fillId="4" borderId="0" xfId="0" applyFont="1" applyFill="1" applyBorder="1" applyAlignment="1">
      <alignment horizontal="center" vertical="center" wrapText="1"/>
    </xf>
    <xf numFmtId="164" fontId="6" fillId="4" borderId="0" xfId="0" applyNumberFormat="1" applyFont="1" applyFill="1" applyBorder="1"/>
    <xf numFmtId="0" fontId="5" fillId="4" borderId="0" xfId="0" applyFont="1" applyFill="1"/>
    <xf numFmtId="0" fontId="6" fillId="5" borderId="2" xfId="0" applyFont="1" applyFill="1" applyBorder="1"/>
    <xf numFmtId="0" fontId="7" fillId="5" borderId="2" xfId="0" applyFont="1" applyFill="1" applyBorder="1" applyAlignment="1">
      <alignment horizontal="center" vertical="center" wrapText="1"/>
    </xf>
    <xf numFmtId="164" fontId="5" fillId="4" borderId="1" xfId="0" applyNumberFormat="1" applyFont="1" applyFill="1" applyBorder="1" applyAlignment="1">
      <alignment horizontal="right" vertical="center" wrapText="1"/>
    </xf>
    <xf numFmtId="0" fontId="6" fillId="6" borderId="2" xfId="0" applyFont="1" applyFill="1" applyBorder="1"/>
    <xf numFmtId="0" fontId="7" fillId="4" borderId="1" xfId="0" applyFont="1" applyFill="1" applyBorder="1" applyAlignment="1">
      <alignment vertical="center" wrapText="1"/>
    </xf>
    <xf numFmtId="164" fontId="5" fillId="3" borderId="1" xfId="0" applyNumberFormat="1" applyFont="1" applyFill="1" applyBorder="1" applyAlignment="1">
      <alignment horizontal="right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FFCCCC"/>
      <color rgb="FFCCFFCC"/>
      <color rgb="FFCCEC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2"/>
  <sheetViews>
    <sheetView tabSelected="1" zoomScaleNormal="100" zoomScalePageLayoutView="80" workbookViewId="0">
      <selection activeCell="T9" sqref="T9"/>
    </sheetView>
  </sheetViews>
  <sheetFormatPr baseColWidth="10" defaultColWidth="10.5703125" defaultRowHeight="18" customHeight="1" x14ac:dyDescent="0.2"/>
  <cols>
    <col min="1" max="1" width="18.28515625" style="1" customWidth="1"/>
    <col min="2" max="2" width="14.5703125" style="1" customWidth="1"/>
    <col min="3" max="3" width="10.5703125" style="1"/>
    <col min="4" max="4" width="13.140625" style="1" customWidth="1"/>
    <col min="5" max="8" width="10.5703125" style="1"/>
    <col min="9" max="9" width="12" style="1" customWidth="1"/>
    <col min="10" max="17" width="10.5703125" style="1"/>
    <col min="18" max="18" width="10.7109375" style="1" customWidth="1"/>
    <col min="19" max="19" width="15.28515625" style="1" customWidth="1"/>
    <col min="20" max="20" width="18.5703125" style="1" customWidth="1"/>
    <col min="21" max="16384" width="10.5703125" style="1"/>
  </cols>
  <sheetData>
    <row r="1" spans="1:23" customFormat="1" ht="18" customHeight="1" x14ac:dyDescent="0.25">
      <c r="A1" s="13" t="s">
        <v>42</v>
      </c>
      <c r="B1" s="5"/>
      <c r="C1" s="5"/>
      <c r="S1" s="13"/>
      <c r="T1" s="13"/>
    </row>
    <row r="2" spans="1:23" customFormat="1" ht="18" customHeight="1" x14ac:dyDescent="0.25">
      <c r="A2" s="13"/>
      <c r="B2" s="5"/>
      <c r="C2" s="5"/>
      <c r="S2" s="13"/>
      <c r="T2" s="13"/>
    </row>
    <row r="3" spans="1:23" ht="18" customHeight="1" x14ac:dyDescent="0.25">
      <c r="A3" s="7" t="s">
        <v>37</v>
      </c>
      <c r="B3" s="6"/>
      <c r="C3" s="6"/>
      <c r="S3" s="7"/>
      <c r="T3" s="7"/>
    </row>
    <row r="4" spans="1:23" ht="18" customHeight="1" x14ac:dyDescent="0.2">
      <c r="A4" s="11" t="s">
        <v>3</v>
      </c>
      <c r="B4" s="12"/>
      <c r="S4" s="11"/>
      <c r="T4" s="11"/>
    </row>
    <row r="5" spans="1:23" s="3" customFormat="1" ht="72.599999999999994" customHeight="1" x14ac:dyDescent="0.2">
      <c r="A5" s="8"/>
      <c r="B5" s="14" t="s">
        <v>4</v>
      </c>
      <c r="C5" s="10" t="s">
        <v>0</v>
      </c>
      <c r="D5" s="2" t="s">
        <v>34</v>
      </c>
      <c r="E5" s="2" t="s">
        <v>35</v>
      </c>
      <c r="F5" s="2" t="s">
        <v>43</v>
      </c>
      <c r="G5" s="2" t="s">
        <v>36</v>
      </c>
      <c r="H5" s="10" t="s">
        <v>1</v>
      </c>
      <c r="I5" s="2" t="s">
        <v>5</v>
      </c>
      <c r="J5" s="2" t="s">
        <v>35</v>
      </c>
      <c r="K5" s="2" t="s">
        <v>44</v>
      </c>
      <c r="L5" s="2" t="s">
        <v>39</v>
      </c>
      <c r="M5" s="16" t="s">
        <v>2</v>
      </c>
      <c r="N5" s="2" t="s">
        <v>5</v>
      </c>
      <c r="O5" s="2" t="s">
        <v>13</v>
      </c>
      <c r="P5" s="2" t="s">
        <v>44</v>
      </c>
      <c r="Q5" s="2" t="s">
        <v>38</v>
      </c>
      <c r="R5" s="10" t="s">
        <v>47</v>
      </c>
      <c r="S5" s="2" t="s">
        <v>46</v>
      </c>
      <c r="T5" s="19" t="s">
        <v>45</v>
      </c>
    </row>
    <row r="6" spans="1:23" ht="31.5" customHeight="1" x14ac:dyDescent="0.2">
      <c r="A6" s="9" t="s">
        <v>33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10"/>
      <c r="S6" s="9"/>
      <c r="T6" s="30"/>
    </row>
    <row r="7" spans="1:23" ht="18" customHeight="1" x14ac:dyDescent="0.2">
      <c r="A7" s="9" t="s">
        <v>29</v>
      </c>
      <c r="B7" s="15" t="s">
        <v>32</v>
      </c>
      <c r="C7" s="10" t="s">
        <v>6</v>
      </c>
      <c r="D7" s="4"/>
      <c r="E7" s="4"/>
      <c r="F7" s="4"/>
      <c r="G7" s="32">
        <f>SUM(D7:F7)</f>
        <v>0</v>
      </c>
      <c r="H7" s="10" t="s">
        <v>8</v>
      </c>
      <c r="I7" s="4"/>
      <c r="J7" s="4"/>
      <c r="K7" s="4"/>
      <c r="L7" s="32">
        <f>SUM(I7:K7)</f>
        <v>0</v>
      </c>
      <c r="M7" s="16" t="s">
        <v>10</v>
      </c>
      <c r="N7" s="4"/>
      <c r="O7" s="4"/>
      <c r="P7" s="4"/>
      <c r="Q7" s="32">
        <f>SUM(N7:P7)</f>
        <v>0</v>
      </c>
      <c r="R7" s="35"/>
      <c r="S7" s="30"/>
      <c r="T7" s="30"/>
    </row>
    <row r="8" spans="1:23" ht="18" customHeight="1" x14ac:dyDescent="0.2">
      <c r="A8" s="9" t="s">
        <v>30</v>
      </c>
      <c r="B8" s="15" t="s">
        <v>40</v>
      </c>
      <c r="C8" s="10" t="s">
        <v>7</v>
      </c>
      <c r="D8" s="4"/>
      <c r="E8" s="4"/>
      <c r="F8" s="4"/>
      <c r="G8" s="32">
        <f>SUM(D8:F8)</f>
        <v>0</v>
      </c>
      <c r="H8" s="10" t="s">
        <v>9</v>
      </c>
      <c r="I8" s="4"/>
      <c r="J8" s="4"/>
      <c r="K8" s="4"/>
      <c r="L8" s="32">
        <f>SUM(I8:K8)</f>
        <v>0</v>
      </c>
      <c r="M8" s="16" t="s">
        <v>11</v>
      </c>
      <c r="N8" s="4"/>
      <c r="O8" s="4"/>
      <c r="P8" s="4"/>
      <c r="Q8" s="32">
        <f>SUM(N8:P8)</f>
        <v>0</v>
      </c>
      <c r="R8" s="35"/>
      <c r="S8" s="30"/>
      <c r="T8" s="30"/>
    </row>
    <row r="9" spans="1:23" ht="27.6" customHeight="1" x14ac:dyDescent="0.2">
      <c r="A9" s="9" t="s">
        <v>31</v>
      </c>
      <c r="B9" s="15" t="s">
        <v>12</v>
      </c>
      <c r="C9" s="10" t="s">
        <v>7</v>
      </c>
      <c r="D9" s="4"/>
      <c r="E9" s="4"/>
      <c r="F9" s="30"/>
      <c r="G9" s="32">
        <f>SUM(D9:F9)</f>
        <v>0</v>
      </c>
      <c r="H9" s="10" t="s">
        <v>9</v>
      </c>
      <c r="I9" s="4"/>
      <c r="J9" s="4"/>
      <c r="K9" s="30"/>
      <c r="L9" s="32">
        <f>SUM(I9:K9)</f>
        <v>0</v>
      </c>
      <c r="M9" s="16" t="s">
        <v>11</v>
      </c>
      <c r="N9" s="4"/>
      <c r="O9" s="4"/>
      <c r="P9" s="30"/>
      <c r="Q9" s="32">
        <f>SUM(N9:P9)</f>
        <v>0</v>
      </c>
      <c r="R9" s="35"/>
      <c r="S9" s="30"/>
      <c r="T9" s="34"/>
    </row>
    <row r="10" spans="1:23" ht="24.6" customHeight="1" x14ac:dyDescent="0.2">
      <c r="A10" s="9" t="s">
        <v>41</v>
      </c>
      <c r="B10" s="30"/>
      <c r="C10" s="31"/>
      <c r="D10" s="30"/>
      <c r="E10" s="30"/>
      <c r="F10" s="30"/>
      <c r="G10" s="17">
        <f>SUM(G6:G9)</f>
        <v>0</v>
      </c>
      <c r="H10" s="18"/>
      <c r="I10" s="33"/>
      <c r="J10" s="33"/>
      <c r="K10" s="33"/>
      <c r="L10" s="4">
        <f>SUM(L6:L9)</f>
        <v>0</v>
      </c>
      <c r="M10" s="18"/>
      <c r="N10" s="33"/>
      <c r="O10" s="33"/>
      <c r="P10" s="33"/>
      <c r="Q10" s="4">
        <f>SUM(Q6:Q9)</f>
        <v>0</v>
      </c>
      <c r="R10" s="18"/>
      <c r="S10" s="4">
        <f>SUM(S6)</f>
        <v>0</v>
      </c>
      <c r="T10" s="4">
        <f>SUM(T9)</f>
        <v>0</v>
      </c>
    </row>
    <row r="11" spans="1:23" ht="18" customHeight="1" x14ac:dyDescent="0.2">
      <c r="A11" s="22"/>
      <c r="B11" s="23"/>
      <c r="C11" s="27"/>
      <c r="D11" s="24"/>
      <c r="E11" s="24"/>
      <c r="F11" s="24"/>
      <c r="G11" s="24"/>
      <c r="H11" s="24"/>
      <c r="I11" s="27"/>
      <c r="J11" s="24"/>
      <c r="K11" s="24"/>
      <c r="L11" s="24"/>
      <c r="M11" s="24"/>
      <c r="N11" s="24"/>
      <c r="O11" s="27"/>
      <c r="P11" s="27"/>
      <c r="Q11" s="24"/>
      <c r="R11" s="27"/>
      <c r="S11" s="22"/>
      <c r="T11" s="22"/>
      <c r="U11" s="24"/>
      <c r="V11" s="24"/>
      <c r="W11" s="24"/>
    </row>
    <row r="12" spans="1:23" s="29" customFormat="1" ht="18" customHeight="1" x14ac:dyDescent="0.2">
      <c r="A12" s="25"/>
      <c r="B12" s="26"/>
      <c r="C12" s="27"/>
      <c r="D12" s="28"/>
      <c r="E12" s="28"/>
      <c r="F12" s="28"/>
      <c r="G12" s="28"/>
      <c r="H12" s="28"/>
      <c r="I12" s="27"/>
      <c r="J12" s="28"/>
      <c r="K12" s="28"/>
      <c r="L12" s="28"/>
      <c r="M12" s="28"/>
      <c r="N12" s="28"/>
      <c r="O12" s="27"/>
      <c r="P12" s="27"/>
      <c r="Q12" s="28"/>
      <c r="R12" s="27"/>
      <c r="S12" s="25"/>
      <c r="T12" s="25"/>
      <c r="U12" s="28"/>
      <c r="V12" s="28"/>
      <c r="W12" s="28"/>
    </row>
  </sheetData>
  <pageMargins left="0.70866141732283472" right="0.70866141732283472" top="0.74803149606299213" bottom="0.74803149606299213" header="0.31496062992125984" footer="0.31496062992125984"/>
  <pageSetup paperSize="9" scale="45" orientation="landscape" r:id="rId1"/>
  <headerFooter>
    <oddHeader>&amp;C&amp;"-,Gras"&amp;16
Tableau de décomposition de prix : Prestations de restauration pour les "Leti Innovation Days 2025"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6"/>
  <sheetViews>
    <sheetView topLeftCell="A14" workbookViewId="0">
      <selection activeCell="D6" sqref="D6"/>
    </sheetView>
  </sheetViews>
  <sheetFormatPr baseColWidth="10" defaultRowHeight="15" x14ac:dyDescent="0.25"/>
  <cols>
    <col min="1" max="1" width="37.7109375" bestFit="1" customWidth="1"/>
    <col min="2" max="2" width="32.85546875" customWidth="1"/>
    <col min="3" max="3" width="26.5703125" customWidth="1"/>
    <col min="4" max="4" width="38.42578125" customWidth="1"/>
  </cols>
  <sheetData>
    <row r="3" spans="1:4" x14ac:dyDescent="0.25">
      <c r="B3" t="s">
        <v>14</v>
      </c>
      <c r="C3" t="s">
        <v>15</v>
      </c>
      <c r="D3" t="s">
        <v>16</v>
      </c>
    </row>
    <row r="4" spans="1:4" s="20" customFormat="1" ht="45" x14ac:dyDescent="0.25">
      <c r="A4" s="20" t="s">
        <v>17</v>
      </c>
      <c r="B4" s="21" t="s">
        <v>18</v>
      </c>
      <c r="C4" s="21" t="s">
        <v>20</v>
      </c>
      <c r="D4" s="21" t="s">
        <v>19</v>
      </c>
    </row>
    <row r="5" spans="1:4" ht="150" x14ac:dyDescent="0.25">
      <c r="A5" s="20" t="s">
        <v>21</v>
      </c>
      <c r="B5" s="21" t="s">
        <v>22</v>
      </c>
      <c r="C5" s="21" t="s">
        <v>28</v>
      </c>
      <c r="D5" t="s">
        <v>23</v>
      </c>
    </row>
    <row r="6" spans="1:4" ht="146.25" customHeight="1" x14ac:dyDescent="0.25">
      <c r="A6" s="20" t="s">
        <v>24</v>
      </c>
      <c r="B6" s="21" t="s">
        <v>27</v>
      </c>
      <c r="C6" s="21" t="s">
        <v>25</v>
      </c>
      <c r="D6" s="21" t="s">
        <v>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Décomposition du prix</vt:lpstr>
      <vt:lpstr>Feuil1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SCARINGELLA Audrey 222575</dc:creator>
  <cp:lastModifiedBy>DIELNA Valérie</cp:lastModifiedBy>
  <cp:lastPrinted>2023-04-17T08:39:49Z</cp:lastPrinted>
  <dcterms:created xsi:type="dcterms:W3CDTF">2019-04-02T07:59:18Z</dcterms:created>
  <dcterms:modified xsi:type="dcterms:W3CDTF">2025-02-07T09:48:04Z</dcterms:modified>
</cp:coreProperties>
</file>