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Branche DIRECTION\SAI\Commun\GESTION CONTRATS-MARCHES\DCE-EN COURS\Travaux-remplacement installations contrôle d'accès\"/>
    </mc:Choice>
  </mc:AlternateContent>
  <bookViews>
    <workbookView xWindow="0" yWindow="0" windowWidth="11388" windowHeight="727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1" i="1" l="1"/>
  <c r="B65" i="1" s="1"/>
  <c r="C60" i="1"/>
  <c r="C59" i="1"/>
  <c r="B53" i="1"/>
  <c r="C52" i="1"/>
  <c r="C53" i="1" s="1"/>
  <c r="C51" i="1"/>
  <c r="B45" i="1"/>
  <c r="C44" i="1"/>
  <c r="C43" i="1"/>
  <c r="B37" i="1"/>
  <c r="C36" i="1"/>
  <c r="C37" i="1" s="1"/>
  <c r="C35" i="1"/>
  <c r="B29" i="1"/>
  <c r="C28" i="1"/>
  <c r="C27" i="1"/>
  <c r="B21" i="1"/>
  <c r="C20" i="1"/>
  <c r="C21" i="1" s="1"/>
  <c r="C19" i="1"/>
  <c r="C12" i="1"/>
  <c r="C11" i="1"/>
  <c r="B13" i="1"/>
  <c r="C29" i="1" l="1"/>
  <c r="C61" i="1"/>
  <c r="C45" i="1"/>
  <c r="C13" i="1"/>
  <c r="C65" i="1" l="1"/>
</calcChain>
</file>

<file path=xl/sharedStrings.xml><?xml version="1.0" encoding="utf-8"?>
<sst xmlns="http://schemas.openxmlformats.org/spreadsheetml/2006/main" count="81" uniqueCount="34">
  <si>
    <t>LANNION</t>
  </si>
  <si>
    <t>1 IDT8</t>
  </si>
  <si>
    <t>DINAN</t>
  </si>
  <si>
    <t>Saint-Brieuc – bât C</t>
  </si>
  <si>
    <t>Saint-Brieuc – bât E</t>
  </si>
  <si>
    <t>Montant global fournitures / matériels</t>
  </si>
  <si>
    <t>Montant global prestations  d'installation (mise en place matériel, raccordement, configuration, essais...)</t>
  </si>
  <si>
    <t>Montant TTC</t>
  </si>
  <si>
    <t>Montant HT</t>
  </si>
  <si>
    <t>TOTAL LANNION</t>
  </si>
  <si>
    <t>SITE DE</t>
  </si>
  <si>
    <t>MATERIELS A REMPLACER :</t>
  </si>
  <si>
    <t xml:space="preserve">MATERIELS ATTENDUS : </t>
  </si>
  <si>
    <t>TOTAL DINAN</t>
  </si>
  <si>
    <t>GUINGAMP</t>
  </si>
  <si>
    <t>TOTAL GUINGAMP</t>
  </si>
  <si>
    <t>Saint-Brieuc - Bât A</t>
  </si>
  <si>
    <t>TOTAL Saint-Brieuc bât A</t>
  </si>
  <si>
    <t>Saint-Brieuc - bât B</t>
  </si>
  <si>
    <t>1 IDT 8 – B0et B0bis
infoA0 et A0bis</t>
  </si>
  <si>
    <t>TOTAL Saint-Brieuc - bât B</t>
  </si>
  <si>
    <t>TOTAL Saint-Brieuc – bât C</t>
  </si>
  <si>
    <t>TOTAL Saint-Brieuc – bât E</t>
  </si>
  <si>
    <t>DECOMPOSITION DU PRIX GLOBAL ET FORFAITAIRE</t>
  </si>
  <si>
    <t>MT2501 - REMPLACEMENT PARTIEL DES INSTALLATIONS DE CONTRÔLE D'ACCES</t>
  </si>
  <si>
    <t>1 IDT pour 2*2 portes</t>
  </si>
  <si>
    <t>1 IDT pour 2*3 portes</t>
  </si>
  <si>
    <t>1 IDT pour 2*1 portes</t>
  </si>
  <si>
    <r>
      <t xml:space="preserve">1 IDT32 pour 13 lecteurs – 9 portes
</t>
    </r>
    <r>
      <rPr>
        <b/>
        <sz val="11"/>
        <color rgb="FFFF0000"/>
        <rFont val="Calibri"/>
        <family val="2"/>
      </rPr>
      <t>Cf. descriptif au CCP</t>
    </r>
  </si>
  <si>
    <t xml:space="preserve">1 IDT32 pour 21 lecteurs - 21 portes </t>
  </si>
  <si>
    <t xml:space="preserve">1 IDT2 pour 8 lecteurs - 6 portes </t>
  </si>
  <si>
    <t>1 IDT2 pour 2 lecteurs – 2 portes</t>
  </si>
  <si>
    <t>MONTANT GLOBAL ET FORFAITAIRE</t>
  </si>
  <si>
    <t>COUT D'OBTENTION DE L'AGREMENT (si le candidat n'en dispose pas)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</si>
</sst>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justify" vertical="center" wrapText="1"/>
    </xf>
    <xf numFmtId="0" fontId="0" fillId="0" borderId="0" xfId="0" applyBorder="1"/>
    <xf numFmtId="0" fontId="4" fillId="0" borderId="6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justify" vertical="center" wrapText="1"/>
    </xf>
    <xf numFmtId="0" fontId="2" fillId="2" borderId="16" xfId="0" applyFont="1" applyFill="1" applyBorder="1" applyAlignment="1">
      <alignment horizontal="justify" vertical="center" wrapText="1"/>
    </xf>
    <xf numFmtId="0" fontId="6" fillId="2" borderId="17" xfId="0" applyFont="1" applyFill="1" applyBorder="1"/>
    <xf numFmtId="0" fontId="5" fillId="2" borderId="0" xfId="0" applyFont="1" applyFill="1" applyAlignment="1">
      <alignment horizontal="center"/>
    </xf>
    <xf numFmtId="0" fontId="2" fillId="0" borderId="16" xfId="0" applyFont="1" applyFill="1" applyBorder="1" applyAlignment="1">
      <alignment horizontal="justify" vertical="center" wrapText="1"/>
    </xf>
    <xf numFmtId="0" fontId="6" fillId="0" borderId="17" xfId="0" applyFont="1" applyFill="1" applyBorder="1"/>
    <xf numFmtId="0" fontId="6" fillId="0" borderId="18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showGridLines="0" tabSelected="1" view="pageLayout" zoomScaleNormal="100" workbookViewId="0">
      <selection activeCell="B1" sqref="B1"/>
    </sheetView>
  </sheetViews>
  <sheetFormatPr baseColWidth="10" defaultRowHeight="14.4" x14ac:dyDescent="0.3"/>
  <cols>
    <col min="1" max="1" width="41" customWidth="1"/>
    <col min="2" max="2" width="29.109375" customWidth="1"/>
    <col min="3" max="3" width="30.33203125" customWidth="1"/>
  </cols>
  <sheetData>
    <row r="1" spans="1:3" ht="27.6" customHeight="1" x14ac:dyDescent="0.3"/>
    <row r="2" spans="1:3" ht="18" x14ac:dyDescent="0.35">
      <c r="A2" s="25" t="s">
        <v>24</v>
      </c>
      <c r="B2" s="25"/>
      <c r="C2" s="25"/>
    </row>
    <row r="3" spans="1:3" ht="18" x14ac:dyDescent="0.35">
      <c r="A3" s="25" t="s">
        <v>23</v>
      </c>
      <c r="B3" s="25"/>
      <c r="C3" s="25"/>
    </row>
    <row r="6" spans="1:3" ht="15" thickBot="1" x14ac:dyDescent="0.35"/>
    <row r="7" spans="1:3" ht="15.6" x14ac:dyDescent="0.3">
      <c r="A7" s="14" t="s">
        <v>10</v>
      </c>
      <c r="B7" s="15" t="s">
        <v>11</v>
      </c>
      <c r="C7" s="16" t="s">
        <v>12</v>
      </c>
    </row>
    <row r="8" spans="1:3" x14ac:dyDescent="0.3">
      <c r="A8" s="17" t="s">
        <v>0</v>
      </c>
      <c r="B8" s="18" t="s">
        <v>1</v>
      </c>
      <c r="C8" s="19" t="s">
        <v>25</v>
      </c>
    </row>
    <row r="9" spans="1:3" x14ac:dyDescent="0.3">
      <c r="A9" s="21"/>
      <c r="B9" s="3"/>
      <c r="C9" s="4"/>
    </row>
    <row r="10" spans="1:3" x14ac:dyDescent="0.3">
      <c r="A10" s="22"/>
      <c r="B10" s="2" t="s">
        <v>8</v>
      </c>
      <c r="C10" s="6" t="s">
        <v>7</v>
      </c>
    </row>
    <row r="11" spans="1:3" ht="45.75" customHeight="1" x14ac:dyDescent="0.3">
      <c r="A11" s="5" t="s">
        <v>5</v>
      </c>
      <c r="B11" s="1"/>
      <c r="C11" s="7">
        <f>B11*1.2</f>
        <v>0</v>
      </c>
    </row>
    <row r="12" spans="1:3" ht="43.2" x14ac:dyDescent="0.3">
      <c r="A12" s="5" t="s">
        <v>6</v>
      </c>
      <c r="B12" s="1"/>
      <c r="C12" s="7">
        <f>B12*1.2</f>
        <v>0</v>
      </c>
    </row>
    <row r="13" spans="1:3" ht="15" thickBot="1" x14ac:dyDescent="0.35">
      <c r="A13" s="11" t="s">
        <v>9</v>
      </c>
      <c r="B13" s="12">
        <f>B12+B11</f>
        <v>0</v>
      </c>
      <c r="C13" s="13">
        <f>C12+C11</f>
        <v>0</v>
      </c>
    </row>
    <row r="14" spans="1:3" ht="30" customHeight="1" thickBot="1" x14ac:dyDescent="0.35">
      <c r="A14" s="8"/>
      <c r="B14" s="9"/>
      <c r="C14" s="9"/>
    </row>
    <row r="15" spans="1:3" ht="15.6" x14ac:dyDescent="0.3">
      <c r="A15" s="14" t="s">
        <v>10</v>
      </c>
      <c r="B15" s="15" t="s">
        <v>11</v>
      </c>
      <c r="C15" s="16" t="s">
        <v>12</v>
      </c>
    </row>
    <row r="16" spans="1:3" x14ac:dyDescent="0.3">
      <c r="A16" s="17" t="s">
        <v>2</v>
      </c>
      <c r="B16" s="18" t="s">
        <v>1</v>
      </c>
      <c r="C16" s="19" t="s">
        <v>26</v>
      </c>
    </row>
    <row r="17" spans="1:3" x14ac:dyDescent="0.3">
      <c r="A17" s="21"/>
      <c r="B17" s="3"/>
      <c r="C17" s="4"/>
    </row>
    <row r="18" spans="1:3" x14ac:dyDescent="0.3">
      <c r="A18" s="22"/>
      <c r="B18" s="2" t="s">
        <v>8</v>
      </c>
      <c r="C18" s="6" t="s">
        <v>7</v>
      </c>
    </row>
    <row r="19" spans="1:3" ht="45" customHeight="1" x14ac:dyDescent="0.3">
      <c r="A19" s="5" t="s">
        <v>5</v>
      </c>
      <c r="B19" s="1"/>
      <c r="C19" s="7">
        <f>B19*1.2</f>
        <v>0</v>
      </c>
    </row>
    <row r="20" spans="1:3" ht="45" customHeight="1" x14ac:dyDescent="0.3">
      <c r="A20" s="5" t="s">
        <v>6</v>
      </c>
      <c r="B20" s="1"/>
      <c r="C20" s="7">
        <f>B20*1.2</f>
        <v>0</v>
      </c>
    </row>
    <row r="21" spans="1:3" ht="15" thickBot="1" x14ac:dyDescent="0.35">
      <c r="A21" s="11" t="s">
        <v>13</v>
      </c>
      <c r="B21" s="12">
        <f>B20+B19</f>
        <v>0</v>
      </c>
      <c r="C21" s="13">
        <f>C20+C19</f>
        <v>0</v>
      </c>
    </row>
    <row r="22" spans="1:3" ht="15" thickBot="1" x14ac:dyDescent="0.35">
      <c r="A22" s="10"/>
      <c r="B22" s="10"/>
      <c r="C22" s="10"/>
    </row>
    <row r="23" spans="1:3" ht="15.6" x14ac:dyDescent="0.3">
      <c r="A23" s="14" t="s">
        <v>10</v>
      </c>
      <c r="B23" s="15" t="s">
        <v>11</v>
      </c>
      <c r="C23" s="16" t="s">
        <v>12</v>
      </c>
    </row>
    <row r="24" spans="1:3" x14ac:dyDescent="0.3">
      <c r="A24" s="17" t="s">
        <v>14</v>
      </c>
      <c r="B24" s="18" t="s">
        <v>1</v>
      </c>
      <c r="C24" s="19" t="s">
        <v>27</v>
      </c>
    </row>
    <row r="25" spans="1:3" x14ac:dyDescent="0.3">
      <c r="A25" s="21"/>
      <c r="B25" s="3"/>
      <c r="C25" s="4"/>
    </row>
    <row r="26" spans="1:3" x14ac:dyDescent="0.3">
      <c r="A26" s="22"/>
      <c r="B26" s="2" t="s">
        <v>8</v>
      </c>
      <c r="C26" s="6" t="s">
        <v>7</v>
      </c>
    </row>
    <row r="27" spans="1:3" ht="45" customHeight="1" x14ac:dyDescent="0.3">
      <c r="A27" s="5" t="s">
        <v>5</v>
      </c>
      <c r="B27" s="1"/>
      <c r="C27" s="7">
        <f>B27*1.2</f>
        <v>0</v>
      </c>
    </row>
    <row r="28" spans="1:3" ht="45" customHeight="1" x14ac:dyDescent="0.3">
      <c r="A28" s="5" t="s">
        <v>6</v>
      </c>
      <c r="B28" s="1"/>
      <c r="C28" s="7">
        <f>B28*1.2</f>
        <v>0</v>
      </c>
    </row>
    <row r="29" spans="1:3" ht="15" thickBot="1" x14ac:dyDescent="0.35">
      <c r="A29" s="11" t="s">
        <v>15</v>
      </c>
      <c r="B29" s="12">
        <f>B28+B27</f>
        <v>0</v>
      </c>
      <c r="C29" s="13">
        <f>C28+C27</f>
        <v>0</v>
      </c>
    </row>
    <row r="30" spans="1:3" ht="15" thickBot="1" x14ac:dyDescent="0.35"/>
    <row r="31" spans="1:3" ht="15.6" x14ac:dyDescent="0.3">
      <c r="A31" s="14" t="s">
        <v>10</v>
      </c>
      <c r="B31" s="15" t="s">
        <v>11</v>
      </c>
      <c r="C31" s="16" t="s">
        <v>12</v>
      </c>
    </row>
    <row r="32" spans="1:3" ht="28.8" x14ac:dyDescent="0.3">
      <c r="A32" s="17" t="s">
        <v>16</v>
      </c>
      <c r="B32" s="18" t="s">
        <v>1</v>
      </c>
      <c r="C32" s="19" t="s">
        <v>28</v>
      </c>
    </row>
    <row r="33" spans="1:3" x14ac:dyDescent="0.3">
      <c r="A33" s="21"/>
      <c r="B33" s="3"/>
      <c r="C33" s="4"/>
    </row>
    <row r="34" spans="1:3" x14ac:dyDescent="0.3">
      <c r="A34" s="22"/>
      <c r="B34" s="2" t="s">
        <v>8</v>
      </c>
      <c r="C34" s="6" t="s">
        <v>7</v>
      </c>
    </row>
    <row r="35" spans="1:3" ht="45" customHeight="1" x14ac:dyDescent="0.3">
      <c r="A35" s="5" t="s">
        <v>5</v>
      </c>
      <c r="B35" s="1"/>
      <c r="C35" s="7">
        <f>B35*1.2</f>
        <v>0</v>
      </c>
    </row>
    <row r="36" spans="1:3" ht="45" customHeight="1" x14ac:dyDescent="0.3">
      <c r="A36" s="5" t="s">
        <v>6</v>
      </c>
      <c r="B36" s="1"/>
      <c r="C36" s="7">
        <f>B36*1.2</f>
        <v>0</v>
      </c>
    </row>
    <row r="37" spans="1:3" ht="15" thickBot="1" x14ac:dyDescent="0.35">
      <c r="A37" s="11" t="s">
        <v>17</v>
      </c>
      <c r="B37" s="12">
        <f>B36+B35</f>
        <v>0</v>
      </c>
      <c r="C37" s="13">
        <f>C36+C35</f>
        <v>0</v>
      </c>
    </row>
    <row r="38" spans="1:3" ht="15" thickBot="1" x14ac:dyDescent="0.35"/>
    <row r="39" spans="1:3" ht="15.6" x14ac:dyDescent="0.3">
      <c r="A39" s="14" t="s">
        <v>10</v>
      </c>
      <c r="B39" s="15" t="s">
        <v>11</v>
      </c>
      <c r="C39" s="16" t="s">
        <v>12</v>
      </c>
    </row>
    <row r="40" spans="1:3" ht="29.4" customHeight="1" x14ac:dyDescent="0.3">
      <c r="A40" s="17" t="s">
        <v>18</v>
      </c>
      <c r="B40" s="20" t="s">
        <v>19</v>
      </c>
      <c r="C40" s="19" t="s">
        <v>29</v>
      </c>
    </row>
    <row r="41" spans="1:3" x14ac:dyDescent="0.3">
      <c r="A41" s="21"/>
      <c r="B41" s="3"/>
      <c r="C41" s="4"/>
    </row>
    <row r="42" spans="1:3" x14ac:dyDescent="0.3">
      <c r="A42" s="22"/>
      <c r="B42" s="2" t="s">
        <v>8</v>
      </c>
      <c r="C42" s="6" t="s">
        <v>7</v>
      </c>
    </row>
    <row r="43" spans="1:3" ht="45" customHeight="1" x14ac:dyDescent="0.3">
      <c r="A43" s="5" t="s">
        <v>5</v>
      </c>
      <c r="B43" s="1"/>
      <c r="C43" s="7">
        <f>B43*1.2</f>
        <v>0</v>
      </c>
    </row>
    <row r="44" spans="1:3" ht="45" customHeight="1" x14ac:dyDescent="0.3">
      <c r="A44" s="5" t="s">
        <v>6</v>
      </c>
      <c r="B44" s="1"/>
      <c r="C44" s="7">
        <f>B44*1.2</f>
        <v>0</v>
      </c>
    </row>
    <row r="45" spans="1:3" ht="15" thickBot="1" x14ac:dyDescent="0.35">
      <c r="A45" s="11" t="s">
        <v>20</v>
      </c>
      <c r="B45" s="12">
        <f>B44+B43</f>
        <v>0</v>
      </c>
      <c r="C45" s="13">
        <f>C44+C43</f>
        <v>0</v>
      </c>
    </row>
    <row r="46" spans="1:3" ht="15" thickBot="1" x14ac:dyDescent="0.35"/>
    <row r="47" spans="1:3" ht="15.6" x14ac:dyDescent="0.3">
      <c r="A47" s="14" t="s">
        <v>10</v>
      </c>
      <c r="B47" s="15" t="s">
        <v>11</v>
      </c>
      <c r="C47" s="16" t="s">
        <v>12</v>
      </c>
    </row>
    <row r="48" spans="1:3" x14ac:dyDescent="0.3">
      <c r="A48" s="17" t="s">
        <v>3</v>
      </c>
      <c r="B48" s="20" t="s">
        <v>1</v>
      </c>
      <c r="C48" s="19" t="s">
        <v>30</v>
      </c>
    </row>
    <row r="49" spans="1:3" x14ac:dyDescent="0.3">
      <c r="A49" s="21"/>
      <c r="B49" s="3"/>
      <c r="C49" s="4"/>
    </row>
    <row r="50" spans="1:3" x14ac:dyDescent="0.3">
      <c r="A50" s="22"/>
      <c r="B50" s="2" t="s">
        <v>8</v>
      </c>
      <c r="C50" s="6" t="s">
        <v>7</v>
      </c>
    </row>
    <row r="51" spans="1:3" ht="45" customHeight="1" x14ac:dyDescent="0.3">
      <c r="A51" s="5" t="s">
        <v>5</v>
      </c>
      <c r="B51" s="1"/>
      <c r="C51" s="7">
        <f>B51*1.2</f>
        <v>0</v>
      </c>
    </row>
    <row r="52" spans="1:3" ht="45" customHeight="1" x14ac:dyDescent="0.3">
      <c r="A52" s="5" t="s">
        <v>6</v>
      </c>
      <c r="B52" s="1"/>
      <c r="C52" s="7">
        <f>B52*1.2</f>
        <v>0</v>
      </c>
    </row>
    <row r="53" spans="1:3" ht="15" thickBot="1" x14ac:dyDescent="0.35">
      <c r="A53" s="11" t="s">
        <v>21</v>
      </c>
      <c r="B53" s="12">
        <f>B52+B51</f>
        <v>0</v>
      </c>
      <c r="C53" s="13">
        <f>C52+C51</f>
        <v>0</v>
      </c>
    </row>
    <row r="54" spans="1:3" ht="15" thickBot="1" x14ac:dyDescent="0.35"/>
    <row r="55" spans="1:3" ht="15.6" x14ac:dyDescent="0.3">
      <c r="A55" s="14" t="s">
        <v>10</v>
      </c>
      <c r="B55" s="15" t="s">
        <v>11</v>
      </c>
      <c r="C55" s="16" t="s">
        <v>12</v>
      </c>
    </row>
    <row r="56" spans="1:3" x14ac:dyDescent="0.3">
      <c r="A56" s="17" t="s">
        <v>4</v>
      </c>
      <c r="B56" s="20" t="s">
        <v>1</v>
      </c>
      <c r="C56" s="19" t="s">
        <v>31</v>
      </c>
    </row>
    <row r="57" spans="1:3" x14ac:dyDescent="0.3">
      <c r="A57" s="21"/>
      <c r="B57" s="3"/>
      <c r="C57" s="4"/>
    </row>
    <row r="58" spans="1:3" x14ac:dyDescent="0.3">
      <c r="A58" s="22"/>
      <c r="B58" s="2" t="s">
        <v>8</v>
      </c>
      <c r="C58" s="6" t="s">
        <v>7</v>
      </c>
    </row>
    <row r="59" spans="1:3" ht="45" customHeight="1" x14ac:dyDescent="0.3">
      <c r="A59" s="5" t="s">
        <v>5</v>
      </c>
      <c r="B59" s="1"/>
      <c r="C59" s="7">
        <f>B59*1.2</f>
        <v>0</v>
      </c>
    </row>
    <row r="60" spans="1:3" ht="45" customHeight="1" x14ac:dyDescent="0.3">
      <c r="A60" s="5" t="s">
        <v>6</v>
      </c>
      <c r="B60" s="1"/>
      <c r="C60" s="7">
        <f>B60*1.2</f>
        <v>0</v>
      </c>
    </row>
    <row r="61" spans="1:3" ht="15" thickBot="1" x14ac:dyDescent="0.35">
      <c r="A61" s="11" t="s">
        <v>22</v>
      </c>
      <c r="B61" s="12">
        <f>B60+B59</f>
        <v>0</v>
      </c>
      <c r="C61" s="13">
        <f>C60+C59</f>
        <v>0</v>
      </c>
    </row>
    <row r="62" spans="1:3" ht="15" thickBot="1" x14ac:dyDescent="0.35"/>
    <row r="63" spans="1:3" ht="31.8" thickBot="1" x14ac:dyDescent="0.35">
      <c r="A63" s="26" t="s">
        <v>33</v>
      </c>
      <c r="B63" s="27"/>
      <c r="C63" s="28"/>
    </row>
    <row r="64" spans="1:3" ht="15" thickBot="1" x14ac:dyDescent="0.35"/>
    <row r="65" spans="1:3" ht="16.2" thickBot="1" x14ac:dyDescent="0.35">
      <c r="A65" s="23" t="s">
        <v>32</v>
      </c>
      <c r="B65" s="24">
        <f>B61+B53+B45+B37+B29+B21+B13</f>
        <v>0</v>
      </c>
      <c r="C65" s="24">
        <f>C61+C53+C45+C37+C29+C21+C13</f>
        <v>0</v>
      </c>
    </row>
  </sheetData>
  <mergeCells count="2">
    <mergeCell ref="A3:C3"/>
    <mergeCell ref="A2:C2"/>
  </mergeCells>
  <pageMargins left="0.7" right="0.7" top="0.75" bottom="0.75" header="0.3" footer="0.3"/>
  <pageSetup paperSize="9" scale="86" fitToHeight="0" orientation="portrait" r:id="rId1"/>
  <headerFooter>
    <oddHeader>&amp;L&amp;G&amp;R&amp;F - &amp;P/&amp;N</oddHeader>
  </headerFooter>
  <rowBreaks count="1" manualBreakCount="1">
    <brk id="3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KOVACS CELINE (CPAM COTES-D'ARMOR)</dc:creator>
  <cp:lastModifiedBy>KOVACS CELINE (CPAM COTES-D'ARMOR)</cp:lastModifiedBy>
  <cp:lastPrinted>2025-02-05T13:30:15Z</cp:lastPrinted>
  <dcterms:created xsi:type="dcterms:W3CDTF">2025-01-24T13:12:02Z</dcterms:created>
  <dcterms:modified xsi:type="dcterms:W3CDTF">2025-02-05T13:30:52Z</dcterms:modified>
</cp:coreProperties>
</file>