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Moallic\2. BINOMAGES\BLMT\2024\B24-05841 - Animateur sécurité - NANOCHEM\2. DCE\VF\"/>
    </mc:Choice>
  </mc:AlternateContent>
  <bookViews>
    <workbookView xWindow="120" yWindow="210" windowWidth="18780" windowHeight="6675" activeTab="1"/>
  </bookViews>
  <sheets>
    <sheet name="Taux journaliers DPGF et DP" sheetId="6" r:id="rId1"/>
    <sheet name="DPGF" sheetId="7" r:id="rId2"/>
  </sheets>
  <calcPr calcId="162913"/>
</workbook>
</file>

<file path=xl/calcChain.xml><?xml version="1.0" encoding="utf-8"?>
<calcChain xmlns="http://schemas.openxmlformats.org/spreadsheetml/2006/main">
  <c r="K16" i="7" l="1"/>
  <c r="I11" i="7" l="1"/>
  <c r="G11" i="7"/>
  <c r="E11" i="7"/>
  <c r="F15" i="7" l="1"/>
  <c r="H15" i="7"/>
  <c r="J15" i="7"/>
  <c r="K15" i="7" l="1"/>
</calcChain>
</file>

<file path=xl/sharedStrings.xml><?xml version="1.0" encoding="utf-8"?>
<sst xmlns="http://schemas.openxmlformats.org/spreadsheetml/2006/main" count="61" uniqueCount="48">
  <si>
    <t>Réf</t>
  </si>
  <si>
    <t>P-1</t>
  </si>
  <si>
    <t>P-2</t>
  </si>
  <si>
    <t>P-3</t>
  </si>
  <si>
    <t>P-4</t>
  </si>
  <si>
    <t>P-5</t>
  </si>
  <si>
    <t>P-6</t>
  </si>
  <si>
    <t>P-7</t>
  </si>
  <si>
    <t>Quantité (en jours)</t>
  </si>
  <si>
    <t xml:space="preserve">Décompostion des prix globaux et forfaitaires </t>
  </si>
  <si>
    <t>Taux journalier
(€)</t>
  </si>
  <si>
    <t>Secrétaire</t>
  </si>
  <si>
    <t>Expérience minimale d’au moins 3 à 5 ans
Maîtrise de son domaine de compétence, avec une pratique d’au moins 3 ans</t>
  </si>
  <si>
    <t>Expérience minimale d’au moins 3 ans dans sa technique</t>
  </si>
  <si>
    <t>Expérience minimale d’au moins 15 ans
Spécialiste dans son domaine de compétence, avec une pratique d’au moins 5 ans</t>
  </si>
  <si>
    <t>Qualification / Profil</t>
  </si>
  <si>
    <t xml:space="preserve">Référentiel commun minimal </t>
  </si>
  <si>
    <t>Nota:</t>
  </si>
  <si>
    <t>Elément de mission</t>
  </si>
  <si>
    <t>Montant forfaitaire des éléments de mission
(€ HT)</t>
  </si>
  <si>
    <t>Qualification :</t>
  </si>
  <si>
    <t>P-8</t>
  </si>
  <si>
    <r>
      <rPr>
        <b/>
        <i/>
        <u/>
        <sz val="10"/>
        <color indexed="8"/>
        <rFont val="Arial"/>
        <family val="2"/>
      </rPr>
      <t>Taux journalier HT (€)</t>
    </r>
    <r>
      <rPr>
        <b/>
        <sz val="10"/>
        <color indexed="8"/>
        <rFont val="Arial"/>
        <family val="2"/>
      </rPr>
      <t xml:space="preserve">
</t>
    </r>
  </si>
  <si>
    <t>P-9</t>
  </si>
  <si>
    <t>P-10</t>
  </si>
  <si>
    <t>P-11</t>
  </si>
  <si>
    <t>Il appartient au candidat d'ajouter et de vérifier le bon fonctionnement de ses formules de calcul.</t>
  </si>
  <si>
    <t>Il appartient au soumissionnaire d'ajouter et de vérifier le bon fonctionnement de ses formules de calcul.</t>
  </si>
  <si>
    <t>Toute suppression de lignes de la DPGF conduira à l'irrégularité de l'offre et au rejet de cette dernière.</t>
  </si>
  <si>
    <t>Décomposition du Prix Globale et Forfaitaire</t>
  </si>
  <si>
    <t>Prestation sur devis préalable</t>
  </si>
  <si>
    <t>Prestations forfaitaires</t>
  </si>
  <si>
    <t>Animateur sécurité / responsable de l'affaire</t>
  </si>
  <si>
    <t>Annimateur sécurité / suppléant</t>
  </si>
  <si>
    <r>
      <t xml:space="preserve">
Les taux journaliers sont considérés sur une base de 7,8h/j
Si besoin est, les taux horaires sont alors pris égaux à (1/7,8)</t>
    </r>
    <r>
      <rPr>
        <vertAlign val="superscript"/>
        <sz val="9"/>
        <color indexed="8"/>
        <rFont val="Arial"/>
        <family val="2"/>
      </rPr>
      <t>e</t>
    </r>
    <r>
      <rPr>
        <sz val="9"/>
        <color indexed="8"/>
        <rFont val="Arial"/>
        <family val="2"/>
      </rPr>
      <t xml:space="preserve"> de ces taux journaliers.
Les taux journaliers incluent tous les frais généraux , les frais d'affaire et les sujétions liés à la bonne exécution des prestations (notamment l'encadrement, les déplacements ...)
Ils sont établis pour des prestations exécutées sur le site de CEA SACLAY.
</t>
    </r>
  </si>
  <si>
    <t>Animateur Sécurité
Responsable d'affaire</t>
  </si>
  <si>
    <t>Animateur Sécurité
Suppléant</t>
  </si>
  <si>
    <t>Sous total (€)</t>
  </si>
  <si>
    <t>TOTAL Mission Animateur Sécurité</t>
  </si>
  <si>
    <t>Nota: Seules les céllules à fond coloré sont à compléter</t>
  </si>
  <si>
    <t>Nota</t>
  </si>
  <si>
    <t>Ces prestations sont réalisées sur la base de l'accord du MOA formalisé par la validation d'un devis établi par le titulaire.</t>
  </si>
  <si>
    <t>CSC</t>
  </si>
  <si>
    <t>Contrôle de l'application des régles de sécurité et d'hygiéne sur le lieu chantier.</t>
  </si>
  <si>
    <t>Nota: Seules les cellules à fond orange sont à compléter</t>
  </si>
  <si>
    <t>Bordereaux de prix sur devis prélalables</t>
  </si>
  <si>
    <t>Bordereau des taux journaliers du personnel affecté à la mission (prestations forfaitaires)</t>
  </si>
  <si>
    <t>partie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</si>
</sst>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\ _€"/>
    <numFmt numFmtId="165" formatCode="#,##0.00\ [$€-40C];[Red]\-#,##0.00\ [$€-40C]"/>
  </numFmts>
  <fonts count="1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u/>
      <sz val="10"/>
      <color rgb="FFFF0000"/>
      <name val="Arial"/>
      <family val="2"/>
    </font>
    <font>
      <b/>
      <u/>
      <sz val="10"/>
      <color indexed="8"/>
      <name val="Arial"/>
      <family val="2"/>
    </font>
    <font>
      <sz val="16"/>
      <color theme="1"/>
      <name val="Arial"/>
      <family val="2"/>
    </font>
    <font>
      <b/>
      <sz val="16"/>
      <color indexed="8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i/>
      <u/>
      <sz val="10"/>
      <color indexed="8"/>
      <name val="Arial"/>
      <family val="2"/>
    </font>
    <font>
      <b/>
      <sz val="9"/>
      <color theme="1"/>
      <name val="Arial"/>
      <family val="2"/>
    </font>
    <font>
      <b/>
      <u/>
      <sz val="10"/>
      <color rgb="FFFF0000"/>
      <name val="Arial"/>
      <family val="2"/>
    </font>
    <font>
      <sz val="14"/>
      <color theme="1"/>
      <name val="Arial"/>
      <family val="2"/>
    </font>
    <font>
      <b/>
      <i/>
      <sz val="10"/>
      <color indexed="8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FFF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6" fillId="0" borderId="0" xfId="0" applyFont="1" applyFill="1" applyAlignment="1" applyProtection="1">
      <alignment horizontal="centerContinuous" vertical="top"/>
    </xf>
    <xf numFmtId="0" fontId="2" fillId="0" borderId="0" xfId="0" applyFont="1" applyFill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>
      <alignment vertical="top"/>
    </xf>
    <xf numFmtId="0" fontId="10" fillId="0" borderId="0" xfId="0" applyFont="1" applyFill="1" applyAlignment="1" applyProtection="1">
      <alignment vertical="top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horizontal="centerContinuous" vertical="top"/>
    </xf>
    <xf numFmtId="0" fontId="4" fillId="0" borderId="0" xfId="0" applyFont="1" applyFill="1" applyAlignment="1" applyProtection="1">
      <alignment vertical="top"/>
    </xf>
    <xf numFmtId="165" fontId="2" fillId="2" borderId="22" xfId="0" applyNumberFormat="1" applyFont="1" applyFill="1" applyBorder="1" applyAlignment="1" applyProtection="1">
      <alignment horizontal="right" vertical="top"/>
      <protection locked="0"/>
    </xf>
    <xf numFmtId="165" fontId="2" fillId="2" borderId="24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Fill="1" applyAlignment="1">
      <alignment vertical="top"/>
    </xf>
    <xf numFmtId="0" fontId="7" fillId="4" borderId="15" xfId="0" applyFont="1" applyFill="1" applyBorder="1" applyAlignment="1" applyProtection="1">
      <alignment horizontal="center" vertical="top"/>
    </xf>
    <xf numFmtId="0" fontId="7" fillId="4" borderId="15" xfId="0" applyFont="1" applyFill="1" applyBorder="1" applyAlignment="1" applyProtection="1">
      <alignment horizontal="center" vertical="top" wrapText="1"/>
    </xf>
    <xf numFmtId="0" fontId="13" fillId="4" borderId="16" xfId="0" applyFont="1" applyFill="1" applyBorder="1" applyAlignment="1" applyProtection="1">
      <alignment horizontal="justify" vertical="top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2" fillId="4" borderId="15" xfId="0" applyFont="1" applyFill="1" applyBorder="1" applyAlignment="1" applyProtection="1">
      <alignment horizontal="center" vertical="top"/>
    </xf>
    <xf numFmtId="0" fontId="1" fillId="4" borderId="16" xfId="0" applyFont="1" applyFill="1" applyBorder="1" applyAlignment="1" applyProtection="1">
      <alignment horizontal="justify" vertical="top" wrapText="1"/>
    </xf>
    <xf numFmtId="0" fontId="2" fillId="4" borderId="14" xfId="0" applyFont="1" applyFill="1" applyBorder="1" applyAlignment="1" applyProtection="1">
      <alignment horizontal="center" vertical="top"/>
    </xf>
    <xf numFmtId="0" fontId="13" fillId="4" borderId="17" xfId="0" applyFont="1" applyFill="1" applyBorder="1" applyAlignment="1" applyProtection="1">
      <alignment horizontal="justify" vertical="top" wrapText="1"/>
    </xf>
    <xf numFmtId="0" fontId="1" fillId="4" borderId="17" xfId="0" applyFont="1" applyFill="1" applyBorder="1" applyAlignment="1" applyProtection="1">
      <alignment horizontal="justify" vertical="top" wrapText="1"/>
    </xf>
    <xf numFmtId="0" fontId="2" fillId="4" borderId="1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Fill="1" applyBorder="1" applyAlignment="1" applyProtection="1">
      <alignment horizontal="centerContinuous" vertical="top" wrapText="1"/>
    </xf>
    <xf numFmtId="164" fontId="2" fillId="0" borderId="21" xfId="0" applyNumberFormat="1" applyFont="1" applyFill="1" applyBorder="1" applyAlignment="1" applyProtection="1">
      <alignment vertical="top" wrapText="1"/>
    </xf>
    <xf numFmtId="164" fontId="2" fillId="0" borderId="4" xfId="0" applyNumberFormat="1" applyFont="1" applyFill="1" applyBorder="1" applyAlignment="1" applyProtection="1">
      <alignment horizontal="centerContinuous" vertical="top"/>
    </xf>
    <xf numFmtId="164" fontId="2" fillId="0" borderId="30" xfId="0" applyNumberFormat="1" applyFont="1" applyFill="1" applyBorder="1" applyAlignment="1" applyProtection="1">
      <alignment horizontal="centerContinuous" vertical="top" wrapText="1"/>
    </xf>
    <xf numFmtId="164" fontId="2" fillId="0" borderId="32" xfId="0" applyNumberFormat="1" applyFont="1" applyFill="1" applyBorder="1" applyAlignment="1" applyProtection="1">
      <alignment horizontal="centerContinuous" vertical="top"/>
    </xf>
    <xf numFmtId="164" fontId="2" fillId="0" borderId="30" xfId="0" applyNumberFormat="1" applyFont="1" applyFill="1" applyBorder="1" applyAlignment="1" applyProtection="1">
      <alignment horizontal="centerContinuous" vertical="top"/>
    </xf>
    <xf numFmtId="164" fontId="2" fillId="0" borderId="31" xfId="0" applyNumberFormat="1" applyFont="1" applyFill="1" applyBorder="1" applyAlignment="1" applyProtection="1">
      <alignment horizontal="centerContinuous" vertical="top"/>
    </xf>
    <xf numFmtId="164" fontId="4" fillId="0" borderId="8" xfId="0" applyNumberFormat="1" applyFont="1" applyFill="1" applyBorder="1" applyAlignment="1" applyProtection="1">
      <alignment vertical="top"/>
    </xf>
    <xf numFmtId="164" fontId="4" fillId="0" borderId="7" xfId="0" applyNumberFormat="1" applyFont="1" applyFill="1" applyBorder="1" applyAlignment="1" applyProtection="1">
      <alignment vertical="top"/>
    </xf>
    <xf numFmtId="164" fontId="2" fillId="0" borderId="28" xfId="0" applyNumberFormat="1" applyFont="1" applyFill="1" applyBorder="1" applyAlignment="1" applyProtection="1">
      <alignment vertical="top"/>
    </xf>
    <xf numFmtId="0" fontId="4" fillId="0" borderId="0" xfId="0" applyFont="1" applyAlignment="1">
      <alignment vertical="top"/>
    </xf>
    <xf numFmtId="164" fontId="4" fillId="0" borderId="11" xfId="0" applyNumberFormat="1" applyFont="1" applyFill="1" applyBorder="1" applyAlignment="1" applyProtection="1">
      <alignment horizontal="center" vertical="top" wrapText="1"/>
    </xf>
    <xf numFmtId="164" fontId="4" fillId="0" borderId="12" xfId="0" applyNumberFormat="1" applyFont="1" applyFill="1" applyBorder="1" applyAlignment="1" applyProtection="1">
      <alignment horizontal="center" vertical="top" wrapText="1"/>
    </xf>
    <xf numFmtId="164" fontId="4" fillId="0" borderId="13" xfId="0" applyNumberFormat="1" applyFont="1" applyFill="1" applyBorder="1" applyAlignment="1" applyProtection="1">
      <alignment horizontal="center" vertical="top" wrapText="1"/>
    </xf>
    <xf numFmtId="164" fontId="2" fillId="0" borderId="29" xfId="0" applyNumberFormat="1" applyFont="1" applyFill="1" applyBorder="1" applyAlignment="1" applyProtection="1">
      <alignment vertical="top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2" fillId="0" borderId="9" xfId="0" applyFont="1" applyFill="1" applyBorder="1" applyAlignment="1" applyProtection="1">
      <alignment vertical="top"/>
    </xf>
    <xf numFmtId="0" fontId="4" fillId="0" borderId="37" xfId="0" applyFont="1" applyFill="1" applyBorder="1" applyAlignment="1" applyProtection="1">
      <alignment vertical="top"/>
    </xf>
    <xf numFmtId="164" fontId="4" fillId="0" borderId="37" xfId="0" applyNumberFormat="1" applyFont="1" applyFill="1" applyBorder="1" applyAlignment="1" applyProtection="1">
      <alignment horizontal="center" vertical="top"/>
    </xf>
    <xf numFmtId="164" fontId="4" fillId="0" borderId="37" xfId="0" applyNumberFormat="1" applyFont="1" applyFill="1" applyBorder="1" applyAlignment="1" applyProtection="1">
      <alignment vertical="top"/>
    </xf>
    <xf numFmtId="164" fontId="4" fillId="0" borderId="3" xfId="0" applyNumberFormat="1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horizontal="center" vertical="top"/>
    </xf>
    <xf numFmtId="164" fontId="4" fillId="0" borderId="39" xfId="0" applyNumberFormat="1" applyFont="1" applyFill="1" applyBorder="1" applyAlignment="1" applyProtection="1">
      <alignment vertical="top"/>
    </xf>
    <xf numFmtId="164" fontId="4" fillId="0" borderId="40" xfId="0" applyNumberFormat="1" applyFont="1" applyFill="1" applyBorder="1" applyAlignment="1" applyProtection="1">
      <alignment vertical="top"/>
    </xf>
    <xf numFmtId="0" fontId="4" fillId="3" borderId="6" xfId="0" applyNumberFormat="1" applyFont="1" applyFill="1" applyBorder="1" applyAlignment="1" applyProtection="1">
      <alignment horizontal="center" vertical="top"/>
      <protection locked="0"/>
    </xf>
    <xf numFmtId="8" fontId="4" fillId="0" borderId="19" xfId="0" applyNumberFormat="1" applyFont="1" applyFill="1" applyBorder="1" applyAlignment="1" applyProtection="1">
      <alignment horizontal="right" vertical="top"/>
    </xf>
    <xf numFmtId="8" fontId="5" fillId="0" borderId="20" xfId="0" applyNumberFormat="1" applyFont="1" applyFill="1" applyBorder="1" applyAlignment="1" applyProtection="1">
      <alignment horizontal="right" vertical="top"/>
    </xf>
    <xf numFmtId="8" fontId="5" fillId="0" borderId="42" xfId="0" applyNumberFormat="1" applyFont="1" applyFill="1" applyBorder="1" applyAlignment="1" applyProtection="1">
      <alignment horizontal="right" vertical="top"/>
    </xf>
    <xf numFmtId="0" fontId="2" fillId="0" borderId="14" xfId="0" applyFont="1" applyFill="1" applyBorder="1" applyAlignment="1" applyProtection="1">
      <alignment horizontal="left" vertical="top"/>
    </xf>
    <xf numFmtId="0" fontId="4" fillId="0" borderId="41" xfId="0" applyFont="1" applyFill="1" applyBorder="1" applyAlignment="1" applyProtection="1">
      <alignment vertical="top"/>
    </xf>
    <xf numFmtId="164" fontId="4" fillId="0" borderId="41" xfId="0" applyNumberFormat="1" applyFont="1" applyFill="1" applyBorder="1" applyAlignment="1" applyProtection="1">
      <alignment horizontal="center" vertical="top"/>
    </xf>
    <xf numFmtId="164" fontId="4" fillId="0" borderId="41" xfId="0" applyNumberFormat="1" applyFont="1" applyFill="1" applyBorder="1" applyAlignment="1" applyProtection="1">
      <alignment vertical="top"/>
    </xf>
    <xf numFmtId="0" fontId="4" fillId="0" borderId="0" xfId="0" applyFont="1" applyFill="1" applyBorder="1" applyAlignment="1">
      <alignment vertical="top"/>
    </xf>
    <xf numFmtId="0" fontId="2" fillId="0" borderId="33" xfId="0" applyFont="1" applyFill="1" applyBorder="1" applyAlignment="1" applyProtection="1">
      <alignment horizontal="centerContinuous" vertical="top" wrapText="1"/>
    </xf>
    <xf numFmtId="0" fontId="2" fillId="0" borderId="32" xfId="0" applyFont="1" applyFill="1" applyBorder="1" applyAlignment="1" applyProtection="1">
      <alignment horizontal="centerContinuous" vertical="top" wrapText="1"/>
    </xf>
    <xf numFmtId="0" fontId="5" fillId="0" borderId="2" xfId="0" applyFont="1" applyFill="1" applyBorder="1" applyAlignment="1" applyProtection="1">
      <alignment horizontal="centerContinuous" vertical="top" wrapText="1"/>
    </xf>
    <xf numFmtId="164" fontId="4" fillId="0" borderId="5" xfId="0" applyNumberFormat="1" applyFont="1" applyFill="1" applyBorder="1" applyAlignment="1" applyProtection="1">
      <alignment horizontal="centerContinuous" vertical="top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0" xfId="0" applyFont="1" applyFill="1" applyAlignment="1">
      <alignment horizontal="centerContinuous" vertical="top"/>
    </xf>
    <xf numFmtId="0" fontId="16" fillId="0" borderId="0" xfId="0" applyFont="1" applyFill="1" applyAlignment="1">
      <alignment horizontal="centerContinuous" vertical="top"/>
    </xf>
    <xf numFmtId="0" fontId="15" fillId="0" borderId="34" xfId="0" applyFont="1" applyFill="1" applyBorder="1" applyAlignment="1" applyProtection="1">
      <alignment horizontal="center" vertical="top" wrapText="1"/>
    </xf>
    <xf numFmtId="0" fontId="15" fillId="0" borderId="38" xfId="0" applyFont="1" applyFill="1" applyBorder="1" applyAlignment="1" applyProtection="1">
      <alignment horizontal="center" vertical="top" wrapText="1"/>
    </xf>
    <xf numFmtId="0" fontId="2" fillId="4" borderId="43" xfId="0" applyFont="1" applyFill="1" applyBorder="1" applyAlignment="1" applyProtection="1">
      <alignment horizontal="center" vertical="top" wrapText="1"/>
    </xf>
    <xf numFmtId="0" fontId="2" fillId="0" borderId="31" xfId="0" applyFont="1" applyFill="1" applyBorder="1" applyAlignment="1">
      <alignment horizontal="center" vertical="top"/>
    </xf>
    <xf numFmtId="0" fontId="17" fillId="4" borderId="16" xfId="0" applyFont="1" applyFill="1" applyBorder="1" applyAlignment="1" applyProtection="1">
      <alignment horizontal="justify" vertical="top" wrapText="1"/>
    </xf>
    <xf numFmtId="0" fontId="17" fillId="4" borderId="17" xfId="0" applyFont="1" applyFill="1" applyBorder="1" applyAlignment="1" applyProtection="1">
      <alignment horizontal="justify" vertical="top" wrapText="1"/>
    </xf>
    <xf numFmtId="0" fontId="18" fillId="4" borderId="16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5" fillId="0" borderId="44" xfId="0" applyFont="1" applyFill="1" applyBorder="1" applyAlignment="1" applyProtection="1">
      <alignment horizontal="centerContinuous" vertical="top" wrapText="1"/>
    </xf>
    <xf numFmtId="0" fontId="4" fillId="0" borderId="1" xfId="0" applyFont="1" applyFill="1" applyBorder="1" applyAlignment="1" applyProtection="1">
      <alignment vertical="top"/>
    </xf>
    <xf numFmtId="8" fontId="4" fillId="0" borderId="18" xfId="0" applyNumberFormat="1" applyFont="1" applyFill="1" applyBorder="1" applyAlignment="1" applyProtection="1">
      <alignment horizontal="right" vertical="top"/>
    </xf>
    <xf numFmtId="0" fontId="7" fillId="0" borderId="15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 wrapText="1"/>
    </xf>
    <xf numFmtId="0" fontId="9" fillId="4" borderId="25" xfId="0" applyFont="1" applyFill="1" applyBorder="1" applyAlignment="1" applyProtection="1">
      <alignment horizontal="center" vertical="top" wrapText="1"/>
    </xf>
    <xf numFmtId="0" fontId="9" fillId="4" borderId="26" xfId="0" applyFont="1" applyFill="1" applyBorder="1" applyAlignment="1" applyProtection="1">
      <alignment horizontal="center" vertical="top" wrapText="1"/>
    </xf>
    <xf numFmtId="0" fontId="9" fillId="4" borderId="27" xfId="0" applyFont="1" applyFill="1" applyBorder="1" applyAlignment="1" applyProtection="1">
      <alignment horizontal="center" vertical="top" wrapText="1"/>
    </xf>
    <xf numFmtId="0" fontId="11" fillId="4" borderId="23" xfId="0" applyFont="1" applyFill="1" applyBorder="1" applyAlignment="1" applyProtection="1">
      <alignment horizontal="left" vertical="top" wrapText="1"/>
    </xf>
    <xf numFmtId="0" fontId="11" fillId="4" borderId="35" xfId="0" applyFont="1" applyFill="1" applyBorder="1" applyAlignment="1" applyProtection="1">
      <alignment horizontal="left" vertical="top" wrapText="1"/>
    </xf>
    <xf numFmtId="0" fontId="11" fillId="4" borderId="36" xfId="0" applyFont="1" applyFill="1" applyBorder="1" applyAlignment="1" applyProtection="1">
      <alignment horizontal="left" vertical="top" wrapText="1"/>
    </xf>
    <xf numFmtId="0" fontId="11" fillId="0" borderId="23" xfId="0" applyFont="1" applyFill="1" applyBorder="1" applyAlignment="1" applyProtection="1">
      <alignment horizontal="left" vertical="top" wrapText="1"/>
    </xf>
    <xf numFmtId="0" fontId="11" fillId="0" borderId="35" xfId="0" applyFont="1" applyFill="1" applyBorder="1" applyAlignment="1" applyProtection="1">
      <alignment horizontal="left" vertical="top" wrapText="1"/>
    </xf>
    <xf numFmtId="0" fontId="11" fillId="0" borderId="36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FFFF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0</xdr:row>
      <xdr:rowOff>53340</xdr:rowOff>
    </xdr:from>
    <xdr:to>
      <xdr:col>2</xdr:col>
      <xdr:colOff>213361</xdr:colOff>
      <xdr:row>5</xdr:row>
      <xdr:rowOff>38100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80061" y="53340"/>
          <a:ext cx="967740" cy="90678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50130</xdr:rowOff>
    </xdr:from>
    <xdr:to>
      <xdr:col>2</xdr:col>
      <xdr:colOff>181811</xdr:colOff>
      <xdr:row>7</xdr:row>
      <xdr:rowOff>20319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68566" y="50130"/>
          <a:ext cx="1204495" cy="1213452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workbookViewId="0">
      <selection activeCell="C17" sqref="C17"/>
    </sheetView>
  </sheetViews>
  <sheetFormatPr baseColWidth="10" defaultColWidth="11.5703125" defaultRowHeight="14.25" x14ac:dyDescent="0.25"/>
  <cols>
    <col min="1" max="1" width="6.42578125" style="5" customWidth="1"/>
    <col min="2" max="2" width="11.5703125" style="3"/>
    <col min="3" max="3" width="36.42578125" style="17" customWidth="1"/>
    <col min="4" max="4" width="48.42578125" style="17" customWidth="1"/>
    <col min="5" max="5" width="15.7109375" style="17" customWidth="1"/>
    <col min="6" max="6" width="6.5703125" style="5" customWidth="1"/>
    <col min="7" max="16384" width="11.5703125" style="5"/>
  </cols>
  <sheetData>
    <row r="3" spans="1:9" ht="18" x14ac:dyDescent="0.25">
      <c r="B3" s="70" t="s">
        <v>29</v>
      </c>
      <c r="C3" s="69"/>
      <c r="D3" s="70"/>
      <c r="E3" s="70"/>
    </row>
    <row r="4" spans="1:9" x14ac:dyDescent="0.25">
      <c r="B4" s="13" t="s">
        <v>30</v>
      </c>
      <c r="C4" s="69"/>
      <c r="D4" s="69"/>
      <c r="E4" s="69"/>
    </row>
    <row r="7" spans="1:9" x14ac:dyDescent="0.25">
      <c r="A7" s="4"/>
      <c r="B7" s="1" t="s">
        <v>44</v>
      </c>
      <c r="C7" s="13"/>
      <c r="D7" s="13"/>
      <c r="E7" s="13"/>
      <c r="F7" s="4"/>
    </row>
    <row r="8" spans="1:9" x14ac:dyDescent="0.25">
      <c r="A8" s="4"/>
      <c r="B8" s="13" t="s">
        <v>28</v>
      </c>
      <c r="C8" s="13"/>
      <c r="D8" s="13"/>
      <c r="E8" s="13"/>
      <c r="F8" s="4"/>
    </row>
    <row r="9" spans="1:9" ht="15" thickBot="1" x14ac:dyDescent="0.3">
      <c r="A9" s="4"/>
      <c r="B9" s="5"/>
      <c r="C9" s="13"/>
      <c r="D9" s="13"/>
      <c r="E9" s="13"/>
      <c r="F9" s="4"/>
    </row>
    <row r="10" spans="1:9" s="7" customFormat="1" ht="21" thickTop="1" x14ac:dyDescent="0.25">
      <c r="A10" s="6"/>
      <c r="B10" s="84" t="s">
        <v>46</v>
      </c>
      <c r="C10" s="85"/>
      <c r="D10" s="85"/>
      <c r="E10" s="86"/>
      <c r="F10" s="6"/>
    </row>
    <row r="11" spans="1:9" s="9" customFormat="1" ht="87.6" customHeight="1" x14ac:dyDescent="0.25">
      <c r="A11" s="8"/>
      <c r="B11" s="18" t="s">
        <v>17</v>
      </c>
      <c r="C11" s="87" t="s">
        <v>34</v>
      </c>
      <c r="D11" s="88"/>
      <c r="E11" s="89"/>
      <c r="F11" s="8"/>
    </row>
    <row r="12" spans="1:9" s="11" customFormat="1" ht="36.6" customHeight="1" x14ac:dyDescent="0.25">
      <c r="A12" s="10"/>
      <c r="B12" s="19" t="s">
        <v>0</v>
      </c>
      <c r="C12" s="20" t="s">
        <v>15</v>
      </c>
      <c r="D12" s="77" t="s">
        <v>16</v>
      </c>
      <c r="E12" s="21" t="s">
        <v>22</v>
      </c>
      <c r="F12" s="10"/>
    </row>
    <row r="13" spans="1:9" ht="38.25" x14ac:dyDescent="0.25">
      <c r="A13" s="4"/>
      <c r="B13" s="22" t="s">
        <v>1</v>
      </c>
      <c r="C13" s="75" t="s">
        <v>32</v>
      </c>
      <c r="D13" s="23" t="s">
        <v>14</v>
      </c>
      <c r="E13" s="15">
        <v>0</v>
      </c>
      <c r="F13" s="4"/>
    </row>
    <row r="14" spans="1:9" ht="38.25" x14ac:dyDescent="0.25">
      <c r="A14" s="4"/>
      <c r="B14" s="22" t="s">
        <v>2</v>
      </c>
      <c r="C14" s="75" t="s">
        <v>33</v>
      </c>
      <c r="D14" s="23" t="s">
        <v>12</v>
      </c>
      <c r="E14" s="15">
        <v>0</v>
      </c>
      <c r="F14" s="4"/>
      <c r="I14" s="12"/>
    </row>
    <row r="15" spans="1:9" ht="26.25" thickBot="1" x14ac:dyDescent="0.3">
      <c r="A15" s="4"/>
      <c r="B15" s="24" t="s">
        <v>3</v>
      </c>
      <c r="C15" s="76" t="s">
        <v>11</v>
      </c>
      <c r="D15" s="26" t="s">
        <v>13</v>
      </c>
      <c r="E15" s="16">
        <v>0</v>
      </c>
      <c r="F15" s="4"/>
    </row>
    <row r="16" spans="1:9" ht="15" thickTop="1" x14ac:dyDescent="0.25">
      <c r="A16" s="4"/>
      <c r="B16" s="2"/>
      <c r="C16" s="14"/>
      <c r="D16" s="14"/>
      <c r="E16" s="14"/>
      <c r="F16" s="4"/>
    </row>
    <row r="17" spans="1:6" ht="15" thickBot="1" x14ac:dyDescent="0.3">
      <c r="A17" s="4"/>
      <c r="B17" s="2"/>
      <c r="C17" s="14"/>
      <c r="D17" s="14"/>
      <c r="E17" s="14"/>
      <c r="F17" s="4"/>
    </row>
    <row r="18" spans="1:6" ht="21" thickTop="1" x14ac:dyDescent="0.25">
      <c r="B18" s="84" t="s">
        <v>45</v>
      </c>
      <c r="C18" s="85"/>
      <c r="D18" s="85"/>
      <c r="E18" s="86"/>
    </row>
    <row r="19" spans="1:6" ht="13.9" customHeight="1" x14ac:dyDescent="0.25">
      <c r="B19" s="82" t="s">
        <v>40</v>
      </c>
      <c r="C19" s="90" t="s">
        <v>41</v>
      </c>
      <c r="D19" s="91"/>
      <c r="E19" s="92"/>
    </row>
    <row r="20" spans="1:6" ht="38.25" x14ac:dyDescent="0.25">
      <c r="B20" s="27" t="s">
        <v>4</v>
      </c>
      <c r="C20" s="75" t="s">
        <v>32</v>
      </c>
      <c r="D20" s="23" t="s">
        <v>14</v>
      </c>
      <c r="E20" s="15">
        <v>0</v>
      </c>
    </row>
    <row r="21" spans="1:6" ht="38.25" x14ac:dyDescent="0.25">
      <c r="B21" s="27" t="s">
        <v>5</v>
      </c>
      <c r="C21" s="75" t="s">
        <v>33</v>
      </c>
      <c r="D21" s="23" t="s">
        <v>12</v>
      </c>
      <c r="E21" s="15">
        <v>0</v>
      </c>
    </row>
    <row r="22" spans="1:6" ht="26.25" thickBot="1" x14ac:dyDescent="0.3">
      <c r="B22" s="27" t="s">
        <v>6</v>
      </c>
      <c r="C22" s="76" t="s">
        <v>11</v>
      </c>
      <c r="D22" s="26" t="s">
        <v>13</v>
      </c>
      <c r="E22" s="16">
        <v>0</v>
      </c>
    </row>
    <row r="23" spans="1:6" ht="15" thickTop="1" x14ac:dyDescent="0.25">
      <c r="B23" s="27" t="s">
        <v>7</v>
      </c>
      <c r="C23" s="20"/>
      <c r="D23" s="23"/>
      <c r="E23" s="15"/>
    </row>
    <row r="24" spans="1:6" x14ac:dyDescent="0.25">
      <c r="B24" s="27" t="s">
        <v>21</v>
      </c>
      <c r="C24" s="20"/>
      <c r="D24" s="23"/>
      <c r="E24" s="15"/>
    </row>
    <row r="25" spans="1:6" x14ac:dyDescent="0.25">
      <c r="B25" s="27" t="s">
        <v>23</v>
      </c>
      <c r="C25" s="20"/>
      <c r="D25" s="23"/>
      <c r="E25" s="15"/>
    </row>
    <row r="26" spans="1:6" x14ac:dyDescent="0.25">
      <c r="B26" s="27" t="s">
        <v>24</v>
      </c>
      <c r="C26" s="20"/>
      <c r="D26" s="23"/>
      <c r="E26" s="15"/>
    </row>
    <row r="27" spans="1:6" ht="15" thickBot="1" x14ac:dyDescent="0.3">
      <c r="B27" s="73" t="s">
        <v>25</v>
      </c>
      <c r="C27" s="25"/>
      <c r="D27" s="26"/>
      <c r="E27" s="16"/>
    </row>
    <row r="28" spans="1:6" ht="15" thickTop="1" x14ac:dyDescent="0.25">
      <c r="B28" s="74"/>
    </row>
    <row r="29" spans="1:6" x14ac:dyDescent="0.25">
      <c r="B29" s="67"/>
    </row>
    <row r="30" spans="1:6" x14ac:dyDescent="0.25">
      <c r="B30" s="68" t="s">
        <v>26</v>
      </c>
    </row>
  </sheetData>
  <protectedRanges>
    <protectedRange algorithmName="SHA-512" hashValue="D4+itd7DgkpVBwDGRWfh2vXjzy51AaCs1WiDMJYKP3eZpedPsfUjQeJko4JvCzTQDu4tsB9pEonChm7ZApRwVA==" saltValue="bxIGY8/dpFc7UuMtldgi5Q==" spinCount="100000" sqref="E13:E15 E20:E22" name="Plage1"/>
  </protectedRanges>
  <mergeCells count="4">
    <mergeCell ref="B10:E10"/>
    <mergeCell ref="C11:E11"/>
    <mergeCell ref="B18:E18"/>
    <mergeCell ref="C19:E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"/>
  <sheetViews>
    <sheetView tabSelected="1" zoomScale="76" zoomScaleNormal="76" workbookViewId="0">
      <selection activeCell="B17" sqref="B17"/>
    </sheetView>
  </sheetViews>
  <sheetFormatPr baseColWidth="10" defaultColWidth="11.5703125" defaultRowHeight="12.75" x14ac:dyDescent="0.25"/>
  <cols>
    <col min="1" max="1" width="4.7109375" style="17" customWidth="1"/>
    <col min="2" max="2" width="14.85546875" style="17" customWidth="1"/>
    <col min="3" max="3" width="38" style="17" customWidth="1"/>
    <col min="4" max="4" width="14.85546875" style="17" customWidth="1"/>
    <col min="5" max="10" width="11.5703125" style="17"/>
    <col min="11" max="11" width="20.7109375" style="17" customWidth="1"/>
    <col min="12" max="12" width="4.7109375" style="17" customWidth="1"/>
    <col min="13" max="16384" width="11.5703125" style="17"/>
  </cols>
  <sheetData>
    <row r="2" spans="1:15" ht="18" x14ac:dyDescent="0.25">
      <c r="D2" s="70" t="s">
        <v>29</v>
      </c>
      <c r="E2" s="69"/>
      <c r="F2" s="70"/>
      <c r="G2" s="70"/>
    </row>
    <row r="3" spans="1:15" x14ac:dyDescent="0.25">
      <c r="D3" s="13" t="s">
        <v>31</v>
      </c>
      <c r="E3" s="69"/>
      <c r="F3" s="69"/>
      <c r="G3" s="69"/>
    </row>
    <row r="4" spans="1:15" x14ac:dyDescent="0.25">
      <c r="D4" s="3"/>
    </row>
    <row r="5" spans="1:15" x14ac:dyDescent="0.25">
      <c r="D5" s="3"/>
    </row>
    <row r="6" spans="1:15" x14ac:dyDescent="0.25">
      <c r="D6" s="1" t="s">
        <v>39</v>
      </c>
      <c r="E6" s="13"/>
      <c r="F6" s="13"/>
      <c r="G6" s="13"/>
    </row>
    <row r="7" spans="1:15" x14ac:dyDescent="0.25">
      <c r="D7" s="13" t="s">
        <v>28</v>
      </c>
      <c r="E7" s="13"/>
      <c r="F7" s="13"/>
      <c r="G7" s="13"/>
    </row>
    <row r="8" spans="1:15" x14ac:dyDescent="0.25">
      <c r="D8" s="13"/>
      <c r="E8" s="13"/>
      <c r="F8" s="13"/>
      <c r="G8" s="13"/>
    </row>
    <row r="9" spans="1:15" ht="13.5" thickBo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1:15" ht="51.75" thickTop="1" x14ac:dyDescent="0.25">
      <c r="A10" s="14"/>
      <c r="B10" s="63" t="s">
        <v>9</v>
      </c>
      <c r="C10" s="64"/>
      <c r="D10" s="30" t="s">
        <v>20</v>
      </c>
      <c r="E10" s="31" t="s">
        <v>35</v>
      </c>
      <c r="F10" s="32"/>
      <c r="G10" s="31" t="s">
        <v>36</v>
      </c>
      <c r="H10" s="32"/>
      <c r="I10" s="33" t="s">
        <v>11</v>
      </c>
      <c r="J10" s="34"/>
      <c r="K10" s="29" t="s">
        <v>19</v>
      </c>
      <c r="L10" s="14"/>
    </row>
    <row r="11" spans="1:15" ht="21.6" customHeight="1" thickBot="1" x14ac:dyDescent="0.3">
      <c r="A11" s="14"/>
      <c r="B11" s="71"/>
      <c r="C11" s="72"/>
      <c r="D11" s="81" t="s">
        <v>10</v>
      </c>
      <c r="E11" s="81">
        <f>'Taux journaliers DPGF et DP'!E13</f>
        <v>0</v>
      </c>
      <c r="F11" s="35"/>
      <c r="G11" s="81">
        <f>'Taux journaliers DPGF et DP'!E14</f>
        <v>0</v>
      </c>
      <c r="H11" s="35"/>
      <c r="I11" s="81">
        <f>'Taux journaliers DPGF et DP'!E15</f>
        <v>0</v>
      </c>
      <c r="J11" s="36"/>
      <c r="K11" s="37"/>
      <c r="L11" s="14"/>
      <c r="N11" s="38"/>
      <c r="O11" s="38"/>
    </row>
    <row r="12" spans="1:15" s="44" customFormat="1" ht="26.25" thickBot="1" x14ac:dyDescent="0.3">
      <c r="A12" s="78"/>
      <c r="B12" s="79" t="s">
        <v>18</v>
      </c>
      <c r="C12" s="65"/>
      <c r="D12" s="28"/>
      <c r="E12" s="39" t="s">
        <v>8</v>
      </c>
      <c r="F12" s="40" t="s">
        <v>37</v>
      </c>
      <c r="G12" s="39" t="s">
        <v>8</v>
      </c>
      <c r="H12" s="40" t="s">
        <v>37</v>
      </c>
      <c r="I12" s="39" t="s">
        <v>8</v>
      </c>
      <c r="J12" s="41" t="s">
        <v>37</v>
      </c>
      <c r="K12" s="42"/>
      <c r="L12" s="43"/>
      <c r="N12" s="38"/>
      <c r="O12" s="38"/>
    </row>
    <row r="13" spans="1:15" ht="13.5" thickBot="1" x14ac:dyDescent="0.3">
      <c r="A13" s="14"/>
      <c r="B13" s="45" t="s">
        <v>47</v>
      </c>
      <c r="C13" s="46"/>
      <c r="D13" s="47"/>
      <c r="E13" s="48"/>
      <c r="F13" s="48"/>
      <c r="G13" s="48"/>
      <c r="H13" s="48"/>
      <c r="I13" s="48"/>
      <c r="J13" s="48"/>
      <c r="K13" s="49"/>
      <c r="L13" s="14"/>
      <c r="N13" s="38"/>
      <c r="O13" s="38"/>
    </row>
    <row r="14" spans="1:15" x14ac:dyDescent="0.25">
      <c r="A14" s="14"/>
      <c r="B14" s="80"/>
      <c r="C14" s="50"/>
      <c r="D14" s="51"/>
      <c r="E14" s="52"/>
      <c r="F14" s="52"/>
      <c r="G14" s="52"/>
      <c r="H14" s="52"/>
      <c r="I14" s="52"/>
      <c r="J14" s="52"/>
      <c r="K14" s="53"/>
      <c r="L14" s="14"/>
      <c r="N14" s="38"/>
      <c r="O14" s="38"/>
    </row>
    <row r="15" spans="1:15" ht="25.5" x14ac:dyDescent="0.25">
      <c r="A15" s="14"/>
      <c r="B15" s="80" t="s">
        <v>42</v>
      </c>
      <c r="C15" s="83" t="s">
        <v>43</v>
      </c>
      <c r="D15" s="66"/>
      <c r="E15" s="54"/>
      <c r="F15" s="55">
        <f>$E$11*E15</f>
        <v>0</v>
      </c>
      <c r="G15" s="54"/>
      <c r="H15" s="55">
        <f>$G$11*G15</f>
        <v>0</v>
      </c>
      <c r="I15" s="54"/>
      <c r="J15" s="55">
        <f>$I$11*I15</f>
        <v>0</v>
      </c>
      <c r="K15" s="56">
        <f>F15+H15+J15</f>
        <v>0</v>
      </c>
      <c r="L15" s="14"/>
      <c r="N15" s="38"/>
      <c r="O15" s="38"/>
    </row>
    <row r="16" spans="1:15" ht="21" customHeight="1" thickBot="1" x14ac:dyDescent="0.3">
      <c r="A16" s="14"/>
      <c r="B16" s="58" t="s">
        <v>38</v>
      </c>
      <c r="C16" s="59"/>
      <c r="D16" s="60"/>
      <c r="E16" s="61"/>
      <c r="F16" s="61"/>
      <c r="G16" s="61"/>
      <c r="H16" s="61"/>
      <c r="I16" s="61"/>
      <c r="J16" s="61"/>
      <c r="K16" s="57">
        <f>SUM(K15:K15)</f>
        <v>0</v>
      </c>
      <c r="L16" s="50"/>
      <c r="M16" s="62"/>
    </row>
    <row r="17" spans="1:12" ht="13.5" thickTop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9" spans="1:12" x14ac:dyDescent="0.25">
      <c r="B19" s="68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Taux journaliers DPGF et DP</vt:lpstr>
      <vt:lpstr>DPGF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MOALLIC Thomas</cp:lastModifiedBy>
  <cp:lastPrinted>2024-10-24T06:31:25Z</cp:lastPrinted>
  <dcterms:created xsi:type="dcterms:W3CDTF">2012-10-01T18:01:29Z</dcterms:created>
  <dcterms:modified xsi:type="dcterms:W3CDTF">2025-02-05T13:02:53Z</dcterms:modified>
</cp:coreProperties>
</file>