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W:\00_Dossiers_Sites\94\Maisons-Alfort\E_CC_70bis_av_République\2022_DC_Projetreconstruction\7_Etudes\0_Marches_PI\AMO Mobilier\DOSSIER DE CONSULTATION\Piéces administratives\"/>
    </mc:Choice>
  </mc:AlternateContent>
  <bookViews>
    <workbookView xWindow="11460" yWindow="0" windowWidth="28050" windowHeight="27870"/>
  </bookViews>
  <sheets>
    <sheet name="DPGF - GEOMETRE" sheetId="10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5" i="10" l="1"/>
  <c r="H25" i="10" s="1"/>
  <c r="H35" i="10" l="1"/>
  <c r="H34" i="10"/>
  <c r="H33" i="10"/>
  <c r="H32" i="10"/>
  <c r="H31" i="10"/>
  <c r="H30" i="10"/>
  <c r="H29" i="10"/>
  <c r="G34" i="10"/>
  <c r="G33" i="10"/>
  <c r="G32" i="10"/>
  <c r="G31" i="10"/>
  <c r="G30" i="10"/>
  <c r="G29" i="10"/>
  <c r="G35" i="10"/>
  <c r="G27" i="10"/>
  <c r="G37" i="10" s="1"/>
  <c r="H37" i="10" s="1"/>
  <c r="H26" i="10"/>
  <c r="H24" i="10"/>
  <c r="H23" i="10"/>
  <c r="H22" i="10"/>
  <c r="H21" i="10"/>
  <c r="H20" i="10"/>
  <c r="H19" i="10"/>
  <c r="H18" i="10"/>
  <c r="H17" i="10"/>
  <c r="G26" i="10"/>
  <c r="G24" i="10"/>
  <c r="G23" i="10"/>
  <c r="G22" i="10"/>
  <c r="G21" i="10"/>
  <c r="G20" i="10"/>
  <c r="G19" i="10"/>
  <c r="G18" i="10"/>
  <c r="G17" i="10"/>
  <c r="H27" i="10" l="1"/>
</calcChain>
</file>

<file path=xl/sharedStrings.xml><?xml version="1.0" encoding="utf-8"?>
<sst xmlns="http://schemas.openxmlformats.org/spreadsheetml/2006/main" count="41" uniqueCount="41">
  <si>
    <t>Titulaire</t>
  </si>
  <si>
    <t>MAÎTRE D'OUVRAGE</t>
  </si>
  <si>
    <t>Ministère</t>
  </si>
  <si>
    <t>Service</t>
  </si>
  <si>
    <t>Adresse</t>
  </si>
  <si>
    <t>Interlocuteur</t>
  </si>
  <si>
    <t>Téléphone</t>
  </si>
  <si>
    <t>E-mail</t>
  </si>
  <si>
    <t>MINISTERE DE L'INTERIEUR</t>
  </si>
  <si>
    <t>1bis, rue de Lutèce  75195 PARIS Cedex 04</t>
  </si>
  <si>
    <t xml:space="preserve">Nombre d'heures </t>
  </si>
  <si>
    <r>
      <t xml:space="preserve">Prix unitaire </t>
    </r>
    <r>
      <rPr>
        <b/>
        <sz val="11"/>
        <color theme="1"/>
        <rFont val="Times New Roman"/>
        <family val="1"/>
      </rPr>
      <t>€</t>
    </r>
    <r>
      <rPr>
        <b/>
        <sz val="11"/>
        <color theme="1"/>
        <rFont val="Calibri"/>
        <family val="2"/>
      </rPr>
      <t xml:space="preserve"> HT</t>
    </r>
  </si>
  <si>
    <t>Total € HT</t>
  </si>
  <si>
    <t>Total € TTC</t>
  </si>
  <si>
    <t>MISSIONS</t>
  </si>
  <si>
    <t>Réalisation des inventaires, état des lieux</t>
  </si>
  <si>
    <t>Entretiens avec les services utilisateurs</t>
  </si>
  <si>
    <t>Plans d'implantation du mobilier</t>
  </si>
  <si>
    <t>Estimation des coûts (achats mobilier neuf, installation, déménagement)</t>
  </si>
  <si>
    <t>Etablissement d'une planification générale de l'intervention</t>
  </si>
  <si>
    <t>Etude transitique</t>
  </si>
  <si>
    <t xml:space="preserve">Assistance à l’achat des mobiliers </t>
  </si>
  <si>
    <t xml:space="preserve">Coordination de l'ensemble des intervenants </t>
  </si>
  <si>
    <t>Organisation et suivi des réceptions des équipements neufs</t>
  </si>
  <si>
    <t>Communication et informations avec les services</t>
  </si>
  <si>
    <t>Réception des opérations (et traitement des problèmes survenus)</t>
  </si>
  <si>
    <t>Listings du mobilier (neuf, récupéré, transféré)</t>
  </si>
  <si>
    <t>Organisation et suivi du déménagement et de l'installation</t>
  </si>
  <si>
    <t xml:space="preserve"> Direction de l'Immobilier et de l'Environnement  - Sous-Direction Construction - BMOA 4</t>
  </si>
  <si>
    <t>Assistance au choix de l’entreprise de déménagement et d'évacuation</t>
  </si>
  <si>
    <t>1 -  PHASE 1 - ANALYSE ET DEFINITION DES BESOINS</t>
  </si>
  <si>
    <t>2- PHASE 2 - SUIVI OPERATIONNEL</t>
  </si>
  <si>
    <t>TOTAL MISSION PHASE 1</t>
  </si>
  <si>
    <t>TOTAL MISSION PHASE 2</t>
  </si>
  <si>
    <t>TOTAL MISSIONS PHASES 1 ET 2</t>
  </si>
  <si>
    <t>Assistance au réemploi des équipements et mobilier non transférés</t>
  </si>
  <si>
    <t>Suivi du réemploi des équipements et mobilier non transférés</t>
  </si>
  <si>
    <t>DECOMPOSITION DU PRIX GLOBAL ET FORFAITAIRE
Prestation:Mission d'AMO pour l’installation du mobilier et le déménagement des forces de Police affectées au nouveau commissariat de Police de Maisons-Alfort (94)</t>
  </si>
  <si>
    <t>Rémi FRANCOIS / Fabio FERNANDES (suppléant)</t>
  </si>
  <si>
    <t>06 73 67 59 58 / 06 84 86 46 59</t>
  </si>
  <si>
    <t>remi.francois@interieur.gouv.fr  / fabio.fernandes@interieur.gouv.fr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</si>
</sst>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Times New Roman"/>
      <family val="1"/>
    </font>
    <font>
      <b/>
      <sz val="11"/>
      <color theme="1"/>
      <name val="Calibri"/>
      <family val="2"/>
    </font>
    <font>
      <sz val="11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43">
    <border>
      <left/>
      <right/>
      <top/>
      <bottom/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/>
      <bottom/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/>
      <bottom/>
      <diagonal/>
    </border>
    <border>
      <left style="medium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/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2">
    <xf numFmtId="0" fontId="0" fillId="0" borderId="0"/>
    <xf numFmtId="0" fontId="3" fillId="0" borderId="0" applyNumberFormat="0" applyFill="0" applyBorder="0" applyAlignment="0" applyProtection="0"/>
    <xf numFmtId="44" fontId="2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63">
    <xf numFmtId="0" fontId="0" fillId="0" borderId="0" xfId="0"/>
    <xf numFmtId="0" fontId="0" fillId="0" borderId="16" xfId="0" applyBorder="1"/>
    <xf numFmtId="0" fontId="0" fillId="0" borderId="13" xfId="0" applyBorder="1"/>
    <xf numFmtId="0" fontId="4" fillId="3" borderId="0" xfId="0" applyFont="1" applyFill="1" applyBorder="1" applyAlignment="1">
      <alignment vertical="center" wrapText="1"/>
    </xf>
    <xf numFmtId="0" fontId="4" fillId="3" borderId="27" xfId="0" applyFont="1" applyFill="1" applyBorder="1" applyAlignment="1">
      <alignment vertical="center" wrapText="1"/>
    </xf>
    <xf numFmtId="0" fontId="4" fillId="3" borderId="28" xfId="0" applyFont="1" applyFill="1" applyBorder="1" applyAlignment="1">
      <alignment vertical="center" wrapText="1"/>
    </xf>
    <xf numFmtId="44" fontId="0" fillId="0" borderId="27" xfId="2" applyFont="1" applyBorder="1" applyAlignment="1">
      <alignment horizontal="right" vertical="center"/>
    </xf>
    <xf numFmtId="44" fontId="0" fillId="0" borderId="28" xfId="2" applyFont="1" applyBorder="1" applyAlignment="1">
      <alignment horizontal="right" vertical="center"/>
    </xf>
    <xf numFmtId="0" fontId="5" fillId="0" borderId="26" xfId="0" applyFont="1" applyFill="1" applyBorder="1" applyAlignment="1">
      <alignment horizontal="right" vertical="center" wrapText="1"/>
    </xf>
    <xf numFmtId="0" fontId="0" fillId="0" borderId="0" xfId="0" applyBorder="1"/>
    <xf numFmtId="0" fontId="8" fillId="0" borderId="33" xfId="0" applyFont="1" applyBorder="1" applyAlignment="1">
      <alignment horizontal="left" vertical="center" wrapText="1"/>
    </xf>
    <xf numFmtId="44" fontId="0" fillId="0" borderId="34" xfId="2" applyFont="1" applyBorder="1" applyAlignment="1">
      <alignment horizontal="right" vertical="center"/>
    </xf>
    <xf numFmtId="44" fontId="0" fillId="0" borderId="35" xfId="2" applyFont="1" applyBorder="1" applyAlignment="1">
      <alignment horizontal="right" vertical="center"/>
    </xf>
    <xf numFmtId="0" fontId="8" fillId="0" borderId="37" xfId="0" applyFont="1" applyBorder="1" applyAlignment="1">
      <alignment horizontal="left" vertical="center" wrapText="1"/>
    </xf>
    <xf numFmtId="44" fontId="0" fillId="0" borderId="38" xfId="2" applyFont="1" applyBorder="1" applyAlignment="1">
      <alignment horizontal="right" vertical="center"/>
    </xf>
    <xf numFmtId="0" fontId="8" fillId="0" borderId="32" xfId="0" applyFont="1" applyBorder="1" applyAlignment="1">
      <alignment horizontal="left" vertical="center"/>
    </xf>
    <xf numFmtId="0" fontId="8" fillId="0" borderId="36" xfId="0" applyFont="1" applyBorder="1" applyAlignment="1">
      <alignment horizontal="left" vertical="center"/>
    </xf>
    <xf numFmtId="0" fontId="0" fillId="0" borderId="34" xfId="0" applyBorder="1" applyAlignment="1">
      <alignment horizontal="right" vertical="center"/>
    </xf>
    <xf numFmtId="0" fontId="0" fillId="0" borderId="38" xfId="0" applyBorder="1" applyAlignment="1">
      <alignment horizontal="right" vertical="center"/>
    </xf>
    <xf numFmtId="0" fontId="0" fillId="0" borderId="40" xfId="0" applyBorder="1" applyAlignment="1">
      <alignment horizontal="right" vertical="center"/>
    </xf>
    <xf numFmtId="44" fontId="0" fillId="0" borderId="40" xfId="2" applyFont="1" applyBorder="1" applyAlignment="1">
      <alignment horizontal="right" vertical="center"/>
    </xf>
    <xf numFmtId="44" fontId="0" fillId="0" borderId="41" xfId="2" applyFont="1" applyBorder="1" applyAlignment="1">
      <alignment horizontal="right" vertical="center"/>
    </xf>
    <xf numFmtId="0" fontId="4" fillId="3" borderId="6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8" fillId="0" borderId="39" xfId="0" applyFont="1" applyBorder="1" applyAlignment="1">
      <alignment horizontal="left" vertical="center" wrapText="1"/>
    </xf>
    <xf numFmtId="0" fontId="8" fillId="0" borderId="40" xfId="0" applyFont="1" applyBorder="1" applyAlignment="1">
      <alignment horizontal="left" vertical="center" wrapText="1"/>
    </xf>
    <xf numFmtId="0" fontId="0" fillId="0" borderId="7" xfId="0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2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31" xfId="0" applyBorder="1" applyAlignment="1">
      <alignment horizontal="center"/>
    </xf>
    <xf numFmtId="0" fontId="0" fillId="0" borderId="25" xfId="0" applyBorder="1" applyAlignment="1">
      <alignment horizontal="center"/>
    </xf>
    <xf numFmtId="0" fontId="3" fillId="0" borderId="31" xfId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2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 wrapText="1"/>
    </xf>
    <xf numFmtId="0" fontId="4" fillId="3" borderId="30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2" borderId="19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42" xfId="0" applyBorder="1" applyAlignment="1">
      <alignment horizontal="right" vertical="center"/>
    </xf>
  </cellXfs>
  <cellStyles count="12">
    <cellStyle name="Lien hypertexte" xfId="1" builtinId="8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Monétaire" xfId="2" builtinId="4"/>
    <cellStyle name="Normal" xfId="0" builtinId="0"/>
  </cellStyles>
  <dxfs count="0"/>
  <tableStyles count="0" defaultTableStyle="TableStyleMedium2" defaultPivotStyle="PivotStyleLight16"/>
  <colors>
    <mruColors>
      <color rgb="FFEFF2CA"/>
      <color rgb="FFF6F7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eric.collet@interieur.gouv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2"/>
  <sheetViews>
    <sheetView tabSelected="1" topLeftCell="A4" zoomScale="125" zoomScaleNormal="125" zoomScalePageLayoutView="125" workbookViewId="0">
      <selection activeCell="K16" sqref="K16"/>
    </sheetView>
  </sheetViews>
  <sheetFormatPr baseColWidth="10" defaultRowHeight="15" x14ac:dyDescent="0.25"/>
  <cols>
    <col min="2" max="3" width="19.7109375" customWidth="1"/>
    <col min="4" max="4" width="22.7109375" customWidth="1"/>
    <col min="5" max="8" width="16.7109375" customWidth="1"/>
  </cols>
  <sheetData>
    <row r="1" spans="1:9" ht="15.75" thickBot="1" x14ac:dyDescent="0.3"/>
    <row r="2" spans="1:9" ht="54" customHeight="1" thickTop="1" x14ac:dyDescent="0.25">
      <c r="B2" s="51" t="s">
        <v>37</v>
      </c>
      <c r="C2" s="52"/>
      <c r="D2" s="52"/>
      <c r="E2" s="52"/>
      <c r="F2" s="52"/>
      <c r="G2" s="52"/>
      <c r="H2" s="53"/>
    </row>
    <row r="3" spans="1:9" ht="54.6" customHeight="1" thickBot="1" x14ac:dyDescent="0.3">
      <c r="B3" s="54"/>
      <c r="C3" s="55"/>
      <c r="D3" s="55"/>
      <c r="E3" s="55"/>
      <c r="F3" s="55"/>
      <c r="G3" s="55"/>
      <c r="H3" s="56"/>
    </row>
    <row r="4" spans="1:9" ht="16.5" thickTop="1" thickBot="1" x14ac:dyDescent="0.3">
      <c r="B4" s="57"/>
      <c r="C4" s="57"/>
      <c r="D4" s="57"/>
      <c r="E4" s="57"/>
      <c r="F4" s="57"/>
      <c r="G4" s="57"/>
      <c r="H4" s="57"/>
    </row>
    <row r="5" spans="1:9" ht="22.15" customHeight="1" thickTop="1" thickBot="1" x14ac:dyDescent="0.3">
      <c r="B5" s="28" t="s">
        <v>0</v>
      </c>
      <c r="C5" s="30"/>
      <c r="D5" s="58"/>
      <c r="E5" s="59"/>
      <c r="F5" s="60"/>
      <c r="G5" s="60"/>
      <c r="H5" s="61"/>
    </row>
    <row r="6" spans="1:9" ht="16.5" thickTop="1" thickBot="1" x14ac:dyDescent="0.3">
      <c r="B6" s="57"/>
      <c r="C6" s="57"/>
      <c r="D6" s="57"/>
      <c r="E6" s="57"/>
      <c r="F6" s="57"/>
      <c r="G6" s="57"/>
      <c r="H6" s="57"/>
    </row>
    <row r="7" spans="1:9" ht="22.5" customHeight="1" thickTop="1" thickBot="1" x14ac:dyDescent="0.3">
      <c r="B7" s="49" t="s">
        <v>1</v>
      </c>
      <c r="C7" s="50"/>
      <c r="D7" s="50"/>
      <c r="E7" s="50"/>
      <c r="F7" s="50"/>
      <c r="G7" s="50"/>
      <c r="H7" s="50"/>
      <c r="I7" s="1"/>
    </row>
    <row r="8" spans="1:9" x14ac:dyDescent="0.25">
      <c r="A8" s="2"/>
      <c r="B8" s="43" t="s">
        <v>2</v>
      </c>
      <c r="C8" s="44"/>
      <c r="D8" s="45" t="s">
        <v>8</v>
      </c>
      <c r="E8" s="46"/>
      <c r="F8" s="47"/>
      <c r="G8" s="47"/>
      <c r="H8" s="48"/>
    </row>
    <row r="9" spans="1:9" x14ac:dyDescent="0.25">
      <c r="B9" s="31" t="s">
        <v>3</v>
      </c>
      <c r="C9" s="32"/>
      <c r="D9" s="33" t="s">
        <v>28</v>
      </c>
      <c r="E9" s="34"/>
      <c r="F9" s="35"/>
      <c r="G9" s="35"/>
      <c r="H9" s="36"/>
    </row>
    <row r="10" spans="1:9" x14ac:dyDescent="0.25">
      <c r="B10" s="31" t="s">
        <v>4</v>
      </c>
      <c r="C10" s="32"/>
      <c r="D10" s="33" t="s">
        <v>9</v>
      </c>
      <c r="E10" s="34"/>
      <c r="F10" s="35"/>
      <c r="G10" s="35"/>
      <c r="H10" s="36"/>
    </row>
    <row r="11" spans="1:9" x14ac:dyDescent="0.25">
      <c r="B11" s="31" t="s">
        <v>5</v>
      </c>
      <c r="C11" s="32"/>
      <c r="D11" s="33" t="s">
        <v>38</v>
      </c>
      <c r="E11" s="34"/>
      <c r="F11" s="35"/>
      <c r="G11" s="35"/>
      <c r="H11" s="36"/>
    </row>
    <row r="12" spans="1:9" x14ac:dyDescent="0.25">
      <c r="B12" s="31" t="s">
        <v>6</v>
      </c>
      <c r="C12" s="32"/>
      <c r="D12" s="33" t="s">
        <v>39</v>
      </c>
      <c r="E12" s="34"/>
      <c r="F12" s="35"/>
      <c r="G12" s="35"/>
      <c r="H12" s="36"/>
    </row>
    <row r="13" spans="1:9" ht="15.75" thickBot="1" x14ac:dyDescent="0.3">
      <c r="B13" s="37" t="s">
        <v>7</v>
      </c>
      <c r="C13" s="38"/>
      <c r="D13" s="39" t="s">
        <v>40</v>
      </c>
      <c r="E13" s="40"/>
      <c r="F13" s="41"/>
      <c r="G13" s="41"/>
      <c r="H13" s="42"/>
    </row>
    <row r="14" spans="1:9" ht="16.5" thickTop="1" thickBot="1" x14ac:dyDescent="0.3">
      <c r="B14" s="27"/>
      <c r="C14" s="27"/>
      <c r="D14" s="27"/>
      <c r="E14" s="27"/>
      <c r="F14" s="27"/>
      <c r="G14" s="27"/>
      <c r="H14" s="27"/>
    </row>
    <row r="15" spans="1:9" ht="16.5" customHeight="1" thickTop="1" thickBot="1" x14ac:dyDescent="0.3">
      <c r="B15" s="28" t="s">
        <v>14</v>
      </c>
      <c r="C15" s="29"/>
      <c r="D15" s="30"/>
      <c r="E15" s="3" t="s">
        <v>10</v>
      </c>
      <c r="F15" s="4" t="s">
        <v>11</v>
      </c>
      <c r="G15" s="3" t="s">
        <v>12</v>
      </c>
      <c r="H15" s="5" t="s">
        <v>13</v>
      </c>
      <c r="I15" s="1"/>
    </row>
    <row r="16" spans="1:9" ht="30.75" customHeight="1" thickTop="1" x14ac:dyDescent="0.25">
      <c r="B16" s="25" t="s">
        <v>30</v>
      </c>
      <c r="C16" s="26"/>
      <c r="D16" s="26"/>
      <c r="E16" s="19"/>
      <c r="F16" s="20"/>
      <c r="G16" s="20"/>
      <c r="H16" s="21"/>
    </row>
    <row r="17" spans="2:8" ht="16.149999999999999" customHeight="1" x14ac:dyDescent="0.25">
      <c r="B17" s="15" t="s">
        <v>15</v>
      </c>
      <c r="C17" s="10"/>
      <c r="D17" s="10"/>
      <c r="E17" s="17"/>
      <c r="F17" s="11">
        <v>0</v>
      </c>
      <c r="G17" s="11">
        <f t="shared" ref="G17:G26" si="0">E17*F17</f>
        <v>0</v>
      </c>
      <c r="H17" s="12">
        <f t="shared" ref="H17:H27" si="1">G17*1.2</f>
        <v>0</v>
      </c>
    </row>
    <row r="18" spans="2:8" ht="16.149999999999999" customHeight="1" x14ac:dyDescent="0.25">
      <c r="B18" s="15" t="s">
        <v>16</v>
      </c>
      <c r="C18" s="10"/>
      <c r="D18" s="10"/>
      <c r="E18" s="17"/>
      <c r="F18" s="11">
        <v>0</v>
      </c>
      <c r="G18" s="11">
        <f t="shared" si="0"/>
        <v>0</v>
      </c>
      <c r="H18" s="12">
        <f t="shared" si="1"/>
        <v>0</v>
      </c>
    </row>
    <row r="19" spans="2:8" ht="16.149999999999999" customHeight="1" x14ac:dyDescent="0.25">
      <c r="B19" s="15" t="s">
        <v>26</v>
      </c>
      <c r="C19" s="10"/>
      <c r="D19" s="10"/>
      <c r="E19" s="17"/>
      <c r="F19" s="11">
        <v>0</v>
      </c>
      <c r="G19" s="11">
        <f t="shared" si="0"/>
        <v>0</v>
      </c>
      <c r="H19" s="12">
        <f t="shared" si="1"/>
        <v>0</v>
      </c>
    </row>
    <row r="20" spans="2:8" ht="16.149999999999999" customHeight="1" x14ac:dyDescent="0.25">
      <c r="B20" s="15" t="s">
        <v>17</v>
      </c>
      <c r="C20" s="10"/>
      <c r="D20" s="10"/>
      <c r="E20" s="17"/>
      <c r="F20" s="11">
        <v>0</v>
      </c>
      <c r="G20" s="11">
        <f t="shared" si="0"/>
        <v>0</v>
      </c>
      <c r="H20" s="12">
        <f t="shared" si="1"/>
        <v>0</v>
      </c>
    </row>
    <row r="21" spans="2:8" ht="16.149999999999999" customHeight="1" x14ac:dyDescent="0.25">
      <c r="B21" s="15" t="s">
        <v>19</v>
      </c>
      <c r="C21" s="10"/>
      <c r="D21" s="10"/>
      <c r="E21" s="17"/>
      <c r="F21" s="11">
        <v>0</v>
      </c>
      <c r="G21" s="11">
        <f t="shared" si="0"/>
        <v>0</v>
      </c>
      <c r="H21" s="12">
        <f t="shared" si="1"/>
        <v>0</v>
      </c>
    </row>
    <row r="22" spans="2:8" ht="16.149999999999999" customHeight="1" x14ac:dyDescent="0.25">
      <c r="B22" s="15" t="s">
        <v>18</v>
      </c>
      <c r="C22" s="10"/>
      <c r="D22" s="10"/>
      <c r="E22" s="17"/>
      <c r="F22" s="11">
        <v>0</v>
      </c>
      <c r="G22" s="11">
        <f t="shared" si="0"/>
        <v>0</v>
      </c>
      <c r="H22" s="12">
        <f t="shared" si="1"/>
        <v>0</v>
      </c>
    </row>
    <row r="23" spans="2:8" ht="16.149999999999999" customHeight="1" x14ac:dyDescent="0.25">
      <c r="B23" s="15" t="s">
        <v>20</v>
      </c>
      <c r="C23" s="10"/>
      <c r="D23" s="10"/>
      <c r="E23" s="17"/>
      <c r="F23" s="11">
        <v>0</v>
      </c>
      <c r="G23" s="11">
        <f t="shared" si="0"/>
        <v>0</v>
      </c>
      <c r="H23" s="12">
        <f t="shared" si="1"/>
        <v>0</v>
      </c>
    </row>
    <row r="24" spans="2:8" ht="16.149999999999999" customHeight="1" x14ac:dyDescent="0.25">
      <c r="B24" s="15" t="s">
        <v>21</v>
      </c>
      <c r="C24" s="10"/>
      <c r="D24" s="10"/>
      <c r="E24" s="17"/>
      <c r="F24" s="11">
        <v>0</v>
      </c>
      <c r="G24" s="11">
        <f t="shared" si="0"/>
        <v>0</v>
      </c>
      <c r="H24" s="12">
        <f t="shared" si="1"/>
        <v>0</v>
      </c>
    </row>
    <row r="25" spans="2:8" ht="16.149999999999999" customHeight="1" x14ac:dyDescent="0.25">
      <c r="B25" s="15" t="s">
        <v>35</v>
      </c>
      <c r="C25" s="10"/>
      <c r="D25" s="10"/>
      <c r="E25" s="62"/>
      <c r="F25" s="11">
        <v>0</v>
      </c>
      <c r="G25" s="11">
        <f t="shared" ref="G25" si="2">E25*F25</f>
        <v>0</v>
      </c>
      <c r="H25" s="12">
        <f t="shared" ref="H25" si="3">G25*1.2</f>
        <v>0</v>
      </c>
    </row>
    <row r="26" spans="2:8" ht="16.149999999999999" customHeight="1" thickBot="1" x14ac:dyDescent="0.3">
      <c r="B26" s="15" t="s">
        <v>29</v>
      </c>
      <c r="C26" s="10"/>
      <c r="D26" s="10"/>
      <c r="E26" s="18"/>
      <c r="F26" s="14">
        <v>0</v>
      </c>
      <c r="G26" s="14">
        <f t="shared" si="0"/>
        <v>0</v>
      </c>
      <c r="H26" s="12">
        <f t="shared" si="1"/>
        <v>0</v>
      </c>
    </row>
    <row r="27" spans="2:8" ht="32.25" customHeight="1" thickTop="1" thickBot="1" x14ac:dyDescent="0.3">
      <c r="B27" s="22" t="s">
        <v>32</v>
      </c>
      <c r="C27" s="23"/>
      <c r="D27" s="23"/>
      <c r="E27" s="24"/>
      <c r="F27" s="8"/>
      <c r="G27" s="6">
        <f>SUM(G17:G26)</f>
        <v>0</v>
      </c>
      <c r="H27" s="7">
        <f t="shared" si="1"/>
        <v>0</v>
      </c>
    </row>
    <row r="28" spans="2:8" ht="30.75" customHeight="1" thickTop="1" x14ac:dyDescent="0.25">
      <c r="B28" s="25" t="s">
        <v>31</v>
      </c>
      <c r="C28" s="26"/>
      <c r="D28" s="26"/>
      <c r="E28" s="19"/>
      <c r="F28" s="20"/>
      <c r="G28" s="20"/>
      <c r="H28" s="21"/>
    </row>
    <row r="29" spans="2:8" ht="16.149999999999999" customHeight="1" x14ac:dyDescent="0.25">
      <c r="B29" s="15" t="s">
        <v>23</v>
      </c>
      <c r="C29" s="10"/>
      <c r="D29" s="10"/>
      <c r="E29" s="17"/>
      <c r="F29" s="11">
        <v>0</v>
      </c>
      <c r="G29" s="11">
        <f t="shared" ref="G29:G34" si="4">E29*F29</f>
        <v>0</v>
      </c>
      <c r="H29" s="12">
        <f t="shared" ref="H29:H35" si="5">G29*1.2</f>
        <v>0</v>
      </c>
    </row>
    <row r="30" spans="2:8" ht="16.149999999999999" customHeight="1" x14ac:dyDescent="0.25">
      <c r="B30" s="15" t="s">
        <v>27</v>
      </c>
      <c r="C30" s="10"/>
      <c r="D30" s="10"/>
      <c r="E30" s="17"/>
      <c r="F30" s="11">
        <v>0</v>
      </c>
      <c r="G30" s="11">
        <f t="shared" si="4"/>
        <v>0</v>
      </c>
      <c r="H30" s="12">
        <f t="shared" si="5"/>
        <v>0</v>
      </c>
    </row>
    <row r="31" spans="2:8" ht="16.149999999999999" customHeight="1" x14ac:dyDescent="0.25">
      <c r="B31" s="15" t="s">
        <v>22</v>
      </c>
      <c r="C31" s="10"/>
      <c r="D31" s="10"/>
      <c r="E31" s="17"/>
      <c r="F31" s="11">
        <v>0</v>
      </c>
      <c r="G31" s="11">
        <f t="shared" si="4"/>
        <v>0</v>
      </c>
      <c r="H31" s="12">
        <f t="shared" si="5"/>
        <v>0</v>
      </c>
    </row>
    <row r="32" spans="2:8" ht="16.149999999999999" customHeight="1" x14ac:dyDescent="0.25">
      <c r="B32" s="15" t="s">
        <v>24</v>
      </c>
      <c r="C32" s="10"/>
      <c r="D32" s="10"/>
      <c r="E32" s="17"/>
      <c r="F32" s="11">
        <v>0</v>
      </c>
      <c r="G32" s="11">
        <f t="shared" si="4"/>
        <v>0</v>
      </c>
      <c r="H32" s="12">
        <f t="shared" si="5"/>
        <v>0</v>
      </c>
    </row>
    <row r="33" spans="2:10" ht="16.149999999999999" customHeight="1" x14ac:dyDescent="0.25">
      <c r="B33" s="15" t="s">
        <v>25</v>
      </c>
      <c r="C33" s="10"/>
      <c r="D33" s="10"/>
      <c r="E33" s="17"/>
      <c r="F33" s="11">
        <v>0</v>
      </c>
      <c r="G33" s="11">
        <f t="shared" si="4"/>
        <v>0</v>
      </c>
      <c r="H33" s="12">
        <f t="shared" si="5"/>
        <v>0</v>
      </c>
    </row>
    <row r="34" spans="2:10" ht="16.149999999999999" customHeight="1" thickBot="1" x14ac:dyDescent="0.3">
      <c r="B34" s="16" t="s">
        <v>36</v>
      </c>
      <c r="C34" s="13"/>
      <c r="D34" s="13"/>
      <c r="E34" s="17"/>
      <c r="F34" s="11">
        <v>0</v>
      </c>
      <c r="G34" s="11">
        <f t="shared" si="4"/>
        <v>0</v>
      </c>
      <c r="H34" s="12">
        <f t="shared" si="5"/>
        <v>0</v>
      </c>
    </row>
    <row r="35" spans="2:10" ht="30.75" customHeight="1" thickTop="1" thickBot="1" x14ac:dyDescent="0.3">
      <c r="B35" s="22" t="s">
        <v>33</v>
      </c>
      <c r="C35" s="23"/>
      <c r="D35" s="23"/>
      <c r="E35" s="24"/>
      <c r="F35" s="8"/>
      <c r="G35" s="6">
        <f>SUM(G29:G34)</f>
        <v>0</v>
      </c>
      <c r="H35" s="7">
        <f t="shared" si="5"/>
        <v>0</v>
      </c>
    </row>
    <row r="36" spans="2:10" ht="16.5" thickTop="1" thickBot="1" x14ac:dyDescent="0.3"/>
    <row r="37" spans="2:10" ht="31.15" customHeight="1" thickTop="1" thickBot="1" x14ac:dyDescent="0.3">
      <c r="B37" s="22" t="s">
        <v>34</v>
      </c>
      <c r="C37" s="23"/>
      <c r="D37" s="23"/>
      <c r="E37" s="24"/>
      <c r="F37" s="8"/>
      <c r="G37" s="6">
        <f>G27+G35</f>
        <v>0</v>
      </c>
      <c r="H37" s="7">
        <f>G37*1.2</f>
        <v>0</v>
      </c>
    </row>
    <row r="38" spans="2:10" ht="15.75" thickTop="1" x14ac:dyDescent="0.25"/>
    <row r="42" spans="2:10" x14ac:dyDescent="0.25">
      <c r="J42" s="9"/>
    </row>
  </sheetData>
  <mergeCells count="25">
    <mergeCell ref="B7:H7"/>
    <mergeCell ref="B2:H3"/>
    <mergeCell ref="B4:H4"/>
    <mergeCell ref="B5:C5"/>
    <mergeCell ref="D5:H5"/>
    <mergeCell ref="B6:H6"/>
    <mergeCell ref="B8:C8"/>
    <mergeCell ref="D8:H8"/>
    <mergeCell ref="B9:C9"/>
    <mergeCell ref="D9:H9"/>
    <mergeCell ref="B10:C10"/>
    <mergeCell ref="D10:H10"/>
    <mergeCell ref="B11:C11"/>
    <mergeCell ref="D11:H11"/>
    <mergeCell ref="B12:C12"/>
    <mergeCell ref="D12:H12"/>
    <mergeCell ref="B13:C13"/>
    <mergeCell ref="D13:H13"/>
    <mergeCell ref="B37:E37"/>
    <mergeCell ref="B28:D28"/>
    <mergeCell ref="B35:E35"/>
    <mergeCell ref="B27:E27"/>
    <mergeCell ref="B14:H14"/>
    <mergeCell ref="B15:D15"/>
    <mergeCell ref="B16:D16"/>
  </mergeCells>
  <hyperlinks>
    <hyperlink ref="D13" r:id="rId1" display="eric.collet@interieur.gouv.fr "/>
  </hyperlinks>
  <pageMargins left="0.25" right="0.25" top="0.75" bottom="0.75" header="0.3" footer="0.3"/>
  <pageSetup paperSize="9" scale="65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- GEOMETRE</vt:lpstr>
    </vt:vector>
  </TitlesOfParts>
  <Company>MINEFI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ESSELIN Amandine</dc:creator>
  <cp:lastModifiedBy>FRANCOIS Remi</cp:lastModifiedBy>
  <cp:lastPrinted>2022-09-14T15:41:20Z</cp:lastPrinted>
  <dcterms:created xsi:type="dcterms:W3CDTF">2018-03-05T18:06:24Z</dcterms:created>
  <dcterms:modified xsi:type="dcterms:W3CDTF">2025-03-11T09:14:23Z</dcterms:modified>
</cp:coreProperties>
</file>