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univ-lille.fr\Partages\DIL-ACHATS\Marches_MAINTNCE\Mtnce_toitures\M3_2025-05_2029-04\01_DCE\01A_DCE_W\BPU\"/>
    </mc:Choice>
  </mc:AlternateContent>
  <xr:revisionPtr revIDLastSave="0" documentId="13_ncr:1_{E04B4A26-DDBB-4BC0-B589-188F91695C42}" xr6:coauthVersionLast="47" xr6:coauthVersionMax="47" xr10:uidLastSave="{00000000-0000-0000-0000-000000000000}"/>
  <bookViews>
    <workbookView xWindow="-108" yWindow="-108" windowWidth="23256" windowHeight="12456" tabRatio="500" activeTab="6" xr2:uid="{00000000-000D-0000-FFFF-FFFF00000000}"/>
  </bookViews>
  <sheets>
    <sheet name="LOT 1" sheetId="1" r:id="rId1"/>
    <sheet name="LOT 2" sheetId="2" r:id="rId2"/>
    <sheet name="LOT 3" sheetId="3" r:id="rId3"/>
    <sheet name="LOT 4" sheetId="4" r:id="rId4"/>
    <sheet name="LOT 5" sheetId="5" r:id="rId5"/>
    <sheet name="LOT 6" sheetId="7" r:id="rId6"/>
    <sheet name="LOT 7" sheetId="6" r:id="rId7"/>
    <sheet name="LOT 8" sheetId="8" r:id="rId8"/>
  </sheets>
  <definedNames>
    <definedName name="_xlnm._FilterDatabase" localSheetId="0" hidden="1">'LOT 1'!$A$4:$G$419</definedName>
    <definedName name="_xlnm._FilterDatabase" localSheetId="1" hidden="1">'LOT 2'!$A$6:$G$75</definedName>
    <definedName name="_xlnm.Print_Titles" localSheetId="0">'LOT 1'!$4:$4</definedName>
    <definedName name="_xlnm.Print_Titles" localSheetId="1">'LOT 2'!$5:$6</definedName>
    <definedName name="_xlnm.Print_Titles" localSheetId="2">'LOT 3'!$5:$6</definedName>
    <definedName name="_xlnm.Print_Titles" localSheetId="3">'LOT 4'!$5:$6</definedName>
    <definedName name="_xlnm.Print_Titles" localSheetId="4">'LOT 5'!$5:$6</definedName>
    <definedName name="_xlnm.Print_Titles" localSheetId="6">'LOT 7'!$5:$6</definedName>
    <definedName name="_xlnm.Print_Titles" localSheetId="7">'LOT 8'!$5:$6</definedName>
    <definedName name="_xlnm.Print_Area" localSheetId="0">'LOT 1'!$A$1:$G$419</definedName>
    <definedName name="_xlnm.Print_Area" localSheetId="1">'LOT 2'!$A$1:$J$112</definedName>
    <definedName name="_xlnm.Print_Area" localSheetId="2">'LOT 3'!$A$1:$K$50</definedName>
    <definedName name="_xlnm.Print_Area" localSheetId="3">'LOT 4'!$A$1:$J$96</definedName>
    <definedName name="_xlnm.Print_Area" localSheetId="4">'LOT 5'!$A$1:$J$43</definedName>
    <definedName name="_xlnm.Print_Area" localSheetId="5">'LOT 6'!$A$1:$J$46</definedName>
    <definedName name="_xlnm.Print_Area" localSheetId="6">'LOT 7'!$A$1:$J$32</definedName>
    <definedName name="_xlnm.Print_Area" localSheetId="7">'LOT 8'!$A$1:$F$22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1" i="6" l="1"/>
  <c r="F32" i="7"/>
  <c r="F33" i="5"/>
  <c r="F86" i="4"/>
  <c r="G39" i="3"/>
  <c r="F100" i="2"/>
  <c r="E401" i="1"/>
</calcChain>
</file>

<file path=xl/sharedStrings.xml><?xml version="1.0" encoding="utf-8"?>
<sst xmlns="http://schemas.openxmlformats.org/spreadsheetml/2006/main" count="2456" uniqueCount="781">
  <si>
    <t>Bâtiment</t>
  </si>
  <si>
    <t>Niveau</t>
  </si>
  <si>
    <t>Précision repérage</t>
  </si>
  <si>
    <t>Type de toiture</t>
  </si>
  <si>
    <t>Surface en m²</t>
  </si>
  <si>
    <t>Accès toiture</t>
  </si>
  <si>
    <t>Bac acier - bi-couche</t>
  </si>
  <si>
    <t>A02</t>
  </si>
  <si>
    <t>Bi-couche</t>
  </si>
  <si>
    <t>A03</t>
  </si>
  <si>
    <t>A04</t>
  </si>
  <si>
    <t>A05</t>
  </si>
  <si>
    <t>A07</t>
  </si>
  <si>
    <t>Bac Acier</t>
  </si>
  <si>
    <t>A08</t>
  </si>
  <si>
    <t>Protection lourde</t>
  </si>
  <si>
    <t>A10</t>
  </si>
  <si>
    <t>Terrasse 1</t>
  </si>
  <si>
    <t>Terrasse 2</t>
  </si>
  <si>
    <t>Terrasse 3</t>
  </si>
  <si>
    <t>Multicouche</t>
  </si>
  <si>
    <t>A11</t>
  </si>
  <si>
    <t>zinc</t>
  </si>
  <si>
    <t>Polycarbonate</t>
  </si>
  <si>
    <t>A12</t>
  </si>
  <si>
    <t>Tôle Fibrociment</t>
  </si>
  <si>
    <t>Elastomère</t>
  </si>
  <si>
    <t xml:space="preserve">Elastomère </t>
  </si>
  <si>
    <t>B5-B6</t>
  </si>
  <si>
    <t>CERLA</t>
  </si>
  <si>
    <t>Béton</t>
  </si>
  <si>
    <t>Verre</t>
  </si>
  <si>
    <t>Zinc</t>
  </si>
  <si>
    <t>Membrane P.V.C.</t>
  </si>
  <si>
    <t>Bac acier</t>
  </si>
  <si>
    <t>C1</t>
  </si>
  <si>
    <t>Par édicule + échelle Crinoline</t>
  </si>
  <si>
    <t>Pas d’accès direct</t>
  </si>
  <si>
    <t>C3</t>
  </si>
  <si>
    <t>Par édicule</t>
  </si>
  <si>
    <t>C4</t>
  </si>
  <si>
    <t>C5</t>
  </si>
  <si>
    <t>C6</t>
  </si>
  <si>
    <t>C8</t>
  </si>
  <si>
    <t>Bitume</t>
  </si>
  <si>
    <t>C10</t>
  </si>
  <si>
    <t>C11</t>
  </si>
  <si>
    <t>Membrane PVC</t>
  </si>
  <si>
    <t>GT1</t>
  </si>
  <si>
    <t>GT 2</t>
  </si>
  <si>
    <t>GT 3</t>
  </si>
  <si>
    <t>GT 4</t>
  </si>
  <si>
    <t>C14</t>
  </si>
  <si>
    <t>C15</t>
  </si>
  <si>
    <t>C16</t>
  </si>
  <si>
    <t>Terrasse 4</t>
  </si>
  <si>
    <t>Tuiles</t>
  </si>
  <si>
    <t>AUVENT</t>
  </si>
  <si>
    <t>Géographie</t>
  </si>
  <si>
    <t>HALL CISIT</t>
  </si>
  <si>
    <t>HALLE GREMEAUX</t>
  </si>
  <si>
    <t>HALLE Grem Préfa</t>
  </si>
  <si>
    <t>IUT A</t>
  </si>
  <si>
    <t>IUT A PRODUITS</t>
  </si>
  <si>
    <t>IUT A T10</t>
  </si>
  <si>
    <t>IUT A T10 PRODUITS</t>
  </si>
  <si>
    <t>LILLIAD</t>
  </si>
  <si>
    <t>Végétale</t>
  </si>
  <si>
    <t>Sol</t>
  </si>
  <si>
    <t>MAISON DES SPORTS</t>
  </si>
  <si>
    <t>Résille</t>
  </si>
  <si>
    <t>Bitume + Dalles sur plots</t>
  </si>
  <si>
    <t>Par porte</t>
  </si>
  <si>
    <t>M1</t>
  </si>
  <si>
    <t>Escalier</t>
  </si>
  <si>
    <t>M2</t>
  </si>
  <si>
    <t>A définir</t>
  </si>
  <si>
    <t>Terrasse 5</t>
  </si>
  <si>
    <t>M3</t>
  </si>
  <si>
    <t>Par porte - Escalier</t>
  </si>
  <si>
    <t>Porte</t>
  </si>
  <si>
    <t>M4</t>
  </si>
  <si>
    <t>M5</t>
  </si>
  <si>
    <t>M6</t>
  </si>
  <si>
    <t>POLYTECH</t>
  </si>
  <si>
    <t>Végétalisée</t>
  </si>
  <si>
    <t>PISTE D'ESSAIS</t>
  </si>
  <si>
    <t>P01</t>
  </si>
  <si>
    <t>EPDM</t>
  </si>
  <si>
    <t xml:space="preserve">P02 </t>
  </si>
  <si>
    <t>P03</t>
  </si>
  <si>
    <t>Porte édicule</t>
  </si>
  <si>
    <t xml:space="preserve">P04 </t>
  </si>
  <si>
    <t>Depuis la Terrasse</t>
  </si>
  <si>
    <t>Porte Edicule</t>
  </si>
  <si>
    <t>P05</t>
  </si>
  <si>
    <t>P06</t>
  </si>
  <si>
    <t>P07</t>
  </si>
  <si>
    <t>SH1</t>
  </si>
  <si>
    <t>SH2</t>
  </si>
  <si>
    <t>SH3</t>
  </si>
  <si>
    <t>Acier</t>
  </si>
  <si>
    <t>SH4</t>
  </si>
  <si>
    <t>SN1</t>
  </si>
  <si>
    <t>Echelle Crinoline</t>
  </si>
  <si>
    <t>Membrane Bitume</t>
  </si>
  <si>
    <t>SN1 SERRES</t>
  </si>
  <si>
    <t>verrière</t>
  </si>
  <si>
    <t>Verrière</t>
  </si>
  <si>
    <t xml:space="preserve">SN2 </t>
  </si>
  <si>
    <t>SN3</t>
  </si>
  <si>
    <t>SN4</t>
  </si>
  <si>
    <t xml:space="preserve">SN5 </t>
  </si>
  <si>
    <t>Terrasse Inaccessible</t>
  </si>
  <si>
    <t>Tuiles terre cuite</t>
  </si>
  <si>
    <t>SN8</t>
  </si>
  <si>
    <t>SUP</t>
  </si>
  <si>
    <t>Halle Vallin</t>
  </si>
  <si>
    <t>Lot 2</t>
  </si>
  <si>
    <t>Campus Hospitalo-Universitaire</t>
  </si>
  <si>
    <t>Faculté de Médecine – Pôle Recherche</t>
  </si>
  <si>
    <t>étanchéité auto protégée &amp;tuiles</t>
  </si>
  <si>
    <t>Escalier intérieur</t>
  </si>
  <si>
    <t>étanchéité autoprotégée</t>
  </si>
  <si>
    <t>étanchéité autoprotégée et toit zinc</t>
  </si>
  <si>
    <t>Terrasse 6</t>
  </si>
  <si>
    <t>7&amp;8</t>
  </si>
  <si>
    <t>Terrasse 8</t>
  </si>
  <si>
    <t>Terrasse 9</t>
  </si>
  <si>
    <t>Toiture végétalisée</t>
  </si>
  <si>
    <t>Terrasse béton PL</t>
  </si>
  <si>
    <t xml:space="preserve">Surface plots </t>
  </si>
  <si>
    <t xml:space="preserve">Escalier </t>
  </si>
  <si>
    <t>EGID</t>
  </si>
  <si>
    <t>BAT A1</t>
  </si>
  <si>
    <t>étanchéité sous  protection lourde</t>
  </si>
  <si>
    <t>Accès par coursive</t>
  </si>
  <si>
    <t>BAT A2</t>
  </si>
  <si>
    <t>étanchéité sous protection lourde</t>
  </si>
  <si>
    <t>BAT A3</t>
  </si>
  <si>
    <t>Accès par  coursive</t>
  </si>
  <si>
    <t>BAT A4</t>
  </si>
  <si>
    <t>Accès par exterieur échaffaudage</t>
  </si>
  <si>
    <t>BAT A5</t>
  </si>
  <si>
    <t>Couverture zinc</t>
  </si>
  <si>
    <t>Accès toiture voisine</t>
  </si>
  <si>
    <t>BAT A6</t>
  </si>
  <si>
    <t>BAT E1</t>
  </si>
  <si>
    <t xml:space="preserve"> echelle intérieure</t>
  </si>
  <si>
    <t>BAT E2</t>
  </si>
  <si>
    <t xml:space="preserve"> Par circulation intérieures</t>
  </si>
  <si>
    <t>BAT E3</t>
  </si>
  <si>
    <t>Par escalier</t>
  </si>
  <si>
    <t>BAT E4</t>
  </si>
  <si>
    <t>BAT L1</t>
  </si>
  <si>
    <t>Par couloir</t>
  </si>
  <si>
    <t>BAT L2</t>
  </si>
  <si>
    <t>BAT L3</t>
  </si>
  <si>
    <t xml:space="preserve"> Pas d’accès direct</t>
  </si>
  <si>
    <t>BAT T1</t>
  </si>
  <si>
    <t>Salle de cours</t>
  </si>
  <si>
    <t>BAT T2</t>
  </si>
  <si>
    <t xml:space="preserve"> escalier</t>
  </si>
  <si>
    <t>BAT T3</t>
  </si>
  <si>
    <t xml:space="preserve"> Bureau 5 éme</t>
  </si>
  <si>
    <t>BAT T4</t>
  </si>
  <si>
    <t xml:space="preserve"> 7 éme</t>
  </si>
  <si>
    <t>BAT T5</t>
  </si>
  <si>
    <t>BAT Tr1</t>
  </si>
  <si>
    <t>couloir</t>
  </si>
  <si>
    <t>Faculté de Pharmacie</t>
  </si>
  <si>
    <t>Bât principal</t>
  </si>
  <si>
    <t>Multicouche auto protégée</t>
  </si>
  <si>
    <t xml:space="preserve"> escalier et fenêtre</t>
  </si>
  <si>
    <t>Bât stockage</t>
  </si>
  <si>
    <t>Bitume + gravillons</t>
  </si>
  <si>
    <t xml:space="preserve"> echelle</t>
  </si>
  <si>
    <t>Bât stockage inflammable</t>
  </si>
  <si>
    <t>Toiture en tôle  fibro</t>
  </si>
  <si>
    <t>echelle</t>
  </si>
  <si>
    <t>Bât principal B9</t>
  </si>
  <si>
    <t>Membrane et gravillons</t>
  </si>
  <si>
    <t>Bâtiment Potier (icpal)</t>
  </si>
  <si>
    <t xml:space="preserve"> skydôme </t>
  </si>
  <si>
    <t>Bâtiment Galien</t>
  </si>
  <si>
    <t xml:space="preserve"> skydôme</t>
  </si>
  <si>
    <t>Faculté de chirurgie dentaire</t>
  </si>
  <si>
    <t>Petit couloir</t>
  </si>
  <si>
    <t xml:space="preserve">Pas d’accès </t>
  </si>
  <si>
    <t>Amphi</t>
  </si>
  <si>
    <t>crinoline</t>
  </si>
  <si>
    <t>Local poubelle</t>
  </si>
  <si>
    <t>Pas d’accès</t>
  </si>
  <si>
    <t>Echelle extérieure</t>
  </si>
  <si>
    <t>Dalle sur plot</t>
  </si>
  <si>
    <t>Bât A</t>
  </si>
  <si>
    <t>PVC</t>
  </si>
  <si>
    <t>Sans accès direct</t>
  </si>
  <si>
    <t>Bât B</t>
  </si>
  <si>
    <t>Lot 3</t>
  </si>
  <si>
    <t>IAE</t>
  </si>
  <si>
    <t>Façade principale et intérieure cour</t>
  </si>
  <si>
    <t>Ardoise</t>
  </si>
  <si>
    <t>Combles via escalier</t>
  </si>
  <si>
    <t>Façade parking personnel et intérieure cour</t>
  </si>
  <si>
    <t>Toit Amphithéatre 354</t>
  </si>
  <si>
    <t>Revêtement bitumé avec cailloux</t>
  </si>
  <si>
    <t>Local CTA</t>
  </si>
  <si>
    <t>Façade parking personnel</t>
  </si>
  <si>
    <t>Lille Centre</t>
  </si>
  <si>
    <t>Siège de l’Université</t>
  </si>
  <si>
    <t>Cf plan</t>
  </si>
  <si>
    <t>Escalier Sécurité collective</t>
  </si>
  <si>
    <t>Escalier  Sécurité collective</t>
  </si>
  <si>
    <t>Siège de l’Université - MSE</t>
  </si>
  <si>
    <t>Salle Debeyre</t>
  </si>
  <si>
    <t>/</t>
  </si>
  <si>
    <t>Par la salle multisports</t>
  </si>
  <si>
    <t>Par la fenêtre de la salle de boxe R+2</t>
  </si>
  <si>
    <t xml:space="preserve">Lille Sud </t>
  </si>
  <si>
    <t xml:space="preserve">Campus Moulins – SJPS </t>
  </si>
  <si>
    <t>Bâtiment A</t>
  </si>
  <si>
    <t>Multicouche auto protégée (avec partiellement gravier)</t>
  </si>
  <si>
    <t>Exutoire et nacelle (salle G DEBEYRE)</t>
  </si>
  <si>
    <t>Bâtiment B</t>
  </si>
  <si>
    <t>Exutoire</t>
  </si>
  <si>
    <t>Nacelle ou cordistes</t>
  </si>
  <si>
    <t>Cordistes</t>
  </si>
  <si>
    <t>Bâtiment C</t>
  </si>
  <si>
    <t>Multicouche autoprotégée</t>
  </si>
  <si>
    <t>Bât. E</t>
  </si>
  <si>
    <t>passerelle</t>
  </si>
  <si>
    <t>Bâtiment R</t>
  </si>
  <si>
    <t>Bâtiment T</t>
  </si>
  <si>
    <t>Chemin couvert</t>
  </si>
  <si>
    <t>Auvent Bât B et C</t>
  </si>
  <si>
    <t>SUMMPS</t>
  </si>
  <si>
    <t>Exutoire ou échelle exterieure</t>
  </si>
  <si>
    <t>Bâtiment F - FFBC</t>
  </si>
  <si>
    <t>Dalle béton avec étanchéité Bi-couche + gravillon</t>
  </si>
  <si>
    <t xml:space="preserve"> Sous station - échangeur</t>
  </si>
  <si>
    <t>Pas d’accès direct / ligne de vie</t>
  </si>
  <si>
    <t>2 et 4</t>
  </si>
  <si>
    <t>Gravillons</t>
  </si>
  <si>
    <t>Echelle à crinoline + echelle 2ème toiture</t>
  </si>
  <si>
    <t>Echelle à crinoline</t>
  </si>
  <si>
    <t>Toiture</t>
  </si>
  <si>
    <t>Echelle à crinoline + ligne de vie protégée</t>
  </si>
  <si>
    <t xml:space="preserve">CSU Salle Chatelet                 </t>
  </si>
  <si>
    <t>Accès par l’intérieur (échelle + skydôme)</t>
  </si>
  <si>
    <t>Multicouche auto-protégée</t>
  </si>
  <si>
    <t>Pas d’accès direct </t>
  </si>
  <si>
    <t>lot 4</t>
  </si>
  <si>
    <t>Pont de Bois</t>
  </si>
  <si>
    <t>A N°01</t>
  </si>
  <si>
    <t>Béton foam glass</t>
  </si>
  <si>
    <t>Escalier/fenêtre/acrotère</t>
  </si>
  <si>
    <t>A N°2</t>
  </si>
  <si>
    <t>A N°3</t>
  </si>
  <si>
    <t>Béton gravillons</t>
  </si>
  <si>
    <t>Escalier/skydôme/potelet</t>
  </si>
  <si>
    <t>A N°01.2b</t>
  </si>
  <si>
    <t>A N°01.2a</t>
  </si>
  <si>
    <t>A N°01.3</t>
  </si>
  <si>
    <t>A N°01.4</t>
  </si>
  <si>
    <t>bac acier isolé</t>
  </si>
  <si>
    <t>A N°01.5</t>
  </si>
  <si>
    <t>A N°03a</t>
  </si>
  <si>
    <t>A N°03b</t>
  </si>
  <si>
    <t>A N°40</t>
  </si>
  <si>
    <t>A N°52</t>
  </si>
  <si>
    <t>A N°51</t>
  </si>
  <si>
    <t>A N°5</t>
  </si>
  <si>
    <t>A N°5.1</t>
  </si>
  <si>
    <t>A N°6</t>
  </si>
  <si>
    <t>A N°16</t>
  </si>
  <si>
    <t>béton gravillons</t>
  </si>
  <si>
    <t>A N°7</t>
  </si>
  <si>
    <t>A N°7.1</t>
  </si>
  <si>
    <t>A N°7.2</t>
  </si>
  <si>
    <t>A N° 7.3</t>
  </si>
  <si>
    <t>A N°7.4</t>
  </si>
  <si>
    <t>bac acier</t>
  </si>
  <si>
    <t>A N°24</t>
  </si>
  <si>
    <t>A N°22</t>
  </si>
  <si>
    <t>A N°22a</t>
  </si>
  <si>
    <t>A N°23</t>
  </si>
  <si>
    <t>A N°23.1</t>
  </si>
  <si>
    <t>A N°8</t>
  </si>
  <si>
    <t>A N°08b</t>
  </si>
  <si>
    <t>Béton isolé</t>
  </si>
  <si>
    <t>A N°08d</t>
  </si>
  <si>
    <t>A N°08c</t>
  </si>
  <si>
    <t>A N°21b</t>
  </si>
  <si>
    <t>A N°20</t>
  </si>
  <si>
    <t>A N°21a</t>
  </si>
  <si>
    <t>A N°41</t>
  </si>
  <si>
    <t>A N°17</t>
  </si>
  <si>
    <t>A N°18</t>
  </si>
  <si>
    <t>A N°19</t>
  </si>
  <si>
    <t>A N° 19.2</t>
  </si>
  <si>
    <t>A N°09.2</t>
  </si>
  <si>
    <t>A N°9</t>
  </si>
  <si>
    <t>A N°50</t>
  </si>
  <si>
    <t>A N°37</t>
  </si>
  <si>
    <t>BAT. EXT. N°4</t>
  </si>
  <si>
    <t>tôle</t>
  </si>
  <si>
    <t>BAT. EXT. N°04.2</t>
  </si>
  <si>
    <t>bac sec</t>
  </si>
  <si>
    <t>BAT. EXT. N°04.3</t>
  </si>
  <si>
    <t>Béton dalle dure + plots</t>
  </si>
  <si>
    <t>BAT. EXT. N°04.4</t>
  </si>
  <si>
    <t>Béton dalle dure+ plots</t>
  </si>
  <si>
    <t>BAT. EXT. N°39</t>
  </si>
  <si>
    <t>Echelle/Ligne de vie</t>
  </si>
  <si>
    <t>BAT. EXT. N°39.1</t>
  </si>
  <si>
    <t>BAT. EXT. N°39.2</t>
  </si>
  <si>
    <t>BAT. EXT. N°39.3</t>
  </si>
  <si>
    <t>BAT. EXT. N°39.4</t>
  </si>
  <si>
    <t>GALERIE N°38</t>
  </si>
  <si>
    <t>Echelle/ ligne de vie</t>
  </si>
  <si>
    <t>B N°15.2</t>
  </si>
  <si>
    <t>B N°35</t>
  </si>
  <si>
    <t>Escalier/fenêtre/potelet</t>
  </si>
  <si>
    <t>B N°15</t>
  </si>
  <si>
    <t>B N°25</t>
  </si>
  <si>
    <t>B N°26</t>
  </si>
  <si>
    <t>B N°13</t>
  </si>
  <si>
    <t>B N°13.2</t>
  </si>
  <si>
    <t>béton foam glass</t>
  </si>
  <si>
    <t>Echelle/acrotère</t>
  </si>
  <si>
    <t>B N°26.2</t>
  </si>
  <si>
    <t>B N°42</t>
  </si>
  <si>
    <t>Echelle/potelet</t>
  </si>
  <si>
    <t>B N°43</t>
  </si>
  <si>
    <t>B N°44</t>
  </si>
  <si>
    <t>B N°11</t>
  </si>
  <si>
    <t>B N°12</t>
  </si>
  <si>
    <t>B N°12.2</t>
  </si>
  <si>
    <t>B N°34</t>
  </si>
  <si>
    <t>SCD N°10</t>
  </si>
  <si>
    <t>SCD N°10.1</t>
  </si>
  <si>
    <t>SCD N°10.2</t>
  </si>
  <si>
    <t>SCD N°14</t>
  </si>
  <si>
    <t>SCD N°27</t>
  </si>
  <si>
    <t>C N°29/30</t>
  </si>
  <si>
    <t>Echelle/echelle de toit</t>
  </si>
  <si>
    <t>C' N°29.2</t>
  </si>
  <si>
    <t>D N°30.2</t>
  </si>
  <si>
    <t>E N°31</t>
  </si>
  <si>
    <t>F N°32/33</t>
  </si>
  <si>
    <t>G N°28</t>
  </si>
  <si>
    <t>Lot 5</t>
  </si>
  <si>
    <t>Site</t>
  </si>
  <si>
    <t>Arras</t>
  </si>
  <si>
    <t>Bâtiment CMM</t>
  </si>
  <si>
    <t>Tôle cuivre</t>
  </si>
  <si>
    <t>Accès fenêtre</t>
  </si>
  <si>
    <t>Bâtiment L</t>
  </si>
  <si>
    <t>Tôles</t>
  </si>
  <si>
    <t>Bâtiment N</t>
  </si>
  <si>
    <t>Bâtiment O - Gymnase</t>
  </si>
  <si>
    <t>Bâtiment P</t>
  </si>
  <si>
    <t>Accès fenêtre de toit</t>
  </si>
  <si>
    <t>Bâtiment S</t>
  </si>
  <si>
    <t>Tôles Fibro</t>
  </si>
  <si>
    <t>Accès fenêtre de  toit</t>
  </si>
  <si>
    <t>Cuivre</t>
  </si>
  <si>
    <t>Bâtiment U</t>
  </si>
  <si>
    <t>Bâtiment V</t>
  </si>
  <si>
    <t>Tôles cuivre</t>
  </si>
  <si>
    <t>Espace techn. toiture</t>
  </si>
  <si>
    <t>Bâtiment W</t>
  </si>
  <si>
    <t>Onduclair</t>
  </si>
  <si>
    <t>Douai</t>
  </si>
  <si>
    <t>Bâtiment enseignement</t>
  </si>
  <si>
    <t>Fenêtre de toit</t>
  </si>
  <si>
    <t>Toiture zinc</t>
  </si>
  <si>
    <t>Toiture bac acier</t>
  </si>
  <si>
    <t>Tôles  polycarbonates</t>
  </si>
  <si>
    <t>Verrière (pavés)</t>
  </si>
  <si>
    <t>Terrasse bitume</t>
  </si>
  <si>
    <t>Valenciennes</t>
  </si>
  <si>
    <t>Local technique</t>
  </si>
  <si>
    <t>Isolant + membrane</t>
  </si>
  <si>
    <t>Accès local techn.</t>
  </si>
  <si>
    <t>Accès fenêtre couloir</t>
  </si>
  <si>
    <t>Terrasses</t>
  </si>
  <si>
    <t>Végétalisées</t>
  </si>
  <si>
    <t>Garage (Bâtiment B)</t>
  </si>
  <si>
    <t>1 et 3</t>
  </si>
  <si>
    <t>4 verrières</t>
  </si>
  <si>
    <t>Accès couloirs / fenêtres et accès local techn.</t>
  </si>
  <si>
    <t>Bitume + gravier</t>
  </si>
  <si>
    <t>Echelle intérieure</t>
  </si>
  <si>
    <t>Bâtiment A - Terrasse</t>
  </si>
  <si>
    <t>Membrane + isolant toiture</t>
  </si>
  <si>
    <t>Accès local technique</t>
  </si>
  <si>
    <t>Bâtiment C (avec garage)</t>
  </si>
  <si>
    <t>Bitume + isolant + gravier - 2 terrasses</t>
  </si>
  <si>
    <t>Accès crinoline</t>
  </si>
  <si>
    <t>2 pergolas tôles PVC</t>
  </si>
  <si>
    <t>Bâtiment D</t>
  </si>
  <si>
    <t>Bitume + isolant + gravier</t>
  </si>
  <si>
    <t>Accès local technique. + accès fenêtres</t>
  </si>
  <si>
    <t>Bâtiment E</t>
  </si>
  <si>
    <t>Accès échelle crinoline intérieure</t>
  </si>
  <si>
    <t>Bâtiment F - Chaufferie</t>
  </si>
  <si>
    <t>Passage A/B</t>
  </si>
  <si>
    <t>Ateliers</t>
  </si>
  <si>
    <t>Bitume/ gravier</t>
  </si>
  <si>
    <t>Tôles PVC</t>
  </si>
  <si>
    <t>Ensemble de 4 zones</t>
  </si>
  <si>
    <t>Bac acier isolé</t>
  </si>
  <si>
    <t>Echafaudage ou grande échelle</t>
  </si>
  <si>
    <t xml:space="preserve">Porte accès terrasse </t>
  </si>
  <si>
    <t>Béton/gravillons</t>
  </si>
  <si>
    <t>Bâtiment arrière</t>
  </si>
  <si>
    <t xml:space="preserve">Porte fenêtre </t>
  </si>
  <si>
    <t>Echelle crinoline</t>
  </si>
  <si>
    <t>Zone AP</t>
  </si>
  <si>
    <t>Accès porte atelier 3</t>
  </si>
  <si>
    <t>Amphi AP/ESA</t>
  </si>
  <si>
    <t>Echelle pour accéder à la grande terrasse</t>
  </si>
  <si>
    <t>EXPO AP/ESA</t>
  </si>
  <si>
    <t>Lot 6</t>
  </si>
  <si>
    <t>Site Grande Région Littoral</t>
  </si>
  <si>
    <t>Gravelines</t>
  </si>
  <si>
    <t>Bâtiment A - Amphithéâtre</t>
  </si>
  <si>
    <t>Tôles acier</t>
  </si>
  <si>
    <t>Bâtiments G – H – I</t>
  </si>
  <si>
    <t>Bâtiment J</t>
  </si>
  <si>
    <t xml:space="preserve"> Outreau</t>
  </si>
  <si>
    <t>+ Echelle intérieure</t>
  </si>
  <si>
    <t>Verrières</t>
  </si>
  <si>
    <t>Amphi. : pas d’accès direct</t>
  </si>
  <si>
    <t>Station Marine - Wimereux</t>
  </si>
  <si>
    <t>Acrotères en couvertine zinc</t>
  </si>
  <si>
    <t>100 ml</t>
  </si>
  <si>
    <t>Membranes sur plancher bois</t>
  </si>
  <si>
    <t>Local techn. Echelle intérieure</t>
  </si>
  <si>
    <t>Bitume sur isolant polyuréthane, finition dalles gravillonnées</t>
  </si>
  <si>
    <t>Parking / garages</t>
  </si>
  <si>
    <t>Accès direct</t>
  </si>
  <si>
    <t>Toiture Terrasse 1</t>
  </si>
  <si>
    <t>Terrasse 10 CANTHER</t>
  </si>
  <si>
    <t>Terrasse 7</t>
  </si>
  <si>
    <t>Couverture bacs secs ( acier)</t>
  </si>
  <si>
    <t>Aile principale</t>
  </si>
  <si>
    <t>Aile B</t>
  </si>
  <si>
    <t>Campus Moulins</t>
  </si>
  <si>
    <t>Toiture ascenseur</t>
  </si>
  <si>
    <t>Toiture AMPHI 6</t>
  </si>
  <si>
    <t>Cafétariat des sports</t>
  </si>
  <si>
    <t>Terrasse haute - Bâtiment Principal</t>
  </si>
  <si>
    <t>Rdc</t>
  </si>
  <si>
    <t>Bâtiment principal</t>
  </si>
  <si>
    <t>Tribune</t>
  </si>
  <si>
    <t xml:space="preserve">CSU José Savoye </t>
  </si>
  <si>
    <t>Piscine</t>
  </si>
  <si>
    <t>Gymnastique bât H basse</t>
  </si>
  <si>
    <t>Gymnastique bât H haute</t>
  </si>
  <si>
    <t>Gymnase B salle ABC</t>
  </si>
  <si>
    <t>Gymnase B haute</t>
  </si>
  <si>
    <t>administration bureaux</t>
  </si>
  <si>
    <t>multicouche auto</t>
  </si>
  <si>
    <t>Salle de danse ( partie 2)</t>
  </si>
  <si>
    <t>salle de danse ( partie 1)</t>
  </si>
  <si>
    <t>toiture principale</t>
  </si>
  <si>
    <t>toiture terrasse/ archives</t>
  </si>
  <si>
    <t>végétalisée</t>
  </si>
  <si>
    <t>échelle crinoline</t>
  </si>
  <si>
    <t>zone convivialité terrasse</t>
  </si>
  <si>
    <t xml:space="preserve">Dalle béton avec étanchéité Bi-couche </t>
  </si>
  <si>
    <t>porte</t>
  </si>
  <si>
    <t>Observatoire</t>
  </si>
  <si>
    <t>Pas d'accès direct</t>
  </si>
  <si>
    <t>Toiture Terrasse 2</t>
  </si>
  <si>
    <t>Toiture Terrasse 3</t>
  </si>
  <si>
    <t>Toiture Terrasse 4</t>
  </si>
  <si>
    <t>Lot 3 – LILLE CENTRE</t>
  </si>
  <si>
    <t>Lot 4 - CAMPUS PONT DE BOIS</t>
  </si>
  <si>
    <t>Lot 5 – POLE REGIONAL EST</t>
  </si>
  <si>
    <t>Campus de Flers-Château</t>
  </si>
  <si>
    <t>Infocom</t>
  </si>
  <si>
    <t>IUT Tourcoing</t>
  </si>
  <si>
    <t>Pôle Arts Plastiques</t>
  </si>
  <si>
    <t>Lot 7 : POLE REGIONAL LITTORAL</t>
  </si>
  <si>
    <t>ILIS</t>
  </si>
  <si>
    <t>DSSEP</t>
  </si>
  <si>
    <t>Faculté de Médecine - Pôle Formation</t>
  </si>
  <si>
    <t>Prix HT par passage</t>
  </si>
  <si>
    <t>BORDEREAU DE PRIX UNITAIRES (BPU) – MAINTENANCE PREVENTIVE DES TOITURES TERRASSES ET TOITURES INCLINEES</t>
  </si>
  <si>
    <t>INTERVENTIONS DE MAINTENANCE PREVENTIVE</t>
  </si>
  <si>
    <t>LOT 1 - CAMPUS CITE SCIENTIFIQUE</t>
  </si>
  <si>
    <t>Bâtiments</t>
  </si>
  <si>
    <t>Surface m²</t>
  </si>
  <si>
    <t>Accès toiture - protection</t>
  </si>
  <si>
    <t>Commentaires SD/JS au 06/12</t>
  </si>
  <si>
    <t xml:space="preserve">Prix €HT par passage </t>
  </si>
  <si>
    <t>A01  CHAUFFERIE</t>
  </si>
  <si>
    <t>TOITURE</t>
  </si>
  <si>
    <t>Echelle à crinoline intérieure vers toiture</t>
  </si>
  <si>
    <t>TERRASSE ALIM GAZ</t>
  </si>
  <si>
    <t>Echelle</t>
  </si>
  <si>
    <t>accès par échelle crinoline  (rénovation de la toiture refaite 2024)</t>
  </si>
  <si>
    <t>Echelle crinoline posée en 2024</t>
  </si>
  <si>
    <t>TOIT/ GARA (RDC INF)</t>
  </si>
  <si>
    <t>accès par échelle ext ou nacelle</t>
  </si>
  <si>
    <t>TERRASSE SUR RDC SUP</t>
  </si>
  <si>
    <t>TERRASSE 1/1ER ETAGE</t>
  </si>
  <si>
    <t>TERRASSE 2/1ER ETAGE</t>
  </si>
  <si>
    <t>TERRASSE 3/1ER ETAGE</t>
  </si>
  <si>
    <t>TERRASSE 4/1ER ETAGE</t>
  </si>
  <si>
    <t>TERRASSE /2EME ETAGE</t>
  </si>
  <si>
    <t>A03BIS</t>
  </si>
  <si>
    <t>TERRASSE ENTREE</t>
  </si>
  <si>
    <t>accès par échelle</t>
  </si>
  <si>
    <t>TOITURE 1</t>
  </si>
  <si>
    <t>TOITURE 2</t>
  </si>
  <si>
    <t>TOITURE 3</t>
  </si>
  <si>
    <t>TOITURE 4</t>
  </si>
  <si>
    <t>A06  SERVICE ESPACE VERT</t>
  </si>
  <si>
    <t>TOITURE ARTICUL</t>
  </si>
  <si>
    <t>Echelle 8ML Ext</t>
  </si>
  <si>
    <t>support d'échelle</t>
  </si>
  <si>
    <t xml:space="preserve">Echelle </t>
  </si>
  <si>
    <t>protection lourde,  toiture terrasse refaite 11/2024</t>
  </si>
  <si>
    <t>protection lourde,  toiture terrasse refaite 11/2024   54000€ ttc</t>
  </si>
  <si>
    <t>TERRASSE 1</t>
  </si>
  <si>
    <t>TERRASSE 2</t>
  </si>
  <si>
    <t>TERRASSE 3</t>
  </si>
  <si>
    <t>TOIT ACCUEIL</t>
  </si>
  <si>
    <t>accès par échelle ext</t>
  </si>
  <si>
    <t>TOIT ADMINISTRATION</t>
  </si>
  <si>
    <t>TOIT ARCHIVE 1</t>
  </si>
  <si>
    <t>TOIT ARCHIVE 2</t>
  </si>
  <si>
    <t>TOIT BKIOSQUE DANSE</t>
  </si>
  <si>
    <t>TOIT BUREAU 1</t>
  </si>
  <si>
    <t>TOIT BUREAU 2</t>
  </si>
  <si>
    <t>TOIT CAFETERIA 1</t>
  </si>
  <si>
    <t>TOIT CAFETERIA 2</t>
  </si>
  <si>
    <t>TOIT CIRCULATION 1A</t>
  </si>
  <si>
    <t>TOIT CIRCULATION 1B</t>
  </si>
  <si>
    <t>TOIT CIRCULATION 2</t>
  </si>
  <si>
    <t>TOIT CIRCULATION 4</t>
  </si>
  <si>
    <t>TOIT GAL EXPO 1A</t>
  </si>
  <si>
    <t>TOIT GAL EXPO 1C</t>
  </si>
  <si>
    <t>TOIT GAL EXPO 2</t>
  </si>
  <si>
    <t>TOIT KIOSQUE REPETIO</t>
  </si>
  <si>
    <t>TOIT STUDIOS</t>
  </si>
  <si>
    <t>TOIT VESTIAIRE</t>
  </si>
  <si>
    <t>VERRIERE ADMINISTRAT</t>
  </si>
  <si>
    <t>Terrasse Inaccessible, accès par échelle ext</t>
  </si>
  <si>
    <t>VERRIERE GAL EXP 1</t>
  </si>
  <si>
    <t>VERRIERE KIOSQ DANSE</t>
  </si>
  <si>
    <t>VERRIERE KIOSQ REPET</t>
  </si>
  <si>
    <t>TOIT AMPHI</t>
  </si>
  <si>
    <t>VERRIERE AMPHI 1</t>
  </si>
  <si>
    <t>?</t>
  </si>
  <si>
    <t>TERRASSE SUR RDC</t>
  </si>
  <si>
    <t>CLIMATISATION</t>
  </si>
  <si>
    <t xml:space="preserve">TOITURE </t>
  </si>
  <si>
    <t>A13   Garages Atelier A2</t>
  </si>
  <si>
    <t xml:space="preserve">A17 </t>
  </si>
  <si>
    <t>TOITURE PORCHE</t>
  </si>
  <si>
    <t>Echelle 6ML Ext</t>
  </si>
  <si>
    <t xml:space="preserve"> A18  bât FST</t>
  </si>
  <si>
    <t>TOITURE TERRASSE 1</t>
  </si>
  <si>
    <t xml:space="preserve">Terrasse Inaccessible, accès par échelle ext </t>
  </si>
  <si>
    <t>TERRASSE</t>
  </si>
  <si>
    <t>TERRASSE ASCENSEUR</t>
  </si>
  <si>
    <t>protection lourde, accès par échelle int depuis machinerie ascenseur</t>
  </si>
  <si>
    <t>B8 /IUT A</t>
  </si>
  <si>
    <t>TOITURE PASSERELLE</t>
  </si>
  <si>
    <t>TOIT PANNEAUX BETON</t>
  </si>
  <si>
    <t>TOITURE/TERRASSE 1</t>
  </si>
  <si>
    <t>TOITURE/TERRASSE 2</t>
  </si>
  <si>
    <t>TOITURE/TERRASSE 3</t>
  </si>
  <si>
    <t>TOITURE LOC EXT VENT</t>
  </si>
  <si>
    <t>TOITURE S. CONF</t>
  </si>
  <si>
    <t>VERRIERE</t>
  </si>
  <si>
    <t>TOITURE ZINC</t>
  </si>
  <si>
    <t>Cosec Administratif</t>
  </si>
  <si>
    <t>V2 Garages espace vert</t>
  </si>
  <si>
    <t>TERRASSE AMPHI</t>
  </si>
  <si>
    <t>TOITURE ASCENSEUR</t>
  </si>
  <si>
    <t>TOITURE LOVAL V.E</t>
  </si>
  <si>
    <t>EDICULE</t>
  </si>
  <si>
    <t>TOITURE ASC 1</t>
  </si>
  <si>
    <t>TOITURE 1 ASC 2</t>
  </si>
  <si>
    <t xml:space="preserve">TOITURE EXTENSION </t>
  </si>
  <si>
    <t>Echelle nacelle</t>
  </si>
  <si>
    <t xml:space="preserve">TOITURE STOCK GAZ </t>
  </si>
  <si>
    <t>par édicule</t>
  </si>
  <si>
    <t xml:space="preserve">TOITURE RMN </t>
  </si>
  <si>
    <t>Terrasse Inaccessible, accès par échelle ext ou nacelle</t>
  </si>
  <si>
    <t xml:space="preserve">TERRASSE SUR TOIT </t>
  </si>
  <si>
    <t xml:space="preserve">TOITURE EDICULE </t>
  </si>
  <si>
    <t>TOITURE ASCENCEUR</t>
  </si>
  <si>
    <t>TOITURE LTE</t>
  </si>
  <si>
    <t>Rénovation complète du bâtiment y compris la toiture 2024</t>
  </si>
  <si>
    <t>TOITURE LTE 2</t>
  </si>
  <si>
    <t>TOITURE LVE</t>
  </si>
  <si>
    <t>Rénovation complète du bâtiment y compris la toiture 2022</t>
  </si>
  <si>
    <t>C9</t>
  </si>
  <si>
    <t>TOIT ASCENSEUR</t>
  </si>
  <si>
    <t>TOIT ESC 1</t>
  </si>
  <si>
    <t xml:space="preserve">Accès par échelle crinoline  Toiture terrasse refaite 2024 </t>
  </si>
  <si>
    <t>TOITURE LOCAL GAZ</t>
  </si>
  <si>
    <t xml:space="preserve">Protection lourde, Terrasse Inaccessible, accès par échelle ext </t>
  </si>
  <si>
    <t>TOITURE1</t>
  </si>
  <si>
    <t>PORCHE SS VERRIERE</t>
  </si>
  <si>
    <t>TOITURE SUR AMPHIS</t>
  </si>
  <si>
    <t xml:space="preserve">Terrasse Inaccessible, bicouche, accès par échelle ext </t>
  </si>
  <si>
    <t>TOITURE/LOC TECH</t>
  </si>
  <si>
    <t xml:space="preserve">Terrasse Inaccessible,  accès par échelle ext </t>
  </si>
  <si>
    <t>TERRASSE 4</t>
  </si>
  <si>
    <t>C17 Logement de fonction</t>
  </si>
  <si>
    <t>Echelle 4ML</t>
  </si>
  <si>
    <t>C18  HALL PILOTE</t>
  </si>
  <si>
    <t>TERRASSE SUR LABOS</t>
  </si>
  <si>
    <t>TOIT POUBELLES</t>
  </si>
  <si>
    <t>TOIT STOCK GAZ</t>
  </si>
  <si>
    <t>TOIT / LOCAL CLIM</t>
  </si>
  <si>
    <t>TOIT/HALL D'ENTREE</t>
  </si>
  <si>
    <t>Terrasse inaccessible</t>
  </si>
  <si>
    <t>Lanterneau+échelle 4ML</t>
  </si>
  <si>
    <t>Lanterneau+Echelle 4ML</t>
  </si>
  <si>
    <t>TERRASSE/GALERIE</t>
  </si>
  <si>
    <t xml:space="preserve">bi-couche, terrasse inacessible, accès par échelle ext </t>
  </si>
  <si>
    <t>TOITURE HALL E.M</t>
  </si>
  <si>
    <t xml:space="preserve">Par Edicule+Echelle 4ML </t>
  </si>
  <si>
    <t>bi-couche, accès par échelle à crinoline</t>
  </si>
  <si>
    <t>TERRASSE/GALERIE 3</t>
  </si>
  <si>
    <t>bi-couche, accès par échelle ext</t>
  </si>
  <si>
    <t>TERRASSE RDC</t>
  </si>
  <si>
    <t>TERRASSE A</t>
  </si>
  <si>
    <t>TERRASSE B</t>
  </si>
  <si>
    <t>TOITURE B</t>
  </si>
  <si>
    <t>TOITURE C</t>
  </si>
  <si>
    <t>TOITURE D</t>
  </si>
  <si>
    <t>TOITURE E</t>
  </si>
  <si>
    <t>TOITURE F</t>
  </si>
  <si>
    <t>TOITURE/TERRASSE</t>
  </si>
  <si>
    <t>TOITURE A</t>
  </si>
  <si>
    <t>Sky-dôme</t>
  </si>
  <si>
    <t>TOITURE VEGETALISEE</t>
  </si>
  <si>
    <t>TOITURE/ESC</t>
  </si>
  <si>
    <t>Accès int  escalier vers toiture</t>
  </si>
  <si>
    <t>COUPOLE</t>
  </si>
  <si>
    <t>VIDE/ESCALIER EXT</t>
  </si>
  <si>
    <t>ESCALIER EXTERIEUR</t>
  </si>
  <si>
    <t>VERRIERE 1</t>
  </si>
  <si>
    <t>VERRIERE 2</t>
  </si>
  <si>
    <t>TOITURE/LT ASCENSEUR</t>
  </si>
  <si>
    <t>Radio protection - coupure émetteurs obligatoire</t>
  </si>
  <si>
    <t>Acces fenêtre 1er étage</t>
  </si>
  <si>
    <t>VENTIL 1</t>
  </si>
  <si>
    <t>TOITURE TECH 1</t>
  </si>
  <si>
    <t>TOITURE G17</t>
  </si>
  <si>
    <t>TERRASSE 5</t>
  </si>
  <si>
    <t>TOITURE ACCES TOIT</t>
  </si>
  <si>
    <t>TOITURE LT</t>
  </si>
  <si>
    <t>TOIT 1</t>
  </si>
  <si>
    <t>Echelle 4ML Ext</t>
  </si>
  <si>
    <t>TOIT 2</t>
  </si>
  <si>
    <t>TOIT 3</t>
  </si>
  <si>
    <t>TOIT 4</t>
  </si>
  <si>
    <t>TOIT 5</t>
  </si>
  <si>
    <t>TOIT 6</t>
  </si>
  <si>
    <t>TOIT 7</t>
  </si>
  <si>
    <t>TOIT 8</t>
  </si>
  <si>
    <t>TOIT 9</t>
  </si>
  <si>
    <t>TOIT 10</t>
  </si>
  <si>
    <t>TOIT 11</t>
  </si>
  <si>
    <t>TERRASSE CRI 1</t>
  </si>
  <si>
    <t>TERRASSE CRI 2</t>
  </si>
  <si>
    <t>TOITURE AMPHI</t>
  </si>
  <si>
    <t xml:space="preserve">terrasse innacessible,accès par échelle </t>
  </si>
  <si>
    <t>Echelle 10ML</t>
  </si>
  <si>
    <t>terrasse innacessible,accès par échelle</t>
  </si>
  <si>
    <t>Bicouche</t>
  </si>
  <si>
    <t xml:space="preserve"> accès par échelle ext </t>
  </si>
  <si>
    <t>TOITURE TUNNEL</t>
  </si>
  <si>
    <t>TOIT ANNEX VENTI</t>
  </si>
  <si>
    <t>TOIT GROUP CLIM SOUF</t>
  </si>
  <si>
    <t>TOIT CONTAIN'AIR</t>
  </si>
  <si>
    <t>TOITURE M06</t>
  </si>
  <si>
    <t>TOITURE LML</t>
  </si>
  <si>
    <t>M7 Logement de fonction</t>
  </si>
  <si>
    <t>TERRASSE VEGET 1</t>
  </si>
  <si>
    <t>TERRASSE VEGET 2</t>
  </si>
  <si>
    <t>TERRASSE VEGET 3</t>
  </si>
  <si>
    <t>TOIT PASSEREL 1</t>
  </si>
  <si>
    <t>TOIT PASSEREL 2</t>
  </si>
  <si>
    <t>TOITURE 5</t>
  </si>
  <si>
    <t>TOIT PASSEREL 3</t>
  </si>
  <si>
    <t>TOIT PASSEREL 3 bis</t>
  </si>
  <si>
    <t>TOITURE  ASC. 1</t>
  </si>
  <si>
    <t>TOITURE ASC. 2</t>
  </si>
  <si>
    <t>TOITURE ASC. 3</t>
  </si>
  <si>
    <t>TERRASSE/ESCALIER 5</t>
  </si>
  <si>
    <t>TOITURE EDICULE 1</t>
  </si>
  <si>
    <t>TOITURE EDICULE 2</t>
  </si>
  <si>
    <t>TOITURE MACHINERIE</t>
  </si>
  <si>
    <t>TOITURE V.E</t>
  </si>
  <si>
    <t xml:space="preserve">Bi-couche </t>
  </si>
  <si>
    <t>TERRASSE PORCHE</t>
  </si>
  <si>
    <t>Porte + Echelle 4ML</t>
  </si>
  <si>
    <t>LOCAL ASCENSEUR 1</t>
  </si>
  <si>
    <t>LOCAL ASCENSEUR 2</t>
  </si>
  <si>
    <t>TOITURE ASCENSEUR 3</t>
  </si>
  <si>
    <t>TOITURE LABORATOIRE</t>
  </si>
  <si>
    <t>TOITURE ESCALIER</t>
  </si>
  <si>
    <t>Par échelle</t>
  </si>
  <si>
    <t xml:space="preserve">terrasse innacessible,accès par échelle ext </t>
  </si>
  <si>
    <t>TOIT SUR 1ER ETAGE</t>
  </si>
  <si>
    <t>TERRASSE DOC</t>
  </si>
  <si>
    <t>TERRASSE  2</t>
  </si>
  <si>
    <t>TERRASSE DOC 1</t>
  </si>
  <si>
    <t>TERRASSE DOC 2</t>
  </si>
  <si>
    <t>TERRASSE DOC 3</t>
  </si>
  <si>
    <t>TERRASSE DOC 4</t>
  </si>
  <si>
    <t>TERRASSE DOC 5</t>
  </si>
  <si>
    <t>TERRASSE DOC 6</t>
  </si>
  <si>
    <t>TERRASSE DOC 7</t>
  </si>
  <si>
    <t>TERRASSE DOC 8</t>
  </si>
  <si>
    <t>C TERRASSE</t>
  </si>
  <si>
    <t>TERRASSE VEGETALISEE</t>
  </si>
  <si>
    <t>TOIT / PARVIS</t>
  </si>
  <si>
    <t>TERRASSE ESCAL 1</t>
  </si>
  <si>
    <t>TERRASSE ESCAL 2</t>
  </si>
  <si>
    <t>A CHENEAU CIRCULAB</t>
  </si>
  <si>
    <t>A TERRASSE</t>
  </si>
  <si>
    <t>B CHENEAU CIRCULAB</t>
  </si>
  <si>
    <t>B TERRASSE</t>
  </si>
  <si>
    <t>C TERRASSE ACC</t>
  </si>
  <si>
    <t>TERRA TOIT SUR ESC 2</t>
  </si>
  <si>
    <t>TERRASSE ESCAL 3</t>
  </si>
  <si>
    <t>TERRASSE ESCAL 4</t>
  </si>
  <si>
    <t>A TOITURE</t>
  </si>
  <si>
    <t>B TOITURE</t>
  </si>
  <si>
    <t>C CHENEAU CIRCULAB</t>
  </si>
  <si>
    <t>C TOITURE</t>
  </si>
  <si>
    <t>TERRASSE AMPHIS</t>
  </si>
  <si>
    <t>Skydome</t>
  </si>
  <si>
    <t>bi-couche ?</t>
  </si>
  <si>
    <t>TERRASSE SAS</t>
  </si>
  <si>
    <t>gravillon</t>
  </si>
  <si>
    <t xml:space="preserve">par Edicule </t>
  </si>
  <si>
    <t>protection lourde</t>
  </si>
  <si>
    <t>bi-couche</t>
  </si>
  <si>
    <t>TOITURE ASCENSEUR 1</t>
  </si>
  <si>
    <t>TOITURE ASCENSEUR 2</t>
  </si>
  <si>
    <t>SN7 Garage des serres</t>
  </si>
  <si>
    <t>TERRASSE INACC 3</t>
  </si>
  <si>
    <t>Bi-couche gravillon</t>
  </si>
  <si>
    <t xml:space="preserve">Accès toiture par porte r+3 </t>
  </si>
  <si>
    <t>TERRASSE SUR CIRC 09</t>
  </si>
  <si>
    <t>TERASSE 2</t>
  </si>
  <si>
    <t>TERRASSE INACC 1</t>
  </si>
  <si>
    <t>TERRASSE INACC 2</t>
  </si>
  <si>
    <t>TERRASSE INACC 4</t>
  </si>
  <si>
    <t>TOITURE TERRASSE 3ET</t>
  </si>
  <si>
    <t>Echelle 20ML Ext</t>
  </si>
  <si>
    <t>Terrasse Inaccessible, accès par nacelle</t>
  </si>
  <si>
    <t>TOITURE RDC</t>
  </si>
  <si>
    <t>Montant HT par passage</t>
  </si>
  <si>
    <t>LOT 8 - ENSAPL</t>
  </si>
  <si>
    <t>Montant €HT par passage</t>
  </si>
  <si>
    <t>ENSAPL campus complet</t>
  </si>
  <si>
    <t>LOT 6 – POLE FLERS ROUBAIX TOURCOING</t>
  </si>
  <si>
    <t>LOT 5 : POLE REGIONAL EST</t>
  </si>
  <si>
    <t>LOT 2 - LILLE SUD</t>
  </si>
  <si>
    <t>Nom de l'entreprise :</t>
  </si>
  <si>
    <t>Signataire (Nom, Prénom, Fonction) :</t>
  </si>
  <si>
    <t>…</t>
  </si>
  <si>
    <t>Date :</t>
  </si>
  <si>
    <r>
      <t>Terrasse du 2</t>
    </r>
    <r>
      <rPr>
        <vertAlign val="superscript"/>
        <sz val="10"/>
        <color rgb="FF000000"/>
        <rFont val="Arial"/>
        <family val="2"/>
      </rPr>
      <t>ème</t>
    </r>
    <r>
      <rPr>
        <sz val="10"/>
        <color rgb="FF000000"/>
        <rFont val="Arial"/>
        <family val="2"/>
      </rPr>
      <t xml:space="preserve"> étage</t>
    </r>
  </si>
  <si>
    <r>
      <t>Terrasse du 1</t>
    </r>
    <r>
      <rPr>
        <vertAlign val="superscript"/>
        <sz val="10"/>
        <color rgb="FF000000"/>
        <rFont val="Arial"/>
        <family val="2"/>
      </rPr>
      <t>er</t>
    </r>
    <r>
      <rPr>
        <sz val="10"/>
        <color rgb="FF000000"/>
        <rFont val="Arial"/>
        <family val="2"/>
      </rPr>
      <t xml:space="preserve"> étage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</si>
</sst>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rgb="FF000000"/>
      <name val="Calibri"/>
      <family val="2"/>
      <charset val="1"/>
    </font>
    <font>
      <sz val="10"/>
      <name val="MS Sans Serif"/>
      <family val="2"/>
    </font>
    <font>
      <b/>
      <sz val="14"/>
      <color rgb="FF000000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i/>
      <sz val="12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B050"/>
      <name val="Arial"/>
      <family val="2"/>
    </font>
    <font>
      <b/>
      <sz val="10"/>
      <color theme="0"/>
      <name val="Arial"/>
      <family val="2"/>
    </font>
    <font>
      <b/>
      <sz val="10"/>
      <color rgb="FF4472C4"/>
      <name val="Arial"/>
      <family val="2"/>
    </font>
    <font>
      <b/>
      <sz val="10"/>
      <color rgb="FFFF0000"/>
      <name val="Arial"/>
      <family val="2"/>
    </font>
    <font>
      <b/>
      <sz val="12"/>
      <color rgb="FF4472C4"/>
      <name val="Arial"/>
      <family val="2"/>
    </font>
    <font>
      <i/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4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4472C4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 tint="-0.249977111117893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rgb="FFC0C0C0"/>
      </patternFill>
    </fill>
    <fill>
      <patternFill patternType="solid">
        <fgColor theme="5" tint="0.79998168889431442"/>
        <bgColor rgb="FFC0C0C0"/>
      </patternFill>
    </fill>
    <fill>
      <patternFill patternType="solid">
        <fgColor theme="9" tint="0.79998168889431442"/>
        <bgColor rgb="FFC0C0C0"/>
      </patternFill>
    </fill>
    <fill>
      <patternFill patternType="solid">
        <fgColor rgb="FFE0CEFA"/>
        <bgColor indexed="64"/>
      </patternFill>
    </fill>
    <fill>
      <patternFill patternType="solid">
        <fgColor rgb="FFB6B89E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C0C0C0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4" fillId="0" borderId="0" xfId="0" applyFont="1"/>
    <xf numFmtId="0" fontId="4" fillId="4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7" fillId="0" borderId="0" xfId="0" applyFont="1"/>
    <xf numFmtId="0" fontId="4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25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35" xfId="0" applyFont="1" applyBorder="1" applyAlignment="1">
      <alignment horizontal="left" vertical="center"/>
    </xf>
    <xf numFmtId="0" fontId="12" fillId="0" borderId="36" xfId="0" applyFont="1" applyBorder="1" applyAlignment="1">
      <alignment horizontal="center" vertical="center"/>
    </xf>
    <xf numFmtId="0" fontId="12" fillId="0" borderId="36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0" fontId="13" fillId="14" borderId="12" xfId="0" applyFont="1" applyFill="1" applyBorder="1" applyAlignment="1">
      <alignment horizontal="left" vertical="top"/>
    </xf>
    <xf numFmtId="0" fontId="13" fillId="6" borderId="13" xfId="0" applyFont="1" applyFill="1" applyBorder="1" applyAlignment="1">
      <alignment horizontal="center"/>
    </xf>
    <xf numFmtId="0" fontId="13" fillId="6" borderId="13" xfId="0" applyFont="1" applyFill="1" applyBorder="1"/>
    <xf numFmtId="0" fontId="13" fillId="0" borderId="14" xfId="0" applyFont="1" applyBorder="1"/>
    <xf numFmtId="0" fontId="13" fillId="15" borderId="16" xfId="0" applyFont="1" applyFill="1" applyBorder="1" applyAlignment="1">
      <alignment horizontal="center"/>
    </xf>
    <xf numFmtId="0" fontId="13" fillId="15" borderId="16" xfId="0" applyFont="1" applyFill="1" applyBorder="1"/>
    <xf numFmtId="0" fontId="13" fillId="6" borderId="17" xfId="0" applyFont="1" applyFill="1" applyBorder="1"/>
    <xf numFmtId="0" fontId="13" fillId="15" borderId="18" xfId="0" applyFont="1" applyFill="1" applyBorder="1"/>
    <xf numFmtId="0" fontId="13" fillId="15" borderId="20" xfId="0" applyFont="1" applyFill="1" applyBorder="1" applyAlignment="1">
      <alignment horizontal="center"/>
    </xf>
    <xf numFmtId="0" fontId="13" fillId="15" borderId="20" xfId="0" applyFont="1" applyFill="1" applyBorder="1"/>
    <xf numFmtId="0" fontId="13" fillId="15" borderId="21" xfId="0" applyFont="1" applyFill="1" applyBorder="1"/>
    <xf numFmtId="0" fontId="13" fillId="6" borderId="22" xfId="0" applyFont="1" applyFill="1" applyBorder="1"/>
    <xf numFmtId="0" fontId="13" fillId="15" borderId="23" xfId="0" applyFont="1" applyFill="1" applyBorder="1"/>
    <xf numFmtId="0" fontId="13" fillId="6" borderId="16" xfId="0" applyFont="1" applyFill="1" applyBorder="1" applyAlignment="1">
      <alignment horizontal="center"/>
    </xf>
    <xf numFmtId="0" fontId="13" fillId="6" borderId="16" xfId="0" applyFont="1" applyFill="1" applyBorder="1"/>
    <xf numFmtId="0" fontId="13" fillId="6" borderId="18" xfId="0" applyFont="1" applyFill="1" applyBorder="1"/>
    <xf numFmtId="0" fontId="13" fillId="6" borderId="1" xfId="0" applyFont="1" applyFill="1" applyBorder="1" applyAlignment="1">
      <alignment horizontal="center"/>
    </xf>
    <xf numFmtId="0" fontId="13" fillId="6" borderId="1" xfId="0" applyFont="1" applyFill="1" applyBorder="1"/>
    <xf numFmtId="0" fontId="13" fillId="6" borderId="2" xfId="0" applyFont="1" applyFill="1" applyBorder="1"/>
    <xf numFmtId="0" fontId="13" fillId="6" borderId="20" xfId="0" applyFont="1" applyFill="1" applyBorder="1" applyAlignment="1">
      <alignment horizontal="center"/>
    </xf>
    <xf numFmtId="0" fontId="13" fillId="6" borderId="20" xfId="0" applyFont="1" applyFill="1" applyBorder="1"/>
    <xf numFmtId="0" fontId="13" fillId="6" borderId="21" xfId="0" applyFont="1" applyFill="1" applyBorder="1"/>
    <xf numFmtId="0" fontId="4" fillId="6" borderId="16" xfId="0" applyFont="1" applyFill="1" applyBorder="1"/>
    <xf numFmtId="0" fontId="13" fillId="0" borderId="18" xfId="0" applyFont="1" applyBorder="1"/>
    <xf numFmtId="0" fontId="13" fillId="0" borderId="2" xfId="0" applyFont="1" applyBorder="1"/>
    <xf numFmtId="0" fontId="13" fillId="0" borderId="21" xfId="0" applyFont="1" applyBorder="1"/>
    <xf numFmtId="0" fontId="13" fillId="0" borderId="25" xfId="0" applyFont="1" applyBorder="1"/>
    <xf numFmtId="0" fontId="13" fillId="15" borderId="17" xfId="0" applyFont="1" applyFill="1" applyBorder="1"/>
    <xf numFmtId="0" fontId="14" fillId="6" borderId="17" xfId="0" applyFont="1" applyFill="1" applyBorder="1"/>
    <xf numFmtId="0" fontId="13" fillId="0" borderId="8" xfId="0" applyFont="1" applyBorder="1"/>
    <xf numFmtId="0" fontId="13" fillId="6" borderId="5" xfId="0" applyFont="1" applyFill="1" applyBorder="1"/>
    <xf numFmtId="0" fontId="13" fillId="6" borderId="3" xfId="0" applyFont="1" applyFill="1" applyBorder="1"/>
    <xf numFmtId="0" fontId="13" fillId="6" borderId="1" xfId="0" applyFont="1" applyFill="1" applyBorder="1" applyAlignment="1">
      <alignment horizontal="right"/>
    </xf>
    <xf numFmtId="0" fontId="15" fillId="6" borderId="2" xfId="0" applyFont="1" applyFill="1" applyBorder="1"/>
    <xf numFmtId="0" fontId="13" fillId="6" borderId="26" xfId="0" applyFont="1" applyFill="1" applyBorder="1"/>
    <xf numFmtId="0" fontId="13" fillId="15" borderId="1" xfId="0" applyFont="1" applyFill="1" applyBorder="1" applyAlignment="1">
      <alignment horizontal="center"/>
    </xf>
    <xf numFmtId="0" fontId="13" fillId="15" borderId="1" xfId="0" applyFont="1" applyFill="1" applyBorder="1"/>
    <xf numFmtId="0" fontId="13" fillId="15" borderId="2" xfId="0" applyFont="1" applyFill="1" applyBorder="1"/>
    <xf numFmtId="0" fontId="13" fillId="6" borderId="5" xfId="0" applyFont="1" applyFill="1" applyBorder="1" applyAlignment="1">
      <alignment horizontal="center"/>
    </xf>
    <xf numFmtId="0" fontId="13" fillId="0" borderId="6" xfId="0" applyFont="1" applyBorder="1"/>
    <xf numFmtId="0" fontId="13" fillId="14" borderId="1" xfId="0" applyFont="1" applyFill="1" applyBorder="1" applyAlignment="1">
      <alignment horizontal="left" vertical="top"/>
    </xf>
    <xf numFmtId="0" fontId="13" fillId="15" borderId="8" xfId="0" applyFont="1" applyFill="1" applyBorder="1"/>
    <xf numFmtId="0" fontId="13" fillId="6" borderId="3" xfId="0" applyFont="1" applyFill="1" applyBorder="1" applyAlignment="1">
      <alignment horizontal="center"/>
    </xf>
    <xf numFmtId="0" fontId="13" fillId="0" borderId="11" xfId="0" applyFont="1" applyBorder="1"/>
    <xf numFmtId="0" fontId="13" fillId="6" borderId="14" xfId="0" applyFont="1" applyFill="1" applyBorder="1"/>
    <xf numFmtId="0" fontId="13" fillId="12" borderId="3" xfId="0" applyFont="1" applyFill="1" applyBorder="1" applyAlignment="1">
      <alignment horizontal="center"/>
    </xf>
    <xf numFmtId="0" fontId="13" fillId="12" borderId="3" xfId="0" applyFont="1" applyFill="1" applyBorder="1"/>
    <xf numFmtId="0" fontId="13" fillId="12" borderId="11" xfId="0" applyFont="1" applyFill="1" applyBorder="1"/>
    <xf numFmtId="0" fontId="13" fillId="14" borderId="12" xfId="0" applyFont="1" applyFill="1" applyBorder="1" applyAlignment="1">
      <alignment horizontal="left" vertical="top" wrapText="1"/>
    </xf>
    <xf numFmtId="0" fontId="14" fillId="6" borderId="16" xfId="0" applyFont="1" applyFill="1" applyBorder="1" applyAlignment="1">
      <alignment horizontal="center"/>
    </xf>
    <xf numFmtId="0" fontId="14" fillId="6" borderId="16" xfId="0" applyFont="1" applyFill="1" applyBorder="1"/>
    <xf numFmtId="0" fontId="14" fillId="6" borderId="1" xfId="0" applyFont="1" applyFill="1" applyBorder="1" applyAlignment="1">
      <alignment horizontal="center"/>
    </xf>
    <xf numFmtId="0" fontId="14" fillId="6" borderId="1" xfId="0" applyFont="1" applyFill="1" applyBorder="1"/>
    <xf numFmtId="0" fontId="14" fillId="6" borderId="20" xfId="0" applyFont="1" applyFill="1" applyBorder="1" applyAlignment="1">
      <alignment horizontal="center"/>
    </xf>
    <xf numFmtId="0" fontId="14" fillId="6" borderId="20" xfId="0" applyFont="1" applyFill="1" applyBorder="1"/>
    <xf numFmtId="0" fontId="13" fillId="0" borderId="13" xfId="0" applyFont="1" applyBorder="1" applyAlignment="1">
      <alignment horizontal="center"/>
    </xf>
    <xf numFmtId="0" fontId="13" fillId="0" borderId="13" xfId="0" applyFont="1" applyBorder="1"/>
    <xf numFmtId="0" fontId="13" fillId="0" borderId="16" xfId="0" applyFont="1" applyBorder="1" applyAlignment="1">
      <alignment horizontal="center"/>
    </xf>
    <xf numFmtId="0" fontId="13" fillId="0" borderId="16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13" fillId="0" borderId="20" xfId="0" applyFont="1" applyBorder="1" applyAlignment="1">
      <alignment horizontal="center"/>
    </xf>
    <xf numFmtId="0" fontId="13" fillId="0" borderId="20" xfId="0" applyFont="1" applyBorder="1"/>
    <xf numFmtId="0" fontId="13" fillId="6" borderId="1" xfId="0" applyFont="1" applyFill="1" applyBorder="1" applyAlignment="1">
      <alignment wrapText="1"/>
    </xf>
    <xf numFmtId="0" fontId="16" fillId="6" borderId="18" xfId="0" applyFont="1" applyFill="1" applyBorder="1"/>
    <xf numFmtId="0" fontId="13" fillId="6" borderId="8" xfId="0" applyFont="1" applyFill="1" applyBorder="1"/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6" borderId="0" xfId="0" applyFont="1" applyFill="1"/>
    <xf numFmtId="0" fontId="13" fillId="6" borderId="0" xfId="0" applyFont="1" applyFill="1" applyAlignment="1">
      <alignment horizontal="left"/>
    </xf>
    <xf numFmtId="0" fontId="4" fillId="6" borderId="0" xfId="0" applyFont="1" applyFill="1" applyAlignment="1">
      <alignment horizontal="center"/>
    </xf>
    <xf numFmtId="0" fontId="13" fillId="6" borderId="0" xfId="0" applyFont="1" applyFill="1"/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16" fontId="4" fillId="0" borderId="1" xfId="0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5" fillId="0" borderId="0" xfId="0" applyFont="1"/>
    <xf numFmtId="0" fontId="26" fillId="0" borderId="0" xfId="0" applyFont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0" xfId="0" applyFont="1"/>
    <xf numFmtId="0" fontId="30" fillId="0" borderId="1" xfId="0" applyFont="1" applyBorder="1" applyAlignment="1">
      <alignment vertical="center" wrapText="1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4" fillId="6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1" fillId="16" borderId="1" xfId="0" applyFont="1" applyFill="1" applyBorder="1" applyAlignment="1">
      <alignment horizontal="center" vertical="center" wrapText="1"/>
    </xf>
    <xf numFmtId="0" fontId="31" fillId="17" borderId="1" xfId="0" applyFont="1" applyFill="1" applyBorder="1" applyAlignment="1">
      <alignment horizontal="center" vertical="center" wrapText="1"/>
    </xf>
    <xf numFmtId="0" fontId="31" fillId="11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9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2" fillId="13" borderId="3" xfId="0" applyFont="1" applyFill="1" applyBorder="1" applyAlignment="1">
      <alignment horizontal="center" vertical="center"/>
    </xf>
    <xf numFmtId="0" fontId="32" fillId="13" borderId="11" xfId="0" applyFont="1" applyFill="1" applyBorder="1" applyAlignment="1">
      <alignment horizontal="center" vertical="center" wrapText="1"/>
    </xf>
    <xf numFmtId="0" fontId="32" fillId="13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14" borderId="15" xfId="0" applyFont="1" applyFill="1" applyBorder="1" applyAlignment="1">
      <alignment horizontal="left" vertical="top"/>
    </xf>
    <xf numFmtId="0" fontId="13" fillId="14" borderId="24" xfId="0" applyFont="1" applyFill="1" applyBorder="1" applyAlignment="1">
      <alignment horizontal="left" vertical="top"/>
    </xf>
    <xf numFmtId="0" fontId="13" fillId="14" borderId="19" xfId="0" applyFont="1" applyFill="1" applyBorder="1" applyAlignment="1">
      <alignment horizontal="left" vertical="top"/>
    </xf>
    <xf numFmtId="0" fontId="13" fillId="14" borderId="27" xfId="0" applyFont="1" applyFill="1" applyBorder="1" applyAlignment="1">
      <alignment horizontal="left" vertical="top"/>
    </xf>
    <xf numFmtId="0" fontId="13" fillId="14" borderId="28" xfId="0" applyFont="1" applyFill="1" applyBorder="1" applyAlignment="1">
      <alignment horizontal="left" vertical="top"/>
    </xf>
    <xf numFmtId="0" fontId="13" fillId="14" borderId="29" xfId="0" applyFont="1" applyFill="1" applyBorder="1" applyAlignment="1">
      <alignment horizontal="left" vertical="top"/>
    </xf>
    <xf numFmtId="0" fontId="12" fillId="0" borderId="33" xfId="0" applyFont="1" applyBorder="1" applyAlignment="1">
      <alignment horizontal="center" vertical="center"/>
    </xf>
    <xf numFmtId="0" fontId="14" fillId="14" borderId="15" xfId="0" applyFont="1" applyFill="1" applyBorder="1" applyAlignment="1">
      <alignment horizontal="left" vertical="top"/>
    </xf>
    <xf numFmtId="0" fontId="14" fillId="14" borderId="24" xfId="0" applyFont="1" applyFill="1" applyBorder="1" applyAlignment="1">
      <alignment horizontal="left" vertical="top"/>
    </xf>
    <xf numFmtId="0" fontId="14" fillId="14" borderId="19" xfId="0" applyFont="1" applyFill="1" applyBorder="1" applyAlignment="1">
      <alignment horizontal="left" vertical="top"/>
    </xf>
    <xf numFmtId="0" fontId="13" fillId="14" borderId="4" xfId="0" applyFont="1" applyFill="1" applyBorder="1" applyAlignment="1">
      <alignment horizontal="left" vertical="top"/>
    </xf>
    <xf numFmtId="0" fontId="13" fillId="14" borderId="5" xfId="0" applyFont="1" applyFill="1" applyBorder="1" applyAlignment="1">
      <alignment horizontal="left" vertical="top"/>
    </xf>
    <xf numFmtId="0" fontId="13" fillId="14" borderId="3" xfId="0" applyFont="1" applyFill="1" applyBorder="1" applyAlignment="1">
      <alignment horizontal="left" vertical="top"/>
    </xf>
    <xf numFmtId="0" fontId="13" fillId="14" borderId="15" xfId="0" applyFont="1" applyFill="1" applyBorder="1" applyAlignment="1">
      <alignment horizontal="left" vertical="top" wrapText="1"/>
    </xf>
    <xf numFmtId="0" fontId="13" fillId="14" borderId="19" xfId="0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31" fillId="9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/>
    </xf>
    <xf numFmtId="0" fontId="22" fillId="6" borderId="3" xfId="0" applyFont="1" applyFill="1" applyBorder="1" applyAlignment="1">
      <alignment horizontal="left" vertical="center" wrapText="1"/>
    </xf>
    <xf numFmtId="0" fontId="22" fillId="6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left" vertical="center" wrapText="1"/>
    </xf>
    <xf numFmtId="0" fontId="22" fillId="3" borderId="4" xfId="0" applyFont="1" applyFill="1" applyBorder="1" applyAlignment="1">
      <alignment horizontal="left" vertical="center" wrapText="1"/>
    </xf>
    <xf numFmtId="0" fontId="22" fillId="3" borderId="5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2" fillId="3" borderId="1" xfId="0" applyFont="1" applyFill="1" applyBorder="1" applyAlignment="1">
      <alignment vertical="center" wrapText="1"/>
    </xf>
    <xf numFmtId="0" fontId="9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Normal" xfId="0" builtinId="0"/>
    <cellStyle name="Normal 6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6B89E"/>
      <color rgb="FFA5A88A"/>
      <color rgb="FFE0CEFA"/>
      <color rgb="FFD1B6F8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12"/>
  <sheetViews>
    <sheetView topLeftCell="A16" zoomScaleNormal="100" zoomScaleSheetLayoutView="100" workbookViewId="0">
      <selection activeCell="C25" sqref="C25"/>
    </sheetView>
  </sheetViews>
  <sheetFormatPr baseColWidth="10" defaultRowHeight="13.2" x14ac:dyDescent="0.25"/>
  <cols>
    <col min="1" max="1" width="26.109375" style="93" customWidth="1"/>
    <col min="2" max="2" width="9.44140625" style="94" customWidth="1"/>
    <col min="3" max="3" width="31.6640625" style="7" customWidth="1"/>
    <col min="4" max="4" width="23.33203125" style="7" customWidth="1"/>
    <col min="5" max="5" width="13.21875" style="7" customWidth="1"/>
    <col min="6" max="6" width="29.5546875" style="7" customWidth="1"/>
    <col min="7" max="7" width="57" style="7" customWidth="1"/>
    <col min="8" max="8" width="27.6640625" style="7" customWidth="1"/>
    <col min="9" max="16384" width="11.5546875" style="7"/>
  </cols>
  <sheetData>
    <row r="1" spans="1:8" ht="18" customHeight="1" x14ac:dyDescent="0.25">
      <c r="A1" s="170" t="s">
        <v>492</v>
      </c>
      <c r="B1" s="170"/>
      <c r="C1" s="170"/>
      <c r="D1" s="170"/>
      <c r="E1" s="170"/>
      <c r="F1" s="170"/>
      <c r="G1" s="170"/>
      <c r="H1" s="170"/>
    </row>
    <row r="2" spans="1:8" ht="15.6" x14ac:dyDescent="0.3">
      <c r="A2" s="111"/>
      <c r="B2" s="112"/>
      <c r="C2" s="13"/>
      <c r="D2" s="13"/>
      <c r="E2" s="13"/>
      <c r="F2" s="13"/>
      <c r="G2" s="13"/>
      <c r="H2" s="13"/>
    </row>
    <row r="3" spans="1:8" ht="17.399999999999999" customHeight="1" x14ac:dyDescent="0.25">
      <c r="A3" s="171" t="s">
        <v>493</v>
      </c>
      <c r="B3" s="171"/>
      <c r="C3" s="171"/>
      <c r="D3" s="171"/>
      <c r="E3" s="171"/>
      <c r="F3" s="171"/>
      <c r="G3" s="171"/>
      <c r="H3" s="171"/>
    </row>
    <row r="4" spans="1:8" ht="15.6" x14ac:dyDescent="0.3">
      <c r="A4" s="111"/>
      <c r="B4" s="112"/>
      <c r="C4" s="13"/>
      <c r="D4" s="13"/>
      <c r="E4" s="13"/>
      <c r="F4" s="13"/>
      <c r="G4" s="13"/>
      <c r="H4" s="13"/>
    </row>
    <row r="5" spans="1:8" ht="15.6" customHeight="1" x14ac:dyDescent="0.25">
      <c r="A5" s="187" t="s">
        <v>494</v>
      </c>
      <c r="B5" s="188"/>
      <c r="C5" s="188"/>
      <c r="D5" s="188"/>
      <c r="E5" s="188"/>
      <c r="F5" s="188"/>
      <c r="G5" s="188"/>
      <c r="H5" s="188"/>
    </row>
    <row r="6" spans="1:8" ht="22.5" customHeight="1" thickBot="1" x14ac:dyDescent="0.3">
      <c r="A6" s="165" t="s">
        <v>495</v>
      </c>
      <c r="B6" s="165" t="s">
        <v>1</v>
      </c>
      <c r="C6" s="165" t="s">
        <v>2</v>
      </c>
      <c r="D6" s="165" t="s">
        <v>3</v>
      </c>
      <c r="E6" s="165" t="s">
        <v>496</v>
      </c>
      <c r="F6" s="166" t="s">
        <v>497</v>
      </c>
      <c r="G6" s="165" t="s">
        <v>498</v>
      </c>
      <c r="H6" s="167" t="s">
        <v>499</v>
      </c>
    </row>
    <row r="7" spans="1:8" ht="13.8" thickBot="1" x14ac:dyDescent="0.3">
      <c r="A7" s="27" t="s">
        <v>500</v>
      </c>
      <c r="B7" s="28">
        <v>3</v>
      </c>
      <c r="C7" s="29" t="s">
        <v>501</v>
      </c>
      <c r="D7" s="29" t="s">
        <v>6</v>
      </c>
      <c r="E7" s="29">
        <v>943.59</v>
      </c>
      <c r="F7" s="29" t="s">
        <v>113</v>
      </c>
      <c r="G7" s="30" t="s">
        <v>502</v>
      </c>
      <c r="H7" s="3"/>
    </row>
    <row r="8" spans="1:8" ht="13.8" thickBot="1" x14ac:dyDescent="0.3">
      <c r="A8" s="172" t="s">
        <v>7</v>
      </c>
      <c r="B8" s="31">
        <v>1</v>
      </c>
      <c r="C8" s="32" t="s">
        <v>503</v>
      </c>
      <c r="D8" s="32" t="s">
        <v>8</v>
      </c>
      <c r="E8" s="32">
        <v>22.21</v>
      </c>
      <c r="F8" s="33" t="s">
        <v>504</v>
      </c>
      <c r="G8" s="34" t="s">
        <v>505</v>
      </c>
      <c r="H8" s="3"/>
    </row>
    <row r="9" spans="1:8" ht="13.8" thickBot="1" x14ac:dyDescent="0.3">
      <c r="A9" s="174"/>
      <c r="B9" s="35">
        <v>1</v>
      </c>
      <c r="C9" s="36" t="s">
        <v>501</v>
      </c>
      <c r="D9" s="36" t="s">
        <v>8</v>
      </c>
      <c r="E9" s="37">
        <v>864.6</v>
      </c>
      <c r="F9" s="38" t="s">
        <v>506</v>
      </c>
      <c r="G9" s="39" t="s">
        <v>505</v>
      </c>
      <c r="H9" s="3"/>
    </row>
    <row r="10" spans="1:8" x14ac:dyDescent="0.25">
      <c r="A10" s="172" t="s">
        <v>9</v>
      </c>
      <c r="B10" s="40">
        <v>1</v>
      </c>
      <c r="C10" s="41" t="s">
        <v>507</v>
      </c>
      <c r="D10" s="41" t="s">
        <v>8</v>
      </c>
      <c r="E10" s="41">
        <v>32.85</v>
      </c>
      <c r="F10" s="41" t="s">
        <v>113</v>
      </c>
      <c r="G10" s="42" t="s">
        <v>508</v>
      </c>
      <c r="H10" s="3"/>
    </row>
    <row r="11" spans="1:8" x14ac:dyDescent="0.25">
      <c r="A11" s="173"/>
      <c r="B11" s="43">
        <v>2</v>
      </c>
      <c r="C11" s="44" t="s">
        <v>509</v>
      </c>
      <c r="D11" s="44" t="s">
        <v>8</v>
      </c>
      <c r="E11" s="44">
        <v>633.99</v>
      </c>
      <c r="F11" s="44" t="s">
        <v>113</v>
      </c>
      <c r="G11" s="45" t="s">
        <v>508</v>
      </c>
      <c r="H11" s="3"/>
    </row>
    <row r="12" spans="1:8" x14ac:dyDescent="0.25">
      <c r="A12" s="173"/>
      <c r="B12" s="43">
        <v>3</v>
      </c>
      <c r="C12" s="44" t="s">
        <v>510</v>
      </c>
      <c r="D12" s="44" t="s">
        <v>8</v>
      </c>
      <c r="E12" s="44">
        <v>207.32</v>
      </c>
      <c r="F12" s="44" t="s">
        <v>113</v>
      </c>
      <c r="G12" s="45" t="s">
        <v>508</v>
      </c>
      <c r="H12" s="3"/>
    </row>
    <row r="13" spans="1:8" x14ac:dyDescent="0.25">
      <c r="A13" s="173"/>
      <c r="B13" s="43">
        <v>3</v>
      </c>
      <c r="C13" s="44" t="s">
        <v>511</v>
      </c>
      <c r="D13" s="44" t="s">
        <v>8</v>
      </c>
      <c r="E13" s="44">
        <v>680.68</v>
      </c>
      <c r="F13" s="44" t="s">
        <v>113</v>
      </c>
      <c r="G13" s="45" t="s">
        <v>508</v>
      </c>
      <c r="H13" s="3"/>
    </row>
    <row r="14" spans="1:8" x14ac:dyDescent="0.25">
      <c r="A14" s="173"/>
      <c r="B14" s="43">
        <v>3</v>
      </c>
      <c r="C14" s="44" t="s">
        <v>512</v>
      </c>
      <c r="D14" s="44" t="s">
        <v>8</v>
      </c>
      <c r="E14" s="44">
        <v>46.42</v>
      </c>
      <c r="F14" s="44" t="s">
        <v>113</v>
      </c>
      <c r="G14" s="45" t="s">
        <v>508</v>
      </c>
      <c r="H14" s="3"/>
    </row>
    <row r="15" spans="1:8" x14ac:dyDescent="0.25">
      <c r="A15" s="173"/>
      <c r="B15" s="43">
        <v>3</v>
      </c>
      <c r="C15" s="44" t="s">
        <v>513</v>
      </c>
      <c r="D15" s="44" t="s">
        <v>8</v>
      </c>
      <c r="E15" s="44">
        <v>24.13</v>
      </c>
      <c r="F15" s="44" t="s">
        <v>113</v>
      </c>
      <c r="G15" s="45" t="s">
        <v>508</v>
      </c>
      <c r="H15" s="3"/>
    </row>
    <row r="16" spans="1:8" ht="13.8" thickBot="1" x14ac:dyDescent="0.3">
      <c r="A16" s="174"/>
      <c r="B16" s="46">
        <v>4</v>
      </c>
      <c r="C16" s="47" t="s">
        <v>514</v>
      </c>
      <c r="D16" s="47" t="s">
        <v>8</v>
      </c>
      <c r="E16" s="47">
        <v>605.84</v>
      </c>
      <c r="F16" s="47" t="s">
        <v>113</v>
      </c>
      <c r="G16" s="48" t="s">
        <v>508</v>
      </c>
      <c r="H16" s="3"/>
    </row>
    <row r="17" spans="1:8" x14ac:dyDescent="0.25">
      <c r="A17" s="172" t="s">
        <v>515</v>
      </c>
      <c r="B17" s="40">
        <v>1</v>
      </c>
      <c r="C17" s="41" t="s">
        <v>516</v>
      </c>
      <c r="D17" s="41" t="s">
        <v>8</v>
      </c>
      <c r="E17" s="41">
        <v>18</v>
      </c>
      <c r="F17" s="41" t="s">
        <v>113</v>
      </c>
      <c r="G17" s="42" t="s">
        <v>508</v>
      </c>
      <c r="H17" s="3"/>
    </row>
    <row r="18" spans="1:8" ht="13.8" thickBot="1" x14ac:dyDescent="0.3">
      <c r="A18" s="174"/>
      <c r="B18" s="46">
        <v>1</v>
      </c>
      <c r="C18" s="47" t="s">
        <v>501</v>
      </c>
      <c r="D18" s="47" t="s">
        <v>8</v>
      </c>
      <c r="E18" s="47">
        <v>454.36</v>
      </c>
      <c r="F18" s="47" t="s">
        <v>113</v>
      </c>
      <c r="G18" s="48" t="s">
        <v>508</v>
      </c>
      <c r="H18" s="3"/>
    </row>
    <row r="19" spans="1:8" x14ac:dyDescent="0.25">
      <c r="A19" s="172" t="s">
        <v>10</v>
      </c>
      <c r="B19" s="40">
        <v>1</v>
      </c>
      <c r="C19" s="41" t="s">
        <v>501</v>
      </c>
      <c r="D19" s="49" t="s">
        <v>8</v>
      </c>
      <c r="E19" s="41">
        <v>841.94</v>
      </c>
      <c r="F19" s="41" t="s">
        <v>113</v>
      </c>
      <c r="G19" s="50" t="s">
        <v>517</v>
      </c>
      <c r="H19" s="3"/>
    </row>
    <row r="20" spans="1:8" x14ac:dyDescent="0.25">
      <c r="A20" s="173"/>
      <c r="B20" s="43">
        <v>1</v>
      </c>
      <c r="C20" s="44" t="s">
        <v>518</v>
      </c>
      <c r="D20" s="44" t="s">
        <v>8</v>
      </c>
      <c r="E20" s="44">
        <v>41.76</v>
      </c>
      <c r="F20" s="44" t="s">
        <v>113</v>
      </c>
      <c r="G20" s="51" t="s">
        <v>517</v>
      </c>
      <c r="H20" s="3"/>
    </row>
    <row r="21" spans="1:8" x14ac:dyDescent="0.25">
      <c r="A21" s="173"/>
      <c r="B21" s="43">
        <v>1</v>
      </c>
      <c r="C21" s="44" t="s">
        <v>519</v>
      </c>
      <c r="D21" s="44" t="s">
        <v>8</v>
      </c>
      <c r="E21" s="44">
        <v>43.08</v>
      </c>
      <c r="F21" s="44" t="s">
        <v>113</v>
      </c>
      <c r="G21" s="51" t="s">
        <v>517</v>
      </c>
      <c r="H21" s="3"/>
    </row>
    <row r="22" spans="1:8" ht="13.8" thickBot="1" x14ac:dyDescent="0.3">
      <c r="A22" s="174"/>
      <c r="B22" s="46">
        <v>1</v>
      </c>
      <c r="C22" s="47" t="s">
        <v>520</v>
      </c>
      <c r="D22" s="47" t="s">
        <v>8</v>
      </c>
      <c r="E22" s="47">
        <v>96.03</v>
      </c>
      <c r="F22" s="47" t="s">
        <v>113</v>
      </c>
      <c r="G22" s="52" t="s">
        <v>517</v>
      </c>
      <c r="H22" s="3"/>
    </row>
    <row r="23" spans="1:8" x14ac:dyDescent="0.25">
      <c r="A23" s="172" t="s">
        <v>11</v>
      </c>
      <c r="B23" s="40">
        <v>1</v>
      </c>
      <c r="C23" s="41" t="s">
        <v>501</v>
      </c>
      <c r="D23" s="41" t="s">
        <v>8</v>
      </c>
      <c r="E23" s="41">
        <v>848.84</v>
      </c>
      <c r="F23" s="41" t="s">
        <v>113</v>
      </c>
      <c r="G23" s="50" t="s">
        <v>517</v>
      </c>
      <c r="H23" s="3"/>
    </row>
    <row r="24" spans="1:8" x14ac:dyDescent="0.25">
      <c r="A24" s="173"/>
      <c r="B24" s="43">
        <v>1</v>
      </c>
      <c r="C24" s="44" t="s">
        <v>518</v>
      </c>
      <c r="D24" s="44" t="s">
        <v>8</v>
      </c>
      <c r="E24" s="44">
        <v>40.74</v>
      </c>
      <c r="F24" s="44" t="s">
        <v>113</v>
      </c>
      <c r="G24" s="51" t="s">
        <v>517</v>
      </c>
      <c r="H24" s="3"/>
    </row>
    <row r="25" spans="1:8" x14ac:dyDescent="0.25">
      <c r="A25" s="173"/>
      <c r="B25" s="43">
        <v>1</v>
      </c>
      <c r="C25" s="44" t="s">
        <v>519</v>
      </c>
      <c r="D25" s="44" t="s">
        <v>8</v>
      </c>
      <c r="E25" s="44">
        <v>40.74</v>
      </c>
      <c r="F25" s="44" t="s">
        <v>113</v>
      </c>
      <c r="G25" s="51" t="s">
        <v>517</v>
      </c>
      <c r="H25" s="3"/>
    </row>
    <row r="26" spans="1:8" x14ac:dyDescent="0.25">
      <c r="A26" s="173"/>
      <c r="B26" s="43">
        <v>1</v>
      </c>
      <c r="C26" s="44" t="s">
        <v>520</v>
      </c>
      <c r="D26" s="44" t="s">
        <v>8</v>
      </c>
      <c r="E26" s="44">
        <v>93.9</v>
      </c>
      <c r="F26" s="44" t="s">
        <v>113</v>
      </c>
      <c r="G26" s="51" t="s">
        <v>517</v>
      </c>
      <c r="H26" s="3"/>
    </row>
    <row r="27" spans="1:8" ht="13.8" thickBot="1" x14ac:dyDescent="0.3">
      <c r="A27" s="174"/>
      <c r="B27" s="46">
        <v>1</v>
      </c>
      <c r="C27" s="47" t="s">
        <v>521</v>
      </c>
      <c r="D27" s="47" t="s">
        <v>8</v>
      </c>
      <c r="E27" s="47">
        <v>34.08</v>
      </c>
      <c r="F27" s="47" t="s">
        <v>113</v>
      </c>
      <c r="G27" s="52" t="s">
        <v>517</v>
      </c>
      <c r="H27" s="3"/>
    </row>
    <row r="28" spans="1:8" ht="13.8" thickBot="1" x14ac:dyDescent="0.3">
      <c r="A28" s="27" t="s">
        <v>522</v>
      </c>
      <c r="B28" s="28">
        <v>2</v>
      </c>
      <c r="C28" s="29" t="s">
        <v>501</v>
      </c>
      <c r="D28" s="29" t="s">
        <v>8</v>
      </c>
      <c r="E28" s="29">
        <v>383.91</v>
      </c>
      <c r="F28" s="29" t="s">
        <v>113</v>
      </c>
      <c r="G28" s="30"/>
      <c r="H28" s="3"/>
    </row>
    <row r="29" spans="1:8" x14ac:dyDescent="0.25">
      <c r="A29" s="172" t="s">
        <v>12</v>
      </c>
      <c r="B29" s="40">
        <v>1</v>
      </c>
      <c r="C29" s="41" t="s">
        <v>523</v>
      </c>
      <c r="D29" s="41" t="s">
        <v>13</v>
      </c>
      <c r="E29" s="41">
        <v>63.98</v>
      </c>
      <c r="F29" s="41" t="s">
        <v>524</v>
      </c>
      <c r="G29" s="53"/>
      <c r="H29" s="3"/>
    </row>
    <row r="30" spans="1:8" x14ac:dyDescent="0.25">
      <c r="A30" s="173"/>
      <c r="B30" s="43">
        <v>1</v>
      </c>
      <c r="C30" s="44" t="s">
        <v>518</v>
      </c>
      <c r="D30" s="44" t="s">
        <v>13</v>
      </c>
      <c r="E30" s="44">
        <v>538.45000000000005</v>
      </c>
      <c r="F30" s="44" t="s">
        <v>524</v>
      </c>
      <c r="G30" s="51" t="s">
        <v>525</v>
      </c>
      <c r="H30" s="3"/>
    </row>
    <row r="31" spans="1:8" ht="13.8" thickBot="1" x14ac:dyDescent="0.3">
      <c r="A31" s="174"/>
      <c r="B31" s="46">
        <v>1</v>
      </c>
      <c r="C31" s="47" t="s">
        <v>519</v>
      </c>
      <c r="D31" s="47" t="s">
        <v>13</v>
      </c>
      <c r="E31" s="47">
        <v>664.69</v>
      </c>
      <c r="F31" s="47" t="s">
        <v>524</v>
      </c>
      <c r="G31" s="52"/>
      <c r="H31" s="3"/>
    </row>
    <row r="32" spans="1:8" ht="13.8" thickBot="1" x14ac:dyDescent="0.3">
      <c r="A32" s="172" t="s">
        <v>14</v>
      </c>
      <c r="B32" s="31">
        <v>1</v>
      </c>
      <c r="C32" s="32" t="s">
        <v>516</v>
      </c>
      <c r="D32" s="54" t="s">
        <v>8</v>
      </c>
      <c r="E32" s="32">
        <v>1.56</v>
      </c>
      <c r="F32" s="55" t="s">
        <v>526</v>
      </c>
      <c r="G32" s="34" t="s">
        <v>527</v>
      </c>
      <c r="H32" s="3"/>
    </row>
    <row r="33" spans="1:8" ht="13.8" thickBot="1" x14ac:dyDescent="0.3">
      <c r="A33" s="174"/>
      <c r="B33" s="35">
        <v>1</v>
      </c>
      <c r="C33" s="36" t="s">
        <v>501</v>
      </c>
      <c r="D33" s="36" t="s">
        <v>8</v>
      </c>
      <c r="E33" s="37">
        <v>236.57</v>
      </c>
      <c r="F33" s="38" t="s">
        <v>506</v>
      </c>
      <c r="G33" s="39" t="s">
        <v>528</v>
      </c>
      <c r="H33" s="3"/>
    </row>
    <row r="34" spans="1:8" ht="13.8" thickBot="1" x14ac:dyDescent="0.3">
      <c r="A34" s="172" t="s">
        <v>16</v>
      </c>
      <c r="B34" s="40">
        <v>1</v>
      </c>
      <c r="C34" s="41" t="s">
        <v>529</v>
      </c>
      <c r="D34" s="41" t="s">
        <v>8</v>
      </c>
      <c r="E34" s="41">
        <v>65.790000000000006</v>
      </c>
      <c r="F34" s="33" t="s">
        <v>526</v>
      </c>
      <c r="G34" s="50"/>
      <c r="H34" s="3"/>
    </row>
    <row r="35" spans="1:8" ht="13.8" thickBot="1" x14ac:dyDescent="0.3">
      <c r="A35" s="173"/>
      <c r="B35" s="43">
        <v>1</v>
      </c>
      <c r="C35" s="44" t="s">
        <v>530</v>
      </c>
      <c r="D35" s="44" t="s">
        <v>8</v>
      </c>
      <c r="E35" s="45">
        <v>320.33</v>
      </c>
      <c r="F35" s="38" t="s">
        <v>506</v>
      </c>
      <c r="G35" s="56"/>
      <c r="H35" s="3"/>
    </row>
    <row r="36" spans="1:8" x14ac:dyDescent="0.25">
      <c r="A36" s="173"/>
      <c r="B36" s="43"/>
      <c r="C36" s="44" t="s">
        <v>531</v>
      </c>
      <c r="D36" s="44" t="s">
        <v>8</v>
      </c>
      <c r="E36" s="44">
        <v>11.27</v>
      </c>
      <c r="F36" s="57" t="s">
        <v>113</v>
      </c>
      <c r="G36" s="45"/>
      <c r="H36" s="3"/>
    </row>
    <row r="37" spans="1:8" ht="13.8" thickBot="1" x14ac:dyDescent="0.3">
      <c r="A37" s="174"/>
      <c r="B37" s="46">
        <v>3</v>
      </c>
      <c r="C37" s="47" t="s">
        <v>501</v>
      </c>
      <c r="D37" s="47" t="s">
        <v>20</v>
      </c>
      <c r="E37" s="47">
        <v>268.8</v>
      </c>
      <c r="F37" s="47" t="s">
        <v>113</v>
      </c>
      <c r="G37" s="52"/>
      <c r="H37" s="3"/>
    </row>
    <row r="38" spans="1:8" x14ac:dyDescent="0.25">
      <c r="A38" s="172" t="s">
        <v>21</v>
      </c>
      <c r="B38" s="40">
        <v>1</v>
      </c>
      <c r="C38" s="41" t="s">
        <v>532</v>
      </c>
      <c r="D38" s="41" t="s">
        <v>22</v>
      </c>
      <c r="E38" s="41">
        <v>20.149999999999999</v>
      </c>
      <c r="F38" s="41" t="s">
        <v>113</v>
      </c>
      <c r="G38" s="50" t="s">
        <v>533</v>
      </c>
      <c r="H38" s="3"/>
    </row>
    <row r="39" spans="1:8" x14ac:dyDescent="0.25">
      <c r="A39" s="173"/>
      <c r="B39" s="43">
        <v>1</v>
      </c>
      <c r="C39" s="44" t="s">
        <v>534</v>
      </c>
      <c r="D39" s="44" t="s">
        <v>22</v>
      </c>
      <c r="E39" s="44">
        <v>82.74</v>
      </c>
      <c r="F39" s="44" t="s">
        <v>113</v>
      </c>
      <c r="G39" s="51" t="s">
        <v>533</v>
      </c>
      <c r="H39" s="3"/>
    </row>
    <row r="40" spans="1:8" x14ac:dyDescent="0.25">
      <c r="A40" s="173"/>
      <c r="B40" s="43">
        <v>1</v>
      </c>
      <c r="C40" s="44" t="s">
        <v>535</v>
      </c>
      <c r="D40" s="44" t="s">
        <v>22</v>
      </c>
      <c r="E40" s="44">
        <v>15.08</v>
      </c>
      <c r="F40" s="44" t="s">
        <v>113</v>
      </c>
      <c r="G40" s="51" t="s">
        <v>533</v>
      </c>
      <c r="H40" s="3"/>
    </row>
    <row r="41" spans="1:8" x14ac:dyDescent="0.25">
      <c r="A41" s="173"/>
      <c r="B41" s="43">
        <v>1</v>
      </c>
      <c r="C41" s="44" t="s">
        <v>536</v>
      </c>
      <c r="D41" s="44" t="s">
        <v>22</v>
      </c>
      <c r="E41" s="44">
        <v>15.24</v>
      </c>
      <c r="F41" s="44" t="s">
        <v>113</v>
      </c>
      <c r="G41" s="51" t="s">
        <v>533</v>
      </c>
      <c r="H41" s="3"/>
    </row>
    <row r="42" spans="1:8" x14ac:dyDescent="0.25">
      <c r="A42" s="173"/>
      <c r="B42" s="43">
        <v>1</v>
      </c>
      <c r="C42" s="44" t="s">
        <v>537</v>
      </c>
      <c r="D42" s="44" t="s">
        <v>22</v>
      </c>
      <c r="E42" s="44">
        <v>54.5</v>
      </c>
      <c r="F42" s="44" t="s">
        <v>113</v>
      </c>
      <c r="G42" s="51" t="s">
        <v>533</v>
      </c>
      <c r="H42" s="3"/>
    </row>
    <row r="43" spans="1:8" x14ac:dyDescent="0.25">
      <c r="A43" s="173"/>
      <c r="B43" s="43">
        <v>1</v>
      </c>
      <c r="C43" s="44" t="s">
        <v>538</v>
      </c>
      <c r="D43" s="44" t="s">
        <v>22</v>
      </c>
      <c r="E43" s="44">
        <v>21.64</v>
      </c>
      <c r="F43" s="44" t="s">
        <v>113</v>
      </c>
      <c r="G43" s="51" t="s">
        <v>533</v>
      </c>
      <c r="H43" s="3"/>
    </row>
    <row r="44" spans="1:8" x14ac:dyDescent="0.25">
      <c r="A44" s="173"/>
      <c r="B44" s="43">
        <v>1</v>
      </c>
      <c r="C44" s="44" t="s">
        <v>539</v>
      </c>
      <c r="D44" s="44" t="s">
        <v>22</v>
      </c>
      <c r="E44" s="44">
        <v>25.98</v>
      </c>
      <c r="F44" s="44" t="s">
        <v>113</v>
      </c>
      <c r="G44" s="51" t="s">
        <v>533</v>
      </c>
      <c r="H44" s="3"/>
    </row>
    <row r="45" spans="1:8" x14ac:dyDescent="0.25">
      <c r="A45" s="173"/>
      <c r="B45" s="43">
        <v>1</v>
      </c>
      <c r="C45" s="44" t="s">
        <v>540</v>
      </c>
      <c r="D45" s="44" t="s">
        <v>22</v>
      </c>
      <c r="E45" s="44">
        <v>137.07</v>
      </c>
      <c r="F45" s="44" t="s">
        <v>113</v>
      </c>
      <c r="G45" s="51" t="s">
        <v>533</v>
      </c>
      <c r="H45" s="3"/>
    </row>
    <row r="46" spans="1:8" x14ac:dyDescent="0.25">
      <c r="A46" s="173"/>
      <c r="B46" s="43">
        <v>1</v>
      </c>
      <c r="C46" s="44" t="s">
        <v>541</v>
      </c>
      <c r="D46" s="44" t="s">
        <v>22</v>
      </c>
      <c r="E46" s="44">
        <v>72.25</v>
      </c>
      <c r="F46" s="44" t="s">
        <v>113</v>
      </c>
      <c r="G46" s="51" t="s">
        <v>533</v>
      </c>
      <c r="H46" s="3"/>
    </row>
    <row r="47" spans="1:8" x14ac:dyDescent="0.25">
      <c r="A47" s="173"/>
      <c r="B47" s="43">
        <v>1</v>
      </c>
      <c r="C47" s="44" t="s">
        <v>542</v>
      </c>
      <c r="D47" s="44" t="s">
        <v>22</v>
      </c>
      <c r="E47" s="44">
        <v>34.619999999999997</v>
      </c>
      <c r="F47" s="44" t="s">
        <v>113</v>
      </c>
      <c r="G47" s="51" t="s">
        <v>533</v>
      </c>
      <c r="H47" s="3"/>
    </row>
    <row r="48" spans="1:8" x14ac:dyDescent="0.25">
      <c r="A48" s="173"/>
      <c r="B48" s="43">
        <v>1</v>
      </c>
      <c r="C48" s="44" t="s">
        <v>543</v>
      </c>
      <c r="D48" s="44" t="s">
        <v>22</v>
      </c>
      <c r="E48" s="44">
        <v>29.09</v>
      </c>
      <c r="F48" s="44" t="s">
        <v>113</v>
      </c>
      <c r="G48" s="51" t="s">
        <v>533</v>
      </c>
      <c r="H48" s="3"/>
    </row>
    <row r="49" spans="1:8" x14ac:dyDescent="0.25">
      <c r="A49" s="173"/>
      <c r="B49" s="43">
        <v>1</v>
      </c>
      <c r="C49" s="44" t="s">
        <v>544</v>
      </c>
      <c r="D49" s="44" t="s">
        <v>22</v>
      </c>
      <c r="E49" s="44">
        <v>64.05</v>
      </c>
      <c r="F49" s="44" t="s">
        <v>113</v>
      </c>
      <c r="G49" s="51" t="s">
        <v>533</v>
      </c>
      <c r="H49" s="3"/>
    </row>
    <row r="50" spans="1:8" x14ac:dyDescent="0.25">
      <c r="A50" s="173"/>
      <c r="B50" s="43">
        <v>1</v>
      </c>
      <c r="C50" s="44" t="s">
        <v>545</v>
      </c>
      <c r="D50" s="44" t="s">
        <v>22</v>
      </c>
      <c r="E50" s="44">
        <v>101.34</v>
      </c>
      <c r="F50" s="44" t="s">
        <v>113</v>
      </c>
      <c r="G50" s="51" t="s">
        <v>533</v>
      </c>
      <c r="H50" s="3"/>
    </row>
    <row r="51" spans="1:8" x14ac:dyDescent="0.25">
      <c r="A51" s="173"/>
      <c r="B51" s="43">
        <v>1</v>
      </c>
      <c r="C51" s="44" t="s">
        <v>546</v>
      </c>
      <c r="D51" s="44" t="s">
        <v>22</v>
      </c>
      <c r="E51" s="44">
        <v>51.41</v>
      </c>
      <c r="F51" s="44" t="s">
        <v>113</v>
      </c>
      <c r="G51" s="51" t="s">
        <v>533</v>
      </c>
      <c r="H51" s="3"/>
    </row>
    <row r="52" spans="1:8" x14ac:dyDescent="0.25">
      <c r="A52" s="173"/>
      <c r="B52" s="43">
        <v>1</v>
      </c>
      <c r="C52" s="44" t="s">
        <v>547</v>
      </c>
      <c r="D52" s="44" t="s">
        <v>22</v>
      </c>
      <c r="E52" s="44">
        <v>19.38</v>
      </c>
      <c r="F52" s="44" t="s">
        <v>113</v>
      </c>
      <c r="G52" s="51" t="s">
        <v>533</v>
      </c>
      <c r="H52" s="3"/>
    </row>
    <row r="53" spans="1:8" x14ac:dyDescent="0.25">
      <c r="A53" s="173"/>
      <c r="B53" s="43">
        <v>1</v>
      </c>
      <c r="C53" s="44" t="s">
        <v>548</v>
      </c>
      <c r="D53" s="44" t="s">
        <v>22</v>
      </c>
      <c r="E53" s="44">
        <v>45.3</v>
      </c>
      <c r="F53" s="44" t="s">
        <v>113</v>
      </c>
      <c r="G53" s="51" t="s">
        <v>533</v>
      </c>
      <c r="H53" s="3"/>
    </row>
    <row r="54" spans="1:8" x14ac:dyDescent="0.25">
      <c r="A54" s="173"/>
      <c r="B54" s="43">
        <v>1</v>
      </c>
      <c r="C54" s="44" t="s">
        <v>549</v>
      </c>
      <c r="D54" s="44" t="s">
        <v>22</v>
      </c>
      <c r="E54" s="44">
        <v>54.06</v>
      </c>
      <c r="F54" s="44" t="s">
        <v>113</v>
      </c>
      <c r="G54" s="51" t="s">
        <v>533</v>
      </c>
      <c r="H54" s="3"/>
    </row>
    <row r="55" spans="1:8" x14ac:dyDescent="0.25">
      <c r="A55" s="173"/>
      <c r="B55" s="43">
        <v>1</v>
      </c>
      <c r="C55" s="44" t="s">
        <v>550</v>
      </c>
      <c r="D55" s="44" t="s">
        <v>22</v>
      </c>
      <c r="E55" s="44">
        <v>79.88</v>
      </c>
      <c r="F55" s="44" t="s">
        <v>113</v>
      </c>
      <c r="G55" s="51" t="s">
        <v>533</v>
      </c>
      <c r="H55" s="3"/>
    </row>
    <row r="56" spans="1:8" x14ac:dyDescent="0.25">
      <c r="A56" s="173"/>
      <c r="B56" s="43">
        <v>1</v>
      </c>
      <c r="C56" s="44" t="s">
        <v>551</v>
      </c>
      <c r="D56" s="44" t="s">
        <v>22</v>
      </c>
      <c r="E56" s="44">
        <v>18.149999999999999</v>
      </c>
      <c r="F56" s="44" t="s">
        <v>113</v>
      </c>
      <c r="G56" s="51" t="s">
        <v>533</v>
      </c>
      <c r="H56" s="3"/>
    </row>
    <row r="57" spans="1:8" x14ac:dyDescent="0.25">
      <c r="A57" s="173"/>
      <c r="B57" s="43">
        <v>1</v>
      </c>
      <c r="C57" s="44" t="s">
        <v>552</v>
      </c>
      <c r="D57" s="44" t="s">
        <v>22</v>
      </c>
      <c r="E57" s="44">
        <v>28.06</v>
      </c>
      <c r="F57" s="44"/>
      <c r="G57" s="45" t="s">
        <v>553</v>
      </c>
      <c r="H57" s="3"/>
    </row>
    <row r="58" spans="1:8" x14ac:dyDescent="0.25">
      <c r="A58" s="173"/>
      <c r="B58" s="43">
        <v>1</v>
      </c>
      <c r="C58" s="44" t="s">
        <v>554</v>
      </c>
      <c r="D58" s="44" t="s">
        <v>22</v>
      </c>
      <c r="E58" s="44">
        <v>18.03</v>
      </c>
      <c r="F58" s="44"/>
      <c r="G58" s="45" t="s">
        <v>553</v>
      </c>
      <c r="H58" s="3"/>
    </row>
    <row r="59" spans="1:8" x14ac:dyDescent="0.25">
      <c r="A59" s="173"/>
      <c r="B59" s="43">
        <v>1</v>
      </c>
      <c r="C59" s="44" t="s">
        <v>555</v>
      </c>
      <c r="D59" s="44" t="s">
        <v>22</v>
      </c>
      <c r="E59" s="44">
        <v>13.49</v>
      </c>
      <c r="F59" s="44"/>
      <c r="G59" s="45" t="s">
        <v>553</v>
      </c>
      <c r="H59" s="3"/>
    </row>
    <row r="60" spans="1:8" x14ac:dyDescent="0.25">
      <c r="A60" s="173"/>
      <c r="B60" s="43">
        <v>1</v>
      </c>
      <c r="C60" s="44" t="s">
        <v>556</v>
      </c>
      <c r="D60" s="44" t="s">
        <v>22</v>
      </c>
      <c r="E60" s="44">
        <v>13.47</v>
      </c>
      <c r="F60" s="44"/>
      <c r="G60" s="45" t="s">
        <v>553</v>
      </c>
      <c r="H60" s="3"/>
    </row>
    <row r="61" spans="1:8" x14ac:dyDescent="0.25">
      <c r="A61" s="173"/>
      <c r="B61" s="43">
        <v>2</v>
      </c>
      <c r="C61" s="44" t="s">
        <v>557</v>
      </c>
      <c r="D61" s="44" t="s">
        <v>22</v>
      </c>
      <c r="E61" s="44">
        <v>255.62</v>
      </c>
      <c r="F61" s="44" t="s">
        <v>113</v>
      </c>
      <c r="G61" s="51"/>
      <c r="H61" s="3"/>
    </row>
    <row r="62" spans="1:8" x14ac:dyDescent="0.25">
      <c r="A62" s="173"/>
      <c r="B62" s="43">
        <v>2</v>
      </c>
      <c r="C62" s="44" t="s">
        <v>558</v>
      </c>
      <c r="D62" s="44" t="s">
        <v>559</v>
      </c>
      <c r="E62" s="44">
        <v>24.35</v>
      </c>
      <c r="F62" s="44"/>
      <c r="G62" s="45" t="s">
        <v>553</v>
      </c>
      <c r="H62" s="3"/>
    </row>
    <row r="63" spans="1:8" ht="13.8" thickBot="1" x14ac:dyDescent="0.3">
      <c r="A63" s="174"/>
      <c r="B63" s="46">
        <v>2</v>
      </c>
      <c r="C63" s="47" t="s">
        <v>558</v>
      </c>
      <c r="D63" s="47" t="s">
        <v>559</v>
      </c>
      <c r="E63" s="47">
        <v>6.94</v>
      </c>
      <c r="F63" s="47"/>
      <c r="G63" s="48" t="s">
        <v>553</v>
      </c>
      <c r="H63" s="3"/>
    </row>
    <row r="64" spans="1:8" x14ac:dyDescent="0.25">
      <c r="A64" s="172" t="s">
        <v>24</v>
      </c>
      <c r="B64" s="40">
        <v>1</v>
      </c>
      <c r="C64" s="41" t="s">
        <v>560</v>
      </c>
      <c r="D64" s="41" t="s">
        <v>8</v>
      </c>
      <c r="E64" s="41">
        <v>365.97</v>
      </c>
      <c r="F64" s="41" t="s">
        <v>113</v>
      </c>
      <c r="G64" s="50" t="s">
        <v>533</v>
      </c>
      <c r="H64" s="3"/>
    </row>
    <row r="65" spans="1:8" x14ac:dyDescent="0.25">
      <c r="A65" s="173"/>
      <c r="B65" s="43">
        <v>2</v>
      </c>
      <c r="C65" s="44" t="s">
        <v>561</v>
      </c>
      <c r="D65" s="44" t="s">
        <v>8</v>
      </c>
      <c r="E65" s="44">
        <v>71.650000000000006</v>
      </c>
      <c r="F65" s="44" t="s">
        <v>113</v>
      </c>
      <c r="G65" s="51" t="s">
        <v>533</v>
      </c>
      <c r="H65" s="3"/>
    </row>
    <row r="66" spans="1:8" ht="13.8" thickBot="1" x14ac:dyDescent="0.3">
      <c r="A66" s="174"/>
      <c r="B66" s="46">
        <v>2</v>
      </c>
      <c r="C66" s="47" t="s">
        <v>562</v>
      </c>
      <c r="D66" s="47" t="s">
        <v>8</v>
      </c>
      <c r="E66" s="47">
        <v>396.96</v>
      </c>
      <c r="F66" s="47" t="s">
        <v>113</v>
      </c>
      <c r="G66" s="52" t="s">
        <v>533</v>
      </c>
      <c r="H66" s="3"/>
    </row>
    <row r="67" spans="1:8" x14ac:dyDescent="0.25">
      <c r="A67" s="172" t="s">
        <v>563</v>
      </c>
      <c r="B67" s="40">
        <v>1</v>
      </c>
      <c r="C67" s="41" t="s">
        <v>518</v>
      </c>
      <c r="D67" s="41" t="s">
        <v>25</v>
      </c>
      <c r="E67" s="41">
        <v>99</v>
      </c>
      <c r="F67" s="41" t="s">
        <v>504</v>
      </c>
      <c r="G67" s="50"/>
      <c r="H67" s="3"/>
    </row>
    <row r="68" spans="1:8" ht="13.8" thickBot="1" x14ac:dyDescent="0.3">
      <c r="A68" s="174"/>
      <c r="B68" s="46">
        <v>1</v>
      </c>
      <c r="C68" s="47" t="s">
        <v>519</v>
      </c>
      <c r="D68" s="47" t="s">
        <v>25</v>
      </c>
      <c r="E68" s="47">
        <v>71</v>
      </c>
      <c r="F68" s="47" t="s">
        <v>504</v>
      </c>
      <c r="G68" s="52"/>
      <c r="H68" s="3"/>
    </row>
    <row r="69" spans="1:8" x14ac:dyDescent="0.25">
      <c r="A69" s="172" t="s">
        <v>564</v>
      </c>
      <c r="B69" s="40">
        <v>1</v>
      </c>
      <c r="C69" s="41" t="s">
        <v>565</v>
      </c>
      <c r="D69" s="41" t="s">
        <v>26</v>
      </c>
      <c r="E69" s="41">
        <v>2.06</v>
      </c>
      <c r="F69" s="41" t="s">
        <v>504</v>
      </c>
      <c r="G69" s="50"/>
      <c r="H69" s="3"/>
    </row>
    <row r="70" spans="1:8" ht="13.8" thickBot="1" x14ac:dyDescent="0.3">
      <c r="A70" s="174"/>
      <c r="B70" s="46">
        <v>1</v>
      </c>
      <c r="C70" s="47" t="s">
        <v>501</v>
      </c>
      <c r="D70" s="47" t="s">
        <v>27</v>
      </c>
      <c r="E70" s="47">
        <v>647.41</v>
      </c>
      <c r="F70" s="47" t="s">
        <v>566</v>
      </c>
      <c r="G70" s="52"/>
      <c r="H70" s="3"/>
    </row>
    <row r="71" spans="1:8" x14ac:dyDescent="0.25">
      <c r="A71" s="172" t="s">
        <v>567</v>
      </c>
      <c r="B71" s="40">
        <v>1</v>
      </c>
      <c r="C71" s="41" t="s">
        <v>568</v>
      </c>
      <c r="D71" s="41" t="s">
        <v>8</v>
      </c>
      <c r="E71" s="41">
        <v>60.6</v>
      </c>
      <c r="F71" s="41" t="s">
        <v>504</v>
      </c>
      <c r="G71" s="42" t="s">
        <v>569</v>
      </c>
      <c r="H71" s="3"/>
    </row>
    <row r="72" spans="1:8" x14ac:dyDescent="0.25">
      <c r="A72" s="173"/>
      <c r="B72" s="43">
        <v>2</v>
      </c>
      <c r="C72" s="44" t="s">
        <v>570</v>
      </c>
      <c r="D72" s="44" t="s">
        <v>8</v>
      </c>
      <c r="E72" s="44">
        <v>6.38</v>
      </c>
      <c r="F72" s="44" t="s">
        <v>504</v>
      </c>
      <c r="G72" s="45" t="s">
        <v>569</v>
      </c>
      <c r="H72" s="3"/>
    </row>
    <row r="73" spans="1:8" x14ac:dyDescent="0.25">
      <c r="A73" s="173"/>
      <c r="B73" s="43">
        <v>3</v>
      </c>
      <c r="C73" s="44" t="s">
        <v>530</v>
      </c>
      <c r="D73" s="44" t="s">
        <v>8</v>
      </c>
      <c r="E73" s="44">
        <v>8</v>
      </c>
      <c r="F73" s="44" t="s">
        <v>504</v>
      </c>
      <c r="G73" s="45" t="s">
        <v>569</v>
      </c>
      <c r="H73" s="3"/>
    </row>
    <row r="74" spans="1:8" ht="13.8" thickBot="1" x14ac:dyDescent="0.3">
      <c r="A74" s="174"/>
      <c r="B74" s="46">
        <v>3</v>
      </c>
      <c r="C74" s="47" t="s">
        <v>501</v>
      </c>
      <c r="D74" s="47" t="s">
        <v>8</v>
      </c>
      <c r="E74" s="47">
        <v>489.91</v>
      </c>
      <c r="F74" s="47" t="s">
        <v>504</v>
      </c>
      <c r="G74" s="48" t="s">
        <v>569</v>
      </c>
      <c r="H74" s="3"/>
    </row>
    <row r="75" spans="1:8" x14ac:dyDescent="0.25">
      <c r="A75" s="172" t="s">
        <v>28</v>
      </c>
      <c r="B75" s="40">
        <v>3</v>
      </c>
      <c r="C75" s="41" t="s">
        <v>571</v>
      </c>
      <c r="D75" s="41" t="s">
        <v>8</v>
      </c>
      <c r="E75" s="41">
        <v>3.12</v>
      </c>
      <c r="F75" s="41" t="s">
        <v>113</v>
      </c>
      <c r="G75" s="50" t="s">
        <v>572</v>
      </c>
      <c r="H75" s="3"/>
    </row>
    <row r="76" spans="1:8" x14ac:dyDescent="0.25">
      <c r="A76" s="173"/>
      <c r="B76" s="43">
        <v>3</v>
      </c>
      <c r="C76" s="44" t="s">
        <v>501</v>
      </c>
      <c r="D76" s="44" t="s">
        <v>8</v>
      </c>
      <c r="E76" s="44">
        <v>295.18</v>
      </c>
      <c r="F76" s="44" t="s">
        <v>113</v>
      </c>
      <c r="G76" s="51" t="s">
        <v>572</v>
      </c>
      <c r="H76" s="3"/>
    </row>
    <row r="77" spans="1:8" x14ac:dyDescent="0.25">
      <c r="A77" s="173"/>
      <c r="B77" s="43">
        <v>3</v>
      </c>
      <c r="C77" s="44" t="s">
        <v>518</v>
      </c>
      <c r="D77" s="44" t="s">
        <v>8</v>
      </c>
      <c r="E77" s="44">
        <v>752.24</v>
      </c>
      <c r="F77" s="44" t="s">
        <v>113</v>
      </c>
      <c r="G77" s="51" t="s">
        <v>572</v>
      </c>
      <c r="H77" s="3"/>
    </row>
    <row r="78" spans="1:8" x14ac:dyDescent="0.25">
      <c r="A78" s="173"/>
      <c r="B78" s="43">
        <v>3</v>
      </c>
      <c r="C78" s="44" t="s">
        <v>519</v>
      </c>
      <c r="D78" s="44" t="s">
        <v>8</v>
      </c>
      <c r="E78" s="44">
        <v>752.05</v>
      </c>
      <c r="F78" s="44" t="s">
        <v>113</v>
      </c>
      <c r="G78" s="51" t="s">
        <v>572</v>
      </c>
      <c r="H78" s="3"/>
    </row>
    <row r="79" spans="1:8" ht="13.8" thickBot="1" x14ac:dyDescent="0.3">
      <c r="A79" s="174"/>
      <c r="B79" s="46">
        <v>4</v>
      </c>
      <c r="C79" s="47" t="s">
        <v>501</v>
      </c>
      <c r="D79" s="47" t="s">
        <v>8</v>
      </c>
      <c r="E79" s="47">
        <v>7.28</v>
      </c>
      <c r="F79" s="47" t="s">
        <v>113</v>
      </c>
      <c r="G79" s="52" t="s">
        <v>572</v>
      </c>
      <c r="H79" s="3"/>
    </row>
    <row r="80" spans="1:8" x14ac:dyDescent="0.25">
      <c r="A80" s="172" t="s">
        <v>573</v>
      </c>
      <c r="B80" s="40">
        <v>1</v>
      </c>
      <c r="C80" s="41" t="s">
        <v>570</v>
      </c>
      <c r="D80" s="41" t="s">
        <v>8</v>
      </c>
      <c r="E80" s="41">
        <v>48.6</v>
      </c>
      <c r="F80" s="41" t="s">
        <v>113</v>
      </c>
      <c r="G80" s="42" t="s">
        <v>508</v>
      </c>
      <c r="H80" s="3"/>
    </row>
    <row r="81" spans="1:8" ht="13.8" thickBot="1" x14ac:dyDescent="0.3">
      <c r="A81" s="174"/>
      <c r="B81" s="46">
        <v>2</v>
      </c>
      <c r="C81" s="47" t="s">
        <v>501</v>
      </c>
      <c r="D81" s="47" t="s">
        <v>8</v>
      </c>
      <c r="E81" s="47">
        <v>1839.59</v>
      </c>
      <c r="F81" s="47" t="s">
        <v>113</v>
      </c>
      <c r="G81" s="48" t="s">
        <v>508</v>
      </c>
      <c r="H81" s="3"/>
    </row>
    <row r="82" spans="1:8" x14ac:dyDescent="0.25">
      <c r="A82" s="172" t="s">
        <v>29</v>
      </c>
      <c r="B82" s="40">
        <v>1</v>
      </c>
      <c r="C82" s="41" t="s">
        <v>574</v>
      </c>
      <c r="D82" s="41" t="s">
        <v>8</v>
      </c>
      <c r="E82" s="41">
        <v>25.79</v>
      </c>
      <c r="F82" s="41" t="s">
        <v>113</v>
      </c>
      <c r="G82" s="50" t="s">
        <v>508</v>
      </c>
      <c r="H82" s="3"/>
    </row>
    <row r="83" spans="1:8" ht="13.8" thickBot="1" x14ac:dyDescent="0.3">
      <c r="A83" s="173"/>
      <c r="B83" s="43">
        <v>1</v>
      </c>
      <c r="C83" s="44" t="s">
        <v>575</v>
      </c>
      <c r="D83" s="44" t="s">
        <v>30</v>
      </c>
      <c r="E83" s="44">
        <v>31.64</v>
      </c>
      <c r="F83" s="58" t="s">
        <v>113</v>
      </c>
      <c r="G83" s="51" t="s">
        <v>533</v>
      </c>
      <c r="H83" s="3"/>
    </row>
    <row r="84" spans="1:8" ht="13.8" thickBot="1" x14ac:dyDescent="0.3">
      <c r="A84" s="173"/>
      <c r="B84" s="43">
        <v>1</v>
      </c>
      <c r="C84" s="44" t="s">
        <v>576</v>
      </c>
      <c r="D84" s="44" t="s">
        <v>8</v>
      </c>
      <c r="E84" s="45">
        <v>198.37</v>
      </c>
      <c r="F84" s="38" t="s">
        <v>506</v>
      </c>
      <c r="G84" s="56" t="s">
        <v>533</v>
      </c>
      <c r="H84" s="3"/>
    </row>
    <row r="85" spans="1:8" x14ac:dyDescent="0.25">
      <c r="A85" s="173"/>
      <c r="B85" s="43">
        <v>1</v>
      </c>
      <c r="C85" s="44" t="s">
        <v>577</v>
      </c>
      <c r="D85" s="44" t="s">
        <v>8</v>
      </c>
      <c r="E85" s="44">
        <v>197.15</v>
      </c>
      <c r="F85" s="57" t="s">
        <v>113</v>
      </c>
      <c r="G85" s="51" t="s">
        <v>533</v>
      </c>
      <c r="H85" s="3"/>
    </row>
    <row r="86" spans="1:8" x14ac:dyDescent="0.25">
      <c r="A86" s="173"/>
      <c r="B86" s="43">
        <v>1</v>
      </c>
      <c r="C86" s="44" t="s">
        <v>578</v>
      </c>
      <c r="D86" s="44" t="s">
        <v>8</v>
      </c>
      <c r="E86" s="44">
        <v>2.2400000000000002</v>
      </c>
      <c r="F86" s="44" t="s">
        <v>113</v>
      </c>
      <c r="G86" s="51" t="s">
        <v>533</v>
      </c>
      <c r="H86" s="3"/>
    </row>
    <row r="87" spans="1:8" x14ac:dyDescent="0.25">
      <c r="A87" s="173"/>
      <c r="B87" s="43">
        <v>1</v>
      </c>
      <c r="C87" s="44" t="s">
        <v>579</v>
      </c>
      <c r="D87" s="44" t="s">
        <v>8</v>
      </c>
      <c r="E87" s="44">
        <v>14.53</v>
      </c>
      <c r="F87" s="44" t="s">
        <v>113</v>
      </c>
      <c r="G87" s="51" t="s">
        <v>533</v>
      </c>
      <c r="H87" s="3"/>
    </row>
    <row r="88" spans="1:8" x14ac:dyDescent="0.25">
      <c r="A88" s="173"/>
      <c r="B88" s="43">
        <v>2</v>
      </c>
      <c r="C88" s="44" t="s">
        <v>580</v>
      </c>
      <c r="D88" s="44" t="s">
        <v>8</v>
      </c>
      <c r="E88" s="44">
        <v>178.68</v>
      </c>
      <c r="F88" s="44" t="s">
        <v>113</v>
      </c>
      <c r="G88" s="51" t="s">
        <v>533</v>
      </c>
      <c r="H88" s="3"/>
    </row>
    <row r="89" spans="1:8" x14ac:dyDescent="0.25">
      <c r="A89" s="173"/>
      <c r="B89" s="43">
        <v>2</v>
      </c>
      <c r="C89" s="44" t="s">
        <v>581</v>
      </c>
      <c r="D89" s="44" t="s">
        <v>31</v>
      </c>
      <c r="E89" s="44">
        <v>12.14</v>
      </c>
      <c r="F89" s="44" t="s">
        <v>113</v>
      </c>
      <c r="G89" s="51" t="s">
        <v>533</v>
      </c>
      <c r="H89" s="3"/>
    </row>
    <row r="90" spans="1:8" ht="13.8" thickBot="1" x14ac:dyDescent="0.3">
      <c r="A90" s="174"/>
      <c r="B90" s="46">
        <v>2</v>
      </c>
      <c r="C90" s="47" t="s">
        <v>582</v>
      </c>
      <c r="D90" s="47" t="s">
        <v>32</v>
      </c>
      <c r="E90" s="47">
        <v>301.44</v>
      </c>
      <c r="F90" s="47" t="s">
        <v>113</v>
      </c>
      <c r="G90" s="52" t="s">
        <v>533</v>
      </c>
      <c r="H90" s="3"/>
    </row>
    <row r="91" spans="1:8" ht="13.8" thickBot="1" x14ac:dyDescent="0.3">
      <c r="A91" s="27" t="s">
        <v>583</v>
      </c>
      <c r="B91" s="28">
        <v>1</v>
      </c>
      <c r="C91" s="29" t="s">
        <v>501</v>
      </c>
      <c r="D91" s="29" t="s">
        <v>33</v>
      </c>
      <c r="E91" s="29">
        <v>163.47</v>
      </c>
      <c r="F91" s="29" t="s">
        <v>113</v>
      </c>
      <c r="G91" s="30" t="s">
        <v>533</v>
      </c>
      <c r="H91" s="3"/>
    </row>
    <row r="92" spans="1:8" ht="13.8" thickBot="1" x14ac:dyDescent="0.3">
      <c r="A92" s="27" t="s">
        <v>584</v>
      </c>
      <c r="B92" s="28">
        <v>1</v>
      </c>
      <c r="C92" s="29" t="s">
        <v>501</v>
      </c>
      <c r="D92" s="29" t="s">
        <v>33</v>
      </c>
      <c r="E92" s="29">
        <v>602.37</v>
      </c>
      <c r="F92" s="29" t="s">
        <v>113</v>
      </c>
      <c r="G92" s="30"/>
      <c r="H92" s="3"/>
    </row>
    <row r="93" spans="1:8" x14ac:dyDescent="0.25">
      <c r="A93" s="172" t="s">
        <v>35</v>
      </c>
      <c r="B93" s="40">
        <v>1</v>
      </c>
      <c r="C93" s="41" t="s">
        <v>516</v>
      </c>
      <c r="D93" s="41" t="s">
        <v>34</v>
      </c>
      <c r="E93" s="41">
        <v>52.22</v>
      </c>
      <c r="F93" s="41" t="s">
        <v>504</v>
      </c>
      <c r="G93" s="42" t="s">
        <v>113</v>
      </c>
      <c r="H93" s="3"/>
    </row>
    <row r="94" spans="1:8" x14ac:dyDescent="0.25">
      <c r="A94" s="173"/>
      <c r="B94" s="43">
        <v>4</v>
      </c>
      <c r="C94" s="44" t="s">
        <v>585</v>
      </c>
      <c r="D94" s="44" t="s">
        <v>33</v>
      </c>
      <c r="E94" s="44">
        <v>350.04</v>
      </c>
      <c r="F94" s="44" t="s">
        <v>36</v>
      </c>
      <c r="G94" s="51"/>
      <c r="H94" s="3"/>
    </row>
    <row r="95" spans="1:8" x14ac:dyDescent="0.25">
      <c r="A95" s="173"/>
      <c r="B95" s="43">
        <v>4</v>
      </c>
      <c r="C95" s="44" t="s">
        <v>529</v>
      </c>
      <c r="D95" s="44" t="s">
        <v>33</v>
      </c>
      <c r="E95" s="44">
        <v>357.46</v>
      </c>
      <c r="F95" s="44" t="s">
        <v>36</v>
      </c>
      <c r="G95" s="51"/>
      <c r="H95" s="3"/>
    </row>
    <row r="96" spans="1:8" x14ac:dyDescent="0.25">
      <c r="A96" s="173"/>
      <c r="B96" s="43">
        <v>5</v>
      </c>
      <c r="C96" s="44" t="s">
        <v>586</v>
      </c>
      <c r="D96" s="44" t="s">
        <v>33</v>
      </c>
      <c r="E96" s="44">
        <v>14.36</v>
      </c>
      <c r="F96" s="44" t="s">
        <v>36</v>
      </c>
      <c r="G96" s="45" t="s">
        <v>113</v>
      </c>
      <c r="H96" s="3"/>
    </row>
    <row r="97" spans="1:8" ht="13.8" thickBot="1" x14ac:dyDescent="0.3">
      <c r="A97" s="174"/>
      <c r="B97" s="46">
        <v>5</v>
      </c>
      <c r="C97" s="47" t="s">
        <v>587</v>
      </c>
      <c r="D97" s="47" t="s">
        <v>33</v>
      </c>
      <c r="E97" s="47">
        <v>11.98</v>
      </c>
      <c r="F97" s="47" t="s">
        <v>36</v>
      </c>
      <c r="G97" s="48" t="s">
        <v>113</v>
      </c>
      <c r="H97" s="3"/>
    </row>
    <row r="98" spans="1:8" x14ac:dyDescent="0.25">
      <c r="A98" s="172" t="s">
        <v>38</v>
      </c>
      <c r="B98" s="40">
        <v>3</v>
      </c>
      <c r="C98" s="41" t="s">
        <v>588</v>
      </c>
      <c r="D98" s="41" t="s">
        <v>8</v>
      </c>
      <c r="E98" s="41">
        <v>98.53</v>
      </c>
      <c r="F98" s="41" t="s">
        <v>39</v>
      </c>
      <c r="G98" s="50"/>
      <c r="H98" s="3"/>
    </row>
    <row r="99" spans="1:8" x14ac:dyDescent="0.25">
      <c r="A99" s="173"/>
      <c r="B99" s="43">
        <v>3</v>
      </c>
      <c r="C99" s="44" t="s">
        <v>501</v>
      </c>
      <c r="D99" s="44" t="s">
        <v>8</v>
      </c>
      <c r="E99" s="44">
        <v>631.35</v>
      </c>
      <c r="F99" s="44" t="s">
        <v>39</v>
      </c>
      <c r="G99" s="51"/>
      <c r="H99" s="3"/>
    </row>
    <row r="100" spans="1:8" x14ac:dyDescent="0.25">
      <c r="A100" s="173"/>
      <c r="B100" s="43">
        <v>4</v>
      </c>
      <c r="C100" s="44" t="s">
        <v>589</v>
      </c>
      <c r="D100" s="44" t="s">
        <v>8</v>
      </c>
      <c r="E100" s="44">
        <v>46.08</v>
      </c>
      <c r="F100" s="44" t="s">
        <v>526</v>
      </c>
      <c r="G100" s="45" t="s">
        <v>113</v>
      </c>
      <c r="H100" s="3"/>
    </row>
    <row r="101" spans="1:8" ht="13.8" thickBot="1" x14ac:dyDescent="0.3">
      <c r="A101" s="174"/>
      <c r="B101" s="46">
        <v>4</v>
      </c>
      <c r="C101" s="47" t="s">
        <v>590</v>
      </c>
      <c r="D101" s="47" t="s">
        <v>8</v>
      </c>
      <c r="E101" s="47">
        <v>17.559999999999999</v>
      </c>
      <c r="F101" s="47" t="s">
        <v>526</v>
      </c>
      <c r="G101" s="48" t="s">
        <v>113</v>
      </c>
      <c r="H101" s="3"/>
    </row>
    <row r="102" spans="1:8" x14ac:dyDescent="0.25">
      <c r="A102" s="172" t="s">
        <v>40</v>
      </c>
      <c r="B102" s="40">
        <v>1</v>
      </c>
      <c r="C102" s="41" t="s">
        <v>591</v>
      </c>
      <c r="D102" s="41" t="s">
        <v>8</v>
      </c>
      <c r="E102" s="41">
        <v>136.06</v>
      </c>
      <c r="F102" s="41" t="s">
        <v>592</v>
      </c>
      <c r="G102" s="42" t="s">
        <v>113</v>
      </c>
      <c r="H102" s="3"/>
    </row>
    <row r="103" spans="1:8" x14ac:dyDescent="0.25">
      <c r="A103" s="173"/>
      <c r="B103" s="43">
        <v>1</v>
      </c>
      <c r="C103" s="44" t="s">
        <v>593</v>
      </c>
      <c r="D103" s="44" t="s">
        <v>8</v>
      </c>
      <c r="E103" s="59">
        <v>8.33</v>
      </c>
      <c r="F103" s="44" t="s">
        <v>504</v>
      </c>
      <c r="G103" s="45" t="s">
        <v>113</v>
      </c>
      <c r="H103" s="3"/>
    </row>
    <row r="104" spans="1:8" x14ac:dyDescent="0.25">
      <c r="A104" s="173"/>
      <c r="B104" s="43">
        <v>1</v>
      </c>
      <c r="C104" s="44" t="s">
        <v>562</v>
      </c>
      <c r="D104" s="44" t="s">
        <v>8</v>
      </c>
      <c r="E104" s="44">
        <v>4.25</v>
      </c>
      <c r="F104" s="44" t="s">
        <v>504</v>
      </c>
      <c r="G104" s="45" t="s">
        <v>113</v>
      </c>
      <c r="H104" s="3"/>
    </row>
    <row r="105" spans="1:8" x14ac:dyDescent="0.25">
      <c r="A105" s="173"/>
      <c r="B105" s="43">
        <v>3</v>
      </c>
      <c r="C105" s="44" t="s">
        <v>562</v>
      </c>
      <c r="D105" s="44" t="s">
        <v>8</v>
      </c>
      <c r="E105" s="44">
        <v>447.24</v>
      </c>
      <c r="F105" s="44" t="s">
        <v>504</v>
      </c>
      <c r="G105" s="45" t="s">
        <v>594</v>
      </c>
      <c r="H105" s="3"/>
    </row>
    <row r="106" spans="1:8" x14ac:dyDescent="0.25">
      <c r="A106" s="173"/>
      <c r="B106" s="43">
        <v>3</v>
      </c>
      <c r="C106" s="44" t="s">
        <v>595</v>
      </c>
      <c r="D106" s="44" t="s">
        <v>8</v>
      </c>
      <c r="E106" s="44">
        <v>204.46</v>
      </c>
      <c r="F106" s="44" t="s">
        <v>504</v>
      </c>
      <c r="G106" s="45" t="s">
        <v>596</v>
      </c>
      <c r="H106" s="3"/>
    </row>
    <row r="107" spans="1:8" ht="13.8" thickBot="1" x14ac:dyDescent="0.3">
      <c r="A107" s="173"/>
      <c r="B107" s="43">
        <v>3</v>
      </c>
      <c r="C107" s="44" t="s">
        <v>597</v>
      </c>
      <c r="D107" s="44" t="s">
        <v>8</v>
      </c>
      <c r="E107" s="44">
        <v>18.98</v>
      </c>
      <c r="F107" s="58" t="s">
        <v>504</v>
      </c>
      <c r="G107" s="45" t="s">
        <v>594</v>
      </c>
      <c r="H107" s="3"/>
    </row>
    <row r="108" spans="1:8" ht="13.8" thickBot="1" x14ac:dyDescent="0.3">
      <c r="A108" s="173"/>
      <c r="B108" s="43">
        <v>3</v>
      </c>
      <c r="C108" s="44" t="s">
        <v>598</v>
      </c>
      <c r="D108" s="44" t="s">
        <v>8</v>
      </c>
      <c r="E108" s="45">
        <v>73.709999999999994</v>
      </c>
      <c r="F108" s="38" t="s">
        <v>506</v>
      </c>
      <c r="G108" s="60"/>
      <c r="H108" s="3"/>
    </row>
    <row r="109" spans="1:8" ht="13.8" thickBot="1" x14ac:dyDescent="0.3">
      <c r="A109" s="174"/>
      <c r="B109" s="46">
        <v>4</v>
      </c>
      <c r="C109" s="47" t="s">
        <v>599</v>
      </c>
      <c r="D109" s="47" t="s">
        <v>8</v>
      </c>
      <c r="E109" s="47">
        <v>35.89</v>
      </c>
      <c r="F109" s="61" t="s">
        <v>504</v>
      </c>
      <c r="G109" s="48" t="s">
        <v>594</v>
      </c>
      <c r="H109" s="3"/>
    </row>
    <row r="110" spans="1:8" x14ac:dyDescent="0.25">
      <c r="A110" s="172" t="s">
        <v>41</v>
      </c>
      <c r="B110" s="31">
        <v>3</v>
      </c>
      <c r="C110" s="32" t="s">
        <v>588</v>
      </c>
      <c r="D110" s="32" t="s">
        <v>15</v>
      </c>
      <c r="E110" s="32">
        <v>103.31</v>
      </c>
      <c r="F110" s="32" t="s">
        <v>39</v>
      </c>
      <c r="G110" s="34"/>
      <c r="H110" s="3"/>
    </row>
    <row r="111" spans="1:8" x14ac:dyDescent="0.25">
      <c r="A111" s="173"/>
      <c r="B111" s="62">
        <v>3</v>
      </c>
      <c r="C111" s="63" t="s">
        <v>501</v>
      </c>
      <c r="D111" s="63" t="s">
        <v>15</v>
      </c>
      <c r="E111" s="63">
        <v>770.75</v>
      </c>
      <c r="F111" s="63" t="s">
        <v>39</v>
      </c>
      <c r="G111" s="64"/>
      <c r="H111" s="3"/>
    </row>
    <row r="112" spans="1:8" x14ac:dyDescent="0.25">
      <c r="A112" s="173"/>
      <c r="B112" s="62">
        <v>4</v>
      </c>
      <c r="C112" s="63" t="s">
        <v>600</v>
      </c>
      <c r="D112" s="63" t="s">
        <v>15</v>
      </c>
      <c r="E112" s="63">
        <v>38.26</v>
      </c>
      <c r="F112" s="63" t="s">
        <v>39</v>
      </c>
      <c r="G112" s="64" t="s">
        <v>601</v>
      </c>
      <c r="H112" s="3"/>
    </row>
    <row r="113" spans="1:8" x14ac:dyDescent="0.25">
      <c r="A113" s="173"/>
      <c r="B113" s="62">
        <v>4</v>
      </c>
      <c r="C113" s="63" t="s">
        <v>602</v>
      </c>
      <c r="D113" s="63" t="s">
        <v>15</v>
      </c>
      <c r="E113" s="63">
        <v>13.55</v>
      </c>
      <c r="F113" s="63" t="s">
        <v>39</v>
      </c>
      <c r="G113" s="64"/>
      <c r="H113" s="3"/>
    </row>
    <row r="114" spans="1:8" ht="13.8" thickBot="1" x14ac:dyDescent="0.3">
      <c r="A114" s="174"/>
      <c r="B114" s="35">
        <v>4</v>
      </c>
      <c r="C114" s="36" t="s">
        <v>603</v>
      </c>
      <c r="D114" s="36" t="s">
        <v>15</v>
      </c>
      <c r="E114" s="36">
        <v>9.91</v>
      </c>
      <c r="F114" s="36" t="s">
        <v>39</v>
      </c>
      <c r="G114" s="37"/>
      <c r="H114" s="3"/>
    </row>
    <row r="115" spans="1:8" x14ac:dyDescent="0.25">
      <c r="A115" s="172" t="s">
        <v>42</v>
      </c>
      <c r="B115" s="40">
        <v>3</v>
      </c>
      <c r="C115" s="41" t="s">
        <v>588</v>
      </c>
      <c r="D115" s="41" t="s">
        <v>8</v>
      </c>
      <c r="E115" s="41">
        <v>171.4</v>
      </c>
      <c r="F115" s="41" t="s">
        <v>39</v>
      </c>
      <c r="G115" s="50"/>
      <c r="H115" s="3"/>
    </row>
    <row r="116" spans="1:8" x14ac:dyDescent="0.25">
      <c r="A116" s="173"/>
      <c r="B116" s="43">
        <v>3</v>
      </c>
      <c r="C116" s="44" t="s">
        <v>501</v>
      </c>
      <c r="D116" s="44" t="s">
        <v>8</v>
      </c>
      <c r="E116" s="44">
        <v>1118.48</v>
      </c>
      <c r="F116" s="44" t="s">
        <v>39</v>
      </c>
      <c r="G116" s="51"/>
      <c r="H116" s="3"/>
    </row>
    <row r="117" spans="1:8" x14ac:dyDescent="0.25">
      <c r="A117" s="173"/>
      <c r="B117" s="43">
        <v>4</v>
      </c>
      <c r="C117" s="44" t="s">
        <v>600</v>
      </c>
      <c r="D117" s="44" t="s">
        <v>8</v>
      </c>
      <c r="E117" s="44">
        <v>35.82</v>
      </c>
      <c r="F117" s="44" t="s">
        <v>526</v>
      </c>
      <c r="G117" s="45" t="s">
        <v>113</v>
      </c>
      <c r="H117" s="3"/>
    </row>
    <row r="118" spans="1:8" ht="13.8" thickBot="1" x14ac:dyDescent="0.3">
      <c r="A118" s="174"/>
      <c r="B118" s="46">
        <v>4</v>
      </c>
      <c r="C118" s="47" t="s">
        <v>602</v>
      </c>
      <c r="D118" s="47" t="s">
        <v>8</v>
      </c>
      <c r="E118" s="47">
        <v>14.68</v>
      </c>
      <c r="F118" s="47" t="s">
        <v>526</v>
      </c>
      <c r="G118" s="48" t="s">
        <v>113</v>
      </c>
      <c r="H118" s="3"/>
    </row>
    <row r="119" spans="1:8" x14ac:dyDescent="0.25">
      <c r="A119" s="172" t="s">
        <v>43</v>
      </c>
      <c r="B119" s="31">
        <v>3</v>
      </c>
      <c r="C119" s="32" t="s">
        <v>588</v>
      </c>
      <c r="D119" s="32" t="s">
        <v>8</v>
      </c>
      <c r="E119" s="32">
        <v>100.55</v>
      </c>
      <c r="F119" s="32" t="s">
        <v>39</v>
      </c>
      <c r="G119" s="34"/>
      <c r="H119" s="3"/>
    </row>
    <row r="120" spans="1:8" x14ac:dyDescent="0.25">
      <c r="A120" s="173"/>
      <c r="B120" s="62">
        <v>3</v>
      </c>
      <c r="C120" s="63" t="s">
        <v>501</v>
      </c>
      <c r="D120" s="63" t="s">
        <v>8</v>
      </c>
      <c r="E120" s="63">
        <v>665.62</v>
      </c>
      <c r="F120" s="63" t="s">
        <v>39</v>
      </c>
      <c r="G120" s="64" t="s">
        <v>604</v>
      </c>
      <c r="H120" s="3"/>
    </row>
    <row r="121" spans="1:8" ht="13.8" thickBot="1" x14ac:dyDescent="0.3">
      <c r="A121" s="174"/>
      <c r="B121" s="35">
        <v>4</v>
      </c>
      <c r="C121" s="36" t="s">
        <v>600</v>
      </c>
      <c r="D121" s="36" t="s">
        <v>8</v>
      </c>
      <c r="E121" s="36">
        <v>38.68</v>
      </c>
      <c r="F121" s="36" t="s">
        <v>504</v>
      </c>
      <c r="G121" s="37"/>
      <c r="H121" s="3"/>
    </row>
    <row r="122" spans="1:8" x14ac:dyDescent="0.25">
      <c r="A122" s="182" t="s">
        <v>605</v>
      </c>
      <c r="B122" s="65">
        <v>3</v>
      </c>
      <c r="C122" s="57" t="s">
        <v>518</v>
      </c>
      <c r="D122" s="57" t="s">
        <v>44</v>
      </c>
      <c r="E122" s="57">
        <v>427.63</v>
      </c>
      <c r="F122" s="57" t="s">
        <v>39</v>
      </c>
      <c r="G122" s="66"/>
      <c r="H122" s="3"/>
    </row>
    <row r="123" spans="1:8" x14ac:dyDescent="0.25">
      <c r="A123" s="182"/>
      <c r="B123" s="43">
        <v>3</v>
      </c>
      <c r="C123" s="44" t="s">
        <v>519</v>
      </c>
      <c r="D123" s="44" t="s">
        <v>44</v>
      </c>
      <c r="E123" s="44">
        <v>234.76</v>
      </c>
      <c r="F123" s="44" t="s">
        <v>39</v>
      </c>
      <c r="G123" s="51"/>
      <c r="H123" s="3"/>
    </row>
    <row r="124" spans="1:8" x14ac:dyDescent="0.25">
      <c r="A124" s="182"/>
      <c r="B124" s="43">
        <v>3</v>
      </c>
      <c r="C124" s="44" t="s">
        <v>520</v>
      </c>
      <c r="D124" s="44" t="s">
        <v>44</v>
      </c>
      <c r="E124" s="44">
        <v>365.58</v>
      </c>
      <c r="F124" s="44" t="s">
        <v>39</v>
      </c>
      <c r="G124" s="51"/>
      <c r="H124" s="3"/>
    </row>
    <row r="125" spans="1:8" x14ac:dyDescent="0.25">
      <c r="A125" s="182"/>
      <c r="B125" s="43">
        <v>3</v>
      </c>
      <c r="C125" s="44" t="s">
        <v>521</v>
      </c>
      <c r="D125" s="44" t="s">
        <v>44</v>
      </c>
      <c r="E125" s="44">
        <v>22.48</v>
      </c>
      <c r="F125" s="44" t="s">
        <v>113</v>
      </c>
      <c r="G125" s="51"/>
      <c r="H125" s="3"/>
    </row>
    <row r="126" spans="1:8" x14ac:dyDescent="0.25">
      <c r="A126" s="182"/>
      <c r="B126" s="43">
        <v>3</v>
      </c>
      <c r="C126" s="44" t="s">
        <v>588</v>
      </c>
      <c r="D126" s="44" t="s">
        <v>44</v>
      </c>
      <c r="E126" s="44">
        <v>65.2</v>
      </c>
      <c r="F126" s="44" t="s">
        <v>504</v>
      </c>
      <c r="G126" s="51"/>
      <c r="H126" s="3"/>
    </row>
    <row r="127" spans="1:8" x14ac:dyDescent="0.25">
      <c r="A127" s="182"/>
      <c r="B127" s="43">
        <v>4</v>
      </c>
      <c r="C127" s="44" t="s">
        <v>606</v>
      </c>
      <c r="D127" s="44" t="s">
        <v>44</v>
      </c>
      <c r="E127" s="44">
        <v>15.55</v>
      </c>
      <c r="F127" s="44" t="s">
        <v>504</v>
      </c>
      <c r="G127" s="51"/>
      <c r="H127" s="3"/>
    </row>
    <row r="128" spans="1:8" ht="13.8" thickBot="1" x14ac:dyDescent="0.3">
      <c r="A128" s="183"/>
      <c r="B128" s="43">
        <v>4</v>
      </c>
      <c r="C128" s="44" t="s">
        <v>607</v>
      </c>
      <c r="D128" s="44" t="s">
        <v>44</v>
      </c>
      <c r="E128" s="44">
        <v>6.79</v>
      </c>
      <c r="F128" s="58" t="s">
        <v>504</v>
      </c>
      <c r="G128" s="51"/>
      <c r="H128" s="3"/>
    </row>
    <row r="129" spans="1:8" ht="13.8" thickBot="1" x14ac:dyDescent="0.3">
      <c r="A129" s="67" t="s">
        <v>45</v>
      </c>
      <c r="B129" s="62">
        <v>1</v>
      </c>
      <c r="C129" s="63" t="s">
        <v>501</v>
      </c>
      <c r="D129" s="63" t="s">
        <v>44</v>
      </c>
      <c r="E129" s="64">
        <v>323.27999999999997</v>
      </c>
      <c r="F129" s="38" t="s">
        <v>506</v>
      </c>
      <c r="G129" s="68" t="s">
        <v>608</v>
      </c>
      <c r="H129" s="3"/>
    </row>
    <row r="130" spans="1:8" x14ac:dyDescent="0.25">
      <c r="A130" s="184" t="s">
        <v>46</v>
      </c>
      <c r="B130" s="43">
        <v>1</v>
      </c>
      <c r="C130" s="44" t="s">
        <v>609</v>
      </c>
      <c r="D130" s="44" t="s">
        <v>47</v>
      </c>
      <c r="E130" s="44">
        <v>67.84</v>
      </c>
      <c r="F130" s="57" t="s">
        <v>504</v>
      </c>
      <c r="G130" s="51"/>
      <c r="H130" s="3"/>
    </row>
    <row r="131" spans="1:8" x14ac:dyDescent="0.25">
      <c r="A131" s="182"/>
      <c r="B131" s="43">
        <v>2</v>
      </c>
      <c r="C131" s="44" t="s">
        <v>501</v>
      </c>
      <c r="D131" s="44" t="s">
        <v>8</v>
      </c>
      <c r="E131" s="44">
        <v>333.09</v>
      </c>
      <c r="F131" s="44" t="s">
        <v>39</v>
      </c>
      <c r="G131" s="51"/>
      <c r="H131" s="3"/>
    </row>
    <row r="132" spans="1:8" x14ac:dyDescent="0.25">
      <c r="A132" s="182"/>
      <c r="B132" s="43">
        <v>2</v>
      </c>
      <c r="C132" s="44" t="s">
        <v>518</v>
      </c>
      <c r="D132" s="44" t="s">
        <v>8</v>
      </c>
      <c r="E132" s="44">
        <v>3.49</v>
      </c>
      <c r="F132" s="44" t="s">
        <v>39</v>
      </c>
      <c r="G132" s="51"/>
      <c r="H132" s="3"/>
    </row>
    <row r="133" spans="1:8" x14ac:dyDescent="0.25">
      <c r="A133" s="182"/>
      <c r="B133" s="43">
        <v>2</v>
      </c>
      <c r="C133" s="44" t="s">
        <v>519</v>
      </c>
      <c r="D133" s="44" t="s">
        <v>8</v>
      </c>
      <c r="E133" s="44">
        <v>2.2000000000000002</v>
      </c>
      <c r="F133" s="44" t="s">
        <v>39</v>
      </c>
      <c r="G133" s="51"/>
      <c r="H133" s="3"/>
    </row>
    <row r="134" spans="1:8" x14ac:dyDescent="0.25">
      <c r="A134" s="182"/>
      <c r="B134" s="43">
        <v>2</v>
      </c>
      <c r="C134" s="44" t="s">
        <v>48</v>
      </c>
      <c r="D134" s="44" t="s">
        <v>8</v>
      </c>
      <c r="E134" s="44">
        <v>1.08</v>
      </c>
      <c r="F134" s="44" t="s">
        <v>39</v>
      </c>
      <c r="G134" s="51"/>
      <c r="H134" s="3"/>
    </row>
    <row r="135" spans="1:8" x14ac:dyDescent="0.25">
      <c r="A135" s="182"/>
      <c r="B135" s="43">
        <v>2</v>
      </c>
      <c r="C135" s="44" t="s">
        <v>49</v>
      </c>
      <c r="D135" s="44" t="s">
        <v>8</v>
      </c>
      <c r="E135" s="44">
        <v>1.44</v>
      </c>
      <c r="F135" s="44" t="s">
        <v>39</v>
      </c>
      <c r="G135" s="51"/>
      <c r="H135" s="3"/>
    </row>
    <row r="136" spans="1:8" x14ac:dyDescent="0.25">
      <c r="A136" s="182"/>
      <c r="B136" s="43">
        <v>2</v>
      </c>
      <c r="C136" s="44" t="s">
        <v>50</v>
      </c>
      <c r="D136" s="44" t="s">
        <v>8</v>
      </c>
      <c r="E136" s="44">
        <v>2.88</v>
      </c>
      <c r="F136" s="44" t="s">
        <v>39</v>
      </c>
      <c r="G136" s="51"/>
      <c r="H136" s="3"/>
    </row>
    <row r="137" spans="1:8" ht="13.8" thickBot="1" x14ac:dyDescent="0.3">
      <c r="A137" s="182"/>
      <c r="B137" s="69">
        <v>2</v>
      </c>
      <c r="C137" s="58" t="s">
        <v>51</v>
      </c>
      <c r="D137" s="58" t="s">
        <v>8</v>
      </c>
      <c r="E137" s="58">
        <v>0.96</v>
      </c>
      <c r="F137" s="58" t="s">
        <v>39</v>
      </c>
      <c r="G137" s="70"/>
      <c r="H137" s="3"/>
    </row>
    <row r="138" spans="1:8" x14ac:dyDescent="0.25">
      <c r="A138" s="172" t="s">
        <v>52</v>
      </c>
      <c r="B138" s="40">
        <v>1</v>
      </c>
      <c r="C138" s="41" t="s">
        <v>588</v>
      </c>
      <c r="D138" s="41" t="s">
        <v>8</v>
      </c>
      <c r="E138" s="41">
        <v>6.59</v>
      </c>
      <c r="F138" s="41" t="s">
        <v>504</v>
      </c>
      <c r="G138" s="42" t="s">
        <v>610</v>
      </c>
      <c r="H138" s="3"/>
    </row>
    <row r="139" spans="1:8" x14ac:dyDescent="0.25">
      <c r="A139" s="173"/>
      <c r="B139" s="43">
        <v>1</v>
      </c>
      <c r="C139" s="44" t="s">
        <v>501</v>
      </c>
      <c r="D139" s="44" t="s">
        <v>8</v>
      </c>
      <c r="E139" s="44">
        <v>142.51</v>
      </c>
      <c r="F139" s="44" t="s">
        <v>504</v>
      </c>
      <c r="G139" s="45" t="s">
        <v>610</v>
      </c>
      <c r="H139" s="3"/>
    </row>
    <row r="140" spans="1:8" x14ac:dyDescent="0.25">
      <c r="A140" s="173"/>
      <c r="B140" s="43">
        <v>1</v>
      </c>
      <c r="C140" s="44" t="s">
        <v>611</v>
      </c>
      <c r="D140" s="44" t="s">
        <v>8</v>
      </c>
      <c r="E140" s="44">
        <v>107.97</v>
      </c>
      <c r="F140" s="44" t="s">
        <v>504</v>
      </c>
      <c r="G140" s="45" t="s">
        <v>610</v>
      </c>
      <c r="H140" s="3"/>
    </row>
    <row r="141" spans="1:8" ht="13.8" thickBot="1" x14ac:dyDescent="0.3">
      <c r="A141" s="174"/>
      <c r="B141" s="46">
        <v>1</v>
      </c>
      <c r="C141" s="47" t="s">
        <v>612</v>
      </c>
      <c r="D141" s="47" t="s">
        <v>34</v>
      </c>
      <c r="E141" s="47">
        <v>19.579999999999998</v>
      </c>
      <c r="F141" s="47" t="s">
        <v>504</v>
      </c>
      <c r="G141" s="48" t="s">
        <v>113</v>
      </c>
      <c r="H141" s="3"/>
    </row>
    <row r="142" spans="1:8" x14ac:dyDescent="0.25">
      <c r="A142" s="172" t="s">
        <v>53</v>
      </c>
      <c r="B142" s="40">
        <v>1</v>
      </c>
      <c r="C142" s="41" t="s">
        <v>613</v>
      </c>
      <c r="D142" s="41" t="s">
        <v>47</v>
      </c>
      <c r="E142" s="41">
        <v>343.55</v>
      </c>
      <c r="F142" s="41" t="s">
        <v>419</v>
      </c>
      <c r="G142" s="42" t="s">
        <v>614</v>
      </c>
      <c r="H142" s="3"/>
    </row>
    <row r="143" spans="1:8" x14ac:dyDescent="0.25">
      <c r="A143" s="173"/>
      <c r="B143" s="43">
        <v>1</v>
      </c>
      <c r="C143" s="44" t="s">
        <v>615</v>
      </c>
      <c r="D143" s="44" t="s">
        <v>47</v>
      </c>
      <c r="E143" s="44">
        <v>11.4</v>
      </c>
      <c r="F143" s="44" t="s">
        <v>504</v>
      </c>
      <c r="G143" s="45" t="s">
        <v>614</v>
      </c>
      <c r="H143" s="3"/>
    </row>
    <row r="144" spans="1:8" ht="13.8" thickBot="1" x14ac:dyDescent="0.3">
      <c r="A144" s="174"/>
      <c r="B144" s="46">
        <v>2</v>
      </c>
      <c r="C144" s="47" t="s">
        <v>501</v>
      </c>
      <c r="D144" s="47" t="s">
        <v>47</v>
      </c>
      <c r="E144" s="47">
        <v>496.93</v>
      </c>
      <c r="F144" s="47" t="s">
        <v>504</v>
      </c>
      <c r="G144" s="48" t="s">
        <v>614</v>
      </c>
      <c r="H144" s="3"/>
    </row>
    <row r="145" spans="1:8" x14ac:dyDescent="0.25">
      <c r="A145" s="172" t="s">
        <v>54</v>
      </c>
      <c r="B145" s="40">
        <v>1</v>
      </c>
      <c r="C145" s="41" t="s">
        <v>529</v>
      </c>
      <c r="D145" s="41" t="s">
        <v>32</v>
      </c>
      <c r="E145" s="41">
        <v>47.07</v>
      </c>
      <c r="F145" s="41" t="s">
        <v>504</v>
      </c>
      <c r="G145" s="42" t="s">
        <v>616</v>
      </c>
      <c r="H145" s="3"/>
    </row>
    <row r="146" spans="1:8" x14ac:dyDescent="0.25">
      <c r="A146" s="173"/>
      <c r="B146" s="43">
        <v>1</v>
      </c>
      <c r="C146" s="44" t="s">
        <v>530</v>
      </c>
      <c r="D146" s="44" t="s">
        <v>32</v>
      </c>
      <c r="E146" s="44">
        <v>135.85</v>
      </c>
      <c r="F146" s="44" t="s">
        <v>504</v>
      </c>
      <c r="G146" s="45" t="s">
        <v>616</v>
      </c>
      <c r="H146" s="3"/>
    </row>
    <row r="147" spans="1:8" x14ac:dyDescent="0.25">
      <c r="A147" s="173"/>
      <c r="B147" s="43">
        <v>1</v>
      </c>
      <c r="C147" s="44" t="s">
        <v>531</v>
      </c>
      <c r="D147" s="44" t="s">
        <v>32</v>
      </c>
      <c r="E147" s="44">
        <v>135.96</v>
      </c>
      <c r="F147" s="44" t="s">
        <v>504</v>
      </c>
      <c r="G147" s="45" t="s">
        <v>616</v>
      </c>
      <c r="H147" s="3"/>
    </row>
    <row r="148" spans="1:8" x14ac:dyDescent="0.25">
      <c r="A148" s="173"/>
      <c r="B148" s="43">
        <v>1</v>
      </c>
      <c r="C148" s="44" t="s">
        <v>617</v>
      </c>
      <c r="D148" s="44" t="s">
        <v>32</v>
      </c>
      <c r="E148" s="44">
        <v>47.05</v>
      </c>
      <c r="F148" s="44" t="s">
        <v>504</v>
      </c>
      <c r="G148" s="45" t="s">
        <v>616</v>
      </c>
      <c r="H148" s="3"/>
    </row>
    <row r="149" spans="1:8" ht="13.8" thickBot="1" x14ac:dyDescent="0.3">
      <c r="A149" s="174"/>
      <c r="B149" s="46">
        <v>1</v>
      </c>
      <c r="C149" s="47" t="s">
        <v>519</v>
      </c>
      <c r="D149" s="47" t="s">
        <v>8</v>
      </c>
      <c r="E149" s="47">
        <v>408.97</v>
      </c>
      <c r="F149" s="47" t="s">
        <v>504</v>
      </c>
      <c r="G149" s="48" t="s">
        <v>616</v>
      </c>
      <c r="H149" s="3"/>
    </row>
    <row r="150" spans="1:8" ht="13.8" thickBot="1" x14ac:dyDescent="0.3">
      <c r="A150" s="27" t="s">
        <v>618</v>
      </c>
      <c r="B150" s="28">
        <v>1</v>
      </c>
      <c r="C150" s="29" t="s">
        <v>501</v>
      </c>
      <c r="D150" s="29" t="s">
        <v>56</v>
      </c>
      <c r="E150" s="29">
        <v>132.55000000000001</v>
      </c>
      <c r="F150" s="29" t="s">
        <v>619</v>
      </c>
      <c r="G150" s="71" t="s">
        <v>616</v>
      </c>
      <c r="H150" s="3"/>
    </row>
    <row r="151" spans="1:8" x14ac:dyDescent="0.25">
      <c r="A151" s="172" t="s">
        <v>620</v>
      </c>
      <c r="B151" s="40">
        <v>1</v>
      </c>
      <c r="C151" s="41" t="s">
        <v>57</v>
      </c>
      <c r="D151" s="41" t="s">
        <v>15</v>
      </c>
      <c r="E151" s="41">
        <v>7.89</v>
      </c>
      <c r="F151" s="41" t="s">
        <v>619</v>
      </c>
      <c r="G151" s="42" t="s">
        <v>616</v>
      </c>
      <c r="H151" s="3"/>
    </row>
    <row r="152" spans="1:8" x14ac:dyDescent="0.25">
      <c r="A152" s="173"/>
      <c r="B152" s="43">
        <v>1</v>
      </c>
      <c r="C152" s="44" t="s">
        <v>621</v>
      </c>
      <c r="D152" s="44" t="s">
        <v>15</v>
      </c>
      <c r="E152" s="44">
        <v>280.52</v>
      </c>
      <c r="F152" s="44" t="s">
        <v>619</v>
      </c>
      <c r="G152" s="45" t="s">
        <v>616</v>
      </c>
      <c r="H152" s="3"/>
    </row>
    <row r="153" spans="1:8" x14ac:dyDescent="0.25">
      <c r="A153" s="173"/>
      <c r="B153" s="43">
        <v>1</v>
      </c>
      <c r="C153" s="44" t="s">
        <v>530</v>
      </c>
      <c r="D153" s="44" t="s">
        <v>15</v>
      </c>
      <c r="E153" s="44">
        <v>139.65</v>
      </c>
      <c r="F153" s="44" t="s">
        <v>619</v>
      </c>
      <c r="G153" s="45" t="s">
        <v>616</v>
      </c>
      <c r="H153" s="3"/>
    </row>
    <row r="154" spans="1:8" x14ac:dyDescent="0.25">
      <c r="A154" s="173"/>
      <c r="B154" s="43">
        <v>1</v>
      </c>
      <c r="C154" s="44" t="s">
        <v>622</v>
      </c>
      <c r="D154" s="44" t="s">
        <v>15</v>
      </c>
      <c r="E154" s="44">
        <v>9.2799999999999994</v>
      </c>
      <c r="F154" s="44" t="s">
        <v>559</v>
      </c>
      <c r="G154" s="45" t="s">
        <v>616</v>
      </c>
      <c r="H154" s="3"/>
    </row>
    <row r="155" spans="1:8" x14ac:dyDescent="0.25">
      <c r="A155" s="173"/>
      <c r="B155" s="43">
        <v>1</v>
      </c>
      <c r="C155" s="44" t="s">
        <v>623</v>
      </c>
      <c r="D155" s="44" t="s">
        <v>15</v>
      </c>
      <c r="E155" s="44">
        <v>32.53</v>
      </c>
      <c r="F155" s="44" t="s">
        <v>619</v>
      </c>
      <c r="G155" s="45" t="s">
        <v>616</v>
      </c>
      <c r="H155" s="3"/>
    </row>
    <row r="156" spans="1:8" x14ac:dyDescent="0.25">
      <c r="A156" s="173"/>
      <c r="B156" s="43">
        <v>2</v>
      </c>
      <c r="C156" s="44" t="s">
        <v>624</v>
      </c>
      <c r="D156" s="44" t="s">
        <v>15</v>
      </c>
      <c r="E156" s="44">
        <v>56.37</v>
      </c>
      <c r="F156" s="44" t="s">
        <v>619</v>
      </c>
      <c r="G156" s="45" t="s">
        <v>616</v>
      </c>
      <c r="H156" s="3"/>
    </row>
    <row r="157" spans="1:8" ht="13.8" thickBot="1" x14ac:dyDescent="0.3">
      <c r="A157" s="174"/>
      <c r="B157" s="46">
        <v>2</v>
      </c>
      <c r="C157" s="47" t="s">
        <v>625</v>
      </c>
      <c r="D157" s="47" t="s">
        <v>15</v>
      </c>
      <c r="E157" s="47">
        <v>16.829999999999998</v>
      </c>
      <c r="F157" s="47" t="s">
        <v>626</v>
      </c>
      <c r="G157" s="48" t="s">
        <v>616</v>
      </c>
      <c r="H157" s="3"/>
    </row>
    <row r="158" spans="1:8" x14ac:dyDescent="0.25">
      <c r="A158" s="172" t="s">
        <v>58</v>
      </c>
      <c r="B158" s="40">
        <v>1</v>
      </c>
      <c r="C158" s="41" t="s">
        <v>529</v>
      </c>
      <c r="D158" s="41" t="s">
        <v>8</v>
      </c>
      <c r="E158" s="41">
        <v>137.6</v>
      </c>
      <c r="F158" s="41" t="s">
        <v>627</v>
      </c>
      <c r="G158" s="50"/>
      <c r="H158" s="3"/>
    </row>
    <row r="159" spans="1:8" x14ac:dyDescent="0.25">
      <c r="A159" s="173"/>
      <c r="B159" s="43">
        <v>1</v>
      </c>
      <c r="C159" s="44" t="s">
        <v>530</v>
      </c>
      <c r="D159" s="44" t="s">
        <v>8</v>
      </c>
      <c r="E159" s="44">
        <v>36.58</v>
      </c>
      <c r="F159" s="44" t="s">
        <v>628</v>
      </c>
      <c r="G159" s="51"/>
      <c r="H159" s="3"/>
    </row>
    <row r="160" spans="1:8" x14ac:dyDescent="0.25">
      <c r="A160" s="173"/>
      <c r="B160" s="72"/>
      <c r="C160" s="73" t="s">
        <v>581</v>
      </c>
      <c r="D160" s="73"/>
      <c r="E160" s="73"/>
      <c r="F160" s="73"/>
      <c r="G160" s="74"/>
      <c r="H160" s="3"/>
    </row>
    <row r="161" spans="1:8" ht="13.8" thickBot="1" x14ac:dyDescent="0.3">
      <c r="A161" s="174"/>
      <c r="B161" s="46">
        <v>3</v>
      </c>
      <c r="C161" s="47" t="s">
        <v>501</v>
      </c>
      <c r="D161" s="47" t="s">
        <v>47</v>
      </c>
      <c r="E161" s="47">
        <v>776.67</v>
      </c>
      <c r="F161" s="47" t="s">
        <v>628</v>
      </c>
      <c r="G161" s="52"/>
      <c r="H161" s="3"/>
    </row>
    <row r="162" spans="1:8" x14ac:dyDescent="0.25">
      <c r="A162" s="172" t="s">
        <v>59</v>
      </c>
      <c r="B162" s="40">
        <v>1</v>
      </c>
      <c r="C162" s="41" t="s">
        <v>629</v>
      </c>
      <c r="D162" s="41" t="s">
        <v>44</v>
      </c>
      <c r="E162" s="41">
        <v>54.27</v>
      </c>
      <c r="F162" s="41" t="s">
        <v>628</v>
      </c>
      <c r="G162" s="42" t="s">
        <v>630</v>
      </c>
      <c r="H162" s="3"/>
    </row>
    <row r="163" spans="1:8" x14ac:dyDescent="0.25">
      <c r="A163" s="173"/>
      <c r="B163" s="43">
        <v>2</v>
      </c>
      <c r="C163" s="44" t="s">
        <v>631</v>
      </c>
      <c r="D163" s="44" t="s">
        <v>44</v>
      </c>
      <c r="E163" s="44">
        <v>598.16</v>
      </c>
      <c r="F163" s="44" t="s">
        <v>632</v>
      </c>
      <c r="G163" s="45" t="s">
        <v>633</v>
      </c>
      <c r="H163" s="3"/>
    </row>
    <row r="164" spans="1:8" x14ac:dyDescent="0.25">
      <c r="A164" s="173"/>
      <c r="B164" s="43">
        <v>2</v>
      </c>
      <c r="C164" s="44" t="s">
        <v>529</v>
      </c>
      <c r="D164" s="44" t="s">
        <v>44</v>
      </c>
      <c r="E164" s="44">
        <v>298.08999999999997</v>
      </c>
      <c r="F164" s="44" t="s">
        <v>632</v>
      </c>
      <c r="G164" s="45" t="s">
        <v>633</v>
      </c>
      <c r="H164" s="3"/>
    </row>
    <row r="165" spans="1:8" x14ac:dyDescent="0.25">
      <c r="A165" s="173"/>
      <c r="B165" s="43">
        <v>2</v>
      </c>
      <c r="C165" s="44" t="s">
        <v>530</v>
      </c>
      <c r="D165" s="44" t="s">
        <v>44</v>
      </c>
      <c r="E165" s="44">
        <v>146.97999999999999</v>
      </c>
      <c r="F165" s="44" t="s">
        <v>632</v>
      </c>
      <c r="G165" s="45" t="s">
        <v>633</v>
      </c>
      <c r="H165" s="3"/>
    </row>
    <row r="166" spans="1:8" ht="13.8" thickBot="1" x14ac:dyDescent="0.3">
      <c r="A166" s="174"/>
      <c r="B166" s="46">
        <v>2</v>
      </c>
      <c r="C166" s="47" t="s">
        <v>634</v>
      </c>
      <c r="D166" s="47" t="s">
        <v>44</v>
      </c>
      <c r="E166" s="47">
        <v>12.66</v>
      </c>
      <c r="F166" s="47" t="s">
        <v>632</v>
      </c>
      <c r="G166" s="48" t="s">
        <v>635</v>
      </c>
      <c r="H166" s="3"/>
    </row>
    <row r="167" spans="1:8" x14ac:dyDescent="0.25">
      <c r="A167" s="185" t="s">
        <v>60</v>
      </c>
      <c r="B167" s="40">
        <v>1</v>
      </c>
      <c r="C167" s="41" t="s">
        <v>636</v>
      </c>
      <c r="D167" s="41" t="s">
        <v>34</v>
      </c>
      <c r="E167" s="41">
        <v>256.77</v>
      </c>
      <c r="F167" s="41" t="s">
        <v>566</v>
      </c>
      <c r="G167" s="50"/>
      <c r="H167" s="3"/>
    </row>
    <row r="168" spans="1:8" ht="13.8" thickBot="1" x14ac:dyDescent="0.3">
      <c r="A168" s="186"/>
      <c r="B168" s="46">
        <v>2</v>
      </c>
      <c r="C168" s="47" t="s">
        <v>501</v>
      </c>
      <c r="D168" s="47" t="s">
        <v>8</v>
      </c>
      <c r="E168" s="47">
        <v>2058.6999999999998</v>
      </c>
      <c r="F168" s="47" t="s">
        <v>626</v>
      </c>
      <c r="G168" s="52" t="s">
        <v>508</v>
      </c>
      <c r="H168" s="3"/>
    </row>
    <row r="169" spans="1:8" ht="13.8" thickBot="1" x14ac:dyDescent="0.3">
      <c r="A169" s="75" t="s">
        <v>61</v>
      </c>
      <c r="B169" s="28">
        <v>1</v>
      </c>
      <c r="C169" s="29" t="s">
        <v>501</v>
      </c>
      <c r="D169" s="29" t="s">
        <v>20</v>
      </c>
      <c r="E169" s="29">
        <v>105.02</v>
      </c>
      <c r="F169" s="29" t="s">
        <v>504</v>
      </c>
      <c r="G169" s="30"/>
      <c r="H169" s="3"/>
    </row>
    <row r="170" spans="1:8" x14ac:dyDescent="0.25">
      <c r="A170" s="179" t="s">
        <v>62</v>
      </c>
      <c r="B170" s="76">
        <v>2</v>
      </c>
      <c r="C170" s="77" t="s">
        <v>637</v>
      </c>
      <c r="D170" s="77" t="s">
        <v>44</v>
      </c>
      <c r="E170" s="77">
        <v>485.14</v>
      </c>
      <c r="F170" s="77" t="s">
        <v>504</v>
      </c>
      <c r="G170" s="42" t="s">
        <v>39</v>
      </c>
      <c r="H170" s="3"/>
    </row>
    <row r="171" spans="1:8" x14ac:dyDescent="0.25">
      <c r="A171" s="180"/>
      <c r="B171" s="78">
        <v>3</v>
      </c>
      <c r="C171" s="79" t="s">
        <v>638</v>
      </c>
      <c r="D171" s="79" t="s">
        <v>44</v>
      </c>
      <c r="E171" s="79">
        <v>229.61</v>
      </c>
      <c r="F171" s="79" t="s">
        <v>504</v>
      </c>
      <c r="G171" s="45" t="s">
        <v>39</v>
      </c>
      <c r="H171" s="3"/>
    </row>
    <row r="172" spans="1:8" x14ac:dyDescent="0.25">
      <c r="A172" s="180"/>
      <c r="B172" s="78">
        <v>3</v>
      </c>
      <c r="C172" s="79" t="s">
        <v>639</v>
      </c>
      <c r="D172" s="79" t="s">
        <v>44</v>
      </c>
      <c r="E172" s="79">
        <v>781.91</v>
      </c>
      <c r="F172" s="79" t="s">
        <v>504</v>
      </c>
      <c r="G172" s="45" t="s">
        <v>39</v>
      </c>
      <c r="H172" s="3"/>
    </row>
    <row r="173" spans="1:8" x14ac:dyDescent="0.25">
      <c r="A173" s="180"/>
      <c r="B173" s="78">
        <v>3</v>
      </c>
      <c r="C173" s="79" t="s">
        <v>640</v>
      </c>
      <c r="D173" s="79" t="s">
        <v>44</v>
      </c>
      <c r="E173" s="79">
        <v>737.56</v>
      </c>
      <c r="F173" s="79" t="s">
        <v>504</v>
      </c>
      <c r="G173" s="45" t="s">
        <v>39</v>
      </c>
      <c r="H173" s="3"/>
    </row>
    <row r="174" spans="1:8" x14ac:dyDescent="0.25">
      <c r="A174" s="180"/>
      <c r="B174" s="78">
        <v>3</v>
      </c>
      <c r="C174" s="79" t="s">
        <v>641</v>
      </c>
      <c r="D174" s="79" t="s">
        <v>44</v>
      </c>
      <c r="E174" s="79">
        <v>624.98</v>
      </c>
      <c r="F174" s="79" t="s">
        <v>504</v>
      </c>
      <c r="G174" s="45" t="s">
        <v>39</v>
      </c>
      <c r="H174" s="3"/>
    </row>
    <row r="175" spans="1:8" x14ac:dyDescent="0.25">
      <c r="A175" s="180"/>
      <c r="B175" s="78">
        <v>3</v>
      </c>
      <c r="C175" s="79" t="s">
        <v>642</v>
      </c>
      <c r="D175" s="79" t="s">
        <v>44</v>
      </c>
      <c r="E175" s="79">
        <v>180.14</v>
      </c>
      <c r="F175" s="79" t="s">
        <v>504</v>
      </c>
      <c r="G175" s="45" t="s">
        <v>39</v>
      </c>
      <c r="H175" s="3"/>
    </row>
    <row r="176" spans="1:8" x14ac:dyDescent="0.25">
      <c r="A176" s="180"/>
      <c r="B176" s="78">
        <v>3</v>
      </c>
      <c r="C176" s="79" t="s">
        <v>643</v>
      </c>
      <c r="D176" s="79" t="s">
        <v>44</v>
      </c>
      <c r="E176" s="79">
        <v>178.91</v>
      </c>
      <c r="F176" s="79" t="s">
        <v>504</v>
      </c>
      <c r="G176" s="45" t="s">
        <v>39</v>
      </c>
      <c r="H176" s="3"/>
    </row>
    <row r="177" spans="1:8" x14ac:dyDescent="0.25">
      <c r="A177" s="180"/>
      <c r="B177" s="78">
        <v>4</v>
      </c>
      <c r="C177" s="79" t="s">
        <v>644</v>
      </c>
      <c r="D177" s="79" t="s">
        <v>44</v>
      </c>
      <c r="E177" s="79">
        <v>77.430000000000007</v>
      </c>
      <c r="F177" s="79" t="s">
        <v>504</v>
      </c>
      <c r="G177" s="45" t="s">
        <v>39</v>
      </c>
      <c r="H177" s="3"/>
    </row>
    <row r="178" spans="1:8" ht="13.8" thickBot="1" x14ac:dyDescent="0.3">
      <c r="A178" s="181"/>
      <c r="B178" s="80">
        <v>5</v>
      </c>
      <c r="C178" s="81" t="s">
        <v>645</v>
      </c>
      <c r="D178" s="81" t="s">
        <v>44</v>
      </c>
      <c r="E178" s="81">
        <v>1864.82</v>
      </c>
      <c r="F178" s="81" t="s">
        <v>646</v>
      </c>
      <c r="G178" s="48" t="s">
        <v>39</v>
      </c>
      <c r="H178" s="3"/>
    </row>
    <row r="179" spans="1:8" ht="13.8" thickBot="1" x14ac:dyDescent="0.3">
      <c r="A179" s="27" t="s">
        <v>63</v>
      </c>
      <c r="B179" s="82">
        <v>1</v>
      </c>
      <c r="C179" s="83" t="s">
        <v>501</v>
      </c>
      <c r="D179" s="83" t="s">
        <v>44</v>
      </c>
      <c r="E179" s="83">
        <v>25</v>
      </c>
      <c r="F179" s="83" t="s">
        <v>504</v>
      </c>
      <c r="G179" s="30"/>
      <c r="H179" s="3"/>
    </row>
    <row r="180" spans="1:8" ht="13.8" thickBot="1" x14ac:dyDescent="0.3">
      <c r="A180" s="27" t="s">
        <v>64</v>
      </c>
      <c r="B180" s="82">
        <v>2</v>
      </c>
      <c r="C180" s="83" t="s">
        <v>501</v>
      </c>
      <c r="D180" s="83" t="s">
        <v>44</v>
      </c>
      <c r="E180" s="83">
        <v>322.60000000000002</v>
      </c>
      <c r="F180" s="83" t="s">
        <v>504</v>
      </c>
      <c r="G180" s="30"/>
      <c r="H180" s="3"/>
    </row>
    <row r="181" spans="1:8" ht="13.8" thickBot="1" x14ac:dyDescent="0.3">
      <c r="A181" s="27" t="s">
        <v>65</v>
      </c>
      <c r="B181" s="82">
        <v>1</v>
      </c>
      <c r="C181" s="83" t="s">
        <v>501</v>
      </c>
      <c r="D181" s="83" t="s">
        <v>44</v>
      </c>
      <c r="E181" s="83">
        <v>15.6</v>
      </c>
      <c r="F181" s="83" t="s">
        <v>504</v>
      </c>
      <c r="G181" s="30"/>
      <c r="H181" s="3"/>
    </row>
    <row r="182" spans="1:8" x14ac:dyDescent="0.25">
      <c r="A182" s="172" t="s">
        <v>66</v>
      </c>
      <c r="B182" s="84">
        <v>1</v>
      </c>
      <c r="C182" s="85" t="s">
        <v>647</v>
      </c>
      <c r="D182" s="85" t="s">
        <v>67</v>
      </c>
      <c r="E182" s="85">
        <v>3773.5</v>
      </c>
      <c r="F182" s="85" t="s">
        <v>68</v>
      </c>
      <c r="G182" s="50"/>
      <c r="H182" s="3"/>
    </row>
    <row r="183" spans="1:8" x14ac:dyDescent="0.25">
      <c r="A183" s="173"/>
      <c r="B183" s="86">
        <v>5</v>
      </c>
      <c r="C183" s="87" t="s">
        <v>648</v>
      </c>
      <c r="D183" s="87" t="s">
        <v>8</v>
      </c>
      <c r="E183" s="87">
        <v>12.24</v>
      </c>
      <c r="F183" s="87" t="s">
        <v>113</v>
      </c>
      <c r="G183" s="51" t="s">
        <v>649</v>
      </c>
      <c r="H183" s="3"/>
    </row>
    <row r="184" spans="1:8" x14ac:dyDescent="0.25">
      <c r="A184" s="173"/>
      <c r="B184" s="86">
        <v>5</v>
      </c>
      <c r="C184" s="87" t="s">
        <v>650</v>
      </c>
      <c r="D184" s="87" t="s">
        <v>31</v>
      </c>
      <c r="E184" s="87">
        <v>121.44</v>
      </c>
      <c r="F184" s="87" t="s">
        <v>113</v>
      </c>
      <c r="G184" s="51" t="s">
        <v>649</v>
      </c>
      <c r="H184" s="3"/>
    </row>
    <row r="185" spans="1:8" x14ac:dyDescent="0.25">
      <c r="A185" s="173"/>
      <c r="B185" s="86">
        <v>5</v>
      </c>
      <c r="C185" s="87" t="s">
        <v>519</v>
      </c>
      <c r="D185" s="87" t="s">
        <v>8</v>
      </c>
      <c r="E185" s="87">
        <v>246.46</v>
      </c>
      <c r="F185" s="87" t="s">
        <v>113</v>
      </c>
      <c r="G185" s="51" t="s">
        <v>649</v>
      </c>
      <c r="H185" s="3"/>
    </row>
    <row r="186" spans="1:8" ht="13.8" thickBot="1" x14ac:dyDescent="0.3">
      <c r="A186" s="174"/>
      <c r="B186" s="88">
        <v>5</v>
      </c>
      <c r="C186" s="89" t="s">
        <v>518</v>
      </c>
      <c r="D186" s="89" t="s">
        <v>8</v>
      </c>
      <c r="E186" s="89">
        <v>2430.61</v>
      </c>
      <c r="F186" s="89" t="s">
        <v>113</v>
      </c>
      <c r="G186" s="52" t="s">
        <v>649</v>
      </c>
      <c r="H186" s="3"/>
    </row>
    <row r="187" spans="1:8" x14ac:dyDescent="0.25">
      <c r="A187" s="172" t="s">
        <v>69</v>
      </c>
      <c r="B187" s="40">
        <v>1</v>
      </c>
      <c r="C187" s="41" t="s">
        <v>651</v>
      </c>
      <c r="D187" s="41"/>
      <c r="E187" s="41">
        <v>2</v>
      </c>
      <c r="F187" s="41"/>
      <c r="G187" s="50"/>
      <c r="H187" s="3"/>
    </row>
    <row r="188" spans="1:8" x14ac:dyDescent="0.25">
      <c r="A188" s="173"/>
      <c r="B188" s="43">
        <v>1</v>
      </c>
      <c r="C188" s="44" t="s">
        <v>652</v>
      </c>
      <c r="D188" s="44" t="s">
        <v>70</v>
      </c>
      <c r="E188" s="44">
        <v>4</v>
      </c>
      <c r="F188" s="44" t="s">
        <v>504</v>
      </c>
      <c r="G188" s="51"/>
      <c r="H188" s="3"/>
    </row>
    <row r="189" spans="1:8" x14ac:dyDescent="0.25">
      <c r="A189" s="173"/>
      <c r="B189" s="43">
        <v>2</v>
      </c>
      <c r="C189" s="44" t="s">
        <v>653</v>
      </c>
      <c r="D189" s="44" t="s">
        <v>31</v>
      </c>
      <c r="E189" s="44">
        <v>8</v>
      </c>
      <c r="F189" s="44" t="s">
        <v>646</v>
      </c>
      <c r="G189" s="51"/>
      <c r="H189" s="3"/>
    </row>
    <row r="190" spans="1:8" x14ac:dyDescent="0.25">
      <c r="A190" s="173"/>
      <c r="B190" s="43">
        <v>2</v>
      </c>
      <c r="C190" s="44" t="s">
        <v>654</v>
      </c>
      <c r="D190" s="44" t="s">
        <v>23</v>
      </c>
      <c r="E190" s="44">
        <v>9</v>
      </c>
      <c r="F190" s="44" t="s">
        <v>646</v>
      </c>
      <c r="G190" s="51"/>
      <c r="H190" s="3"/>
    </row>
    <row r="191" spans="1:8" x14ac:dyDescent="0.25">
      <c r="A191" s="173"/>
      <c r="B191" s="43">
        <v>2</v>
      </c>
      <c r="C191" s="44" t="s">
        <v>530</v>
      </c>
      <c r="D191" s="44" t="s">
        <v>71</v>
      </c>
      <c r="E191" s="44">
        <v>31</v>
      </c>
      <c r="F191" s="44" t="s">
        <v>646</v>
      </c>
      <c r="G191" s="51"/>
      <c r="H191" s="3"/>
    </row>
    <row r="192" spans="1:8" x14ac:dyDescent="0.25">
      <c r="A192" s="173"/>
      <c r="B192" s="43">
        <v>1</v>
      </c>
      <c r="C192" s="44" t="s">
        <v>529</v>
      </c>
      <c r="D192" s="90" t="s">
        <v>71</v>
      </c>
      <c r="E192" s="44">
        <v>46</v>
      </c>
      <c r="F192" s="44" t="s">
        <v>72</v>
      </c>
      <c r="G192" s="51"/>
      <c r="H192" s="3"/>
    </row>
    <row r="193" spans="1:8" ht="13.8" thickBot="1" x14ac:dyDescent="0.3">
      <c r="A193" s="174"/>
      <c r="B193" s="46">
        <v>2</v>
      </c>
      <c r="C193" s="47" t="s">
        <v>501</v>
      </c>
      <c r="D193" s="47" t="s">
        <v>47</v>
      </c>
      <c r="E193" s="47">
        <v>171</v>
      </c>
      <c r="F193" s="47" t="s">
        <v>646</v>
      </c>
      <c r="G193" s="52"/>
      <c r="H193" s="3"/>
    </row>
    <row r="194" spans="1:8" x14ac:dyDescent="0.25">
      <c r="A194" s="172" t="s">
        <v>73</v>
      </c>
      <c r="B194" s="40">
        <v>0</v>
      </c>
      <c r="C194" s="41" t="s">
        <v>655</v>
      </c>
      <c r="D194" s="41" t="s">
        <v>8</v>
      </c>
      <c r="E194" s="41">
        <v>13.62</v>
      </c>
      <c r="F194" s="41" t="s">
        <v>504</v>
      </c>
      <c r="G194" s="91" t="s">
        <v>656</v>
      </c>
      <c r="H194" s="3"/>
    </row>
    <row r="195" spans="1:8" x14ac:dyDescent="0.25">
      <c r="A195" s="173"/>
      <c r="B195" s="43">
        <v>1</v>
      </c>
      <c r="C195" s="44" t="s">
        <v>57</v>
      </c>
      <c r="D195" s="44" t="s">
        <v>8</v>
      </c>
      <c r="E195" s="44">
        <v>30.62</v>
      </c>
      <c r="F195" s="44" t="s">
        <v>657</v>
      </c>
      <c r="G195" s="51"/>
      <c r="H195" s="3"/>
    </row>
    <row r="196" spans="1:8" x14ac:dyDescent="0.25">
      <c r="A196" s="173"/>
      <c r="B196" s="43">
        <v>1</v>
      </c>
      <c r="C196" s="44" t="s">
        <v>518</v>
      </c>
      <c r="D196" s="44" t="s">
        <v>8</v>
      </c>
      <c r="E196" s="44">
        <v>800.79</v>
      </c>
      <c r="F196" s="44" t="s">
        <v>74</v>
      </c>
      <c r="G196" s="51"/>
      <c r="H196" s="3"/>
    </row>
    <row r="197" spans="1:8" x14ac:dyDescent="0.25">
      <c r="A197" s="173"/>
      <c r="B197" s="43">
        <v>1</v>
      </c>
      <c r="C197" s="44" t="s">
        <v>519</v>
      </c>
      <c r="D197" s="44" t="s">
        <v>8</v>
      </c>
      <c r="E197" s="44">
        <v>191.06</v>
      </c>
      <c r="F197" s="44" t="s">
        <v>74</v>
      </c>
      <c r="G197" s="51"/>
      <c r="H197" s="3"/>
    </row>
    <row r="198" spans="1:8" x14ac:dyDescent="0.25">
      <c r="A198" s="173"/>
      <c r="B198" s="43">
        <v>1</v>
      </c>
      <c r="C198" s="44" t="s">
        <v>520</v>
      </c>
      <c r="D198" s="44" t="s">
        <v>8</v>
      </c>
      <c r="E198" s="44">
        <v>21.58</v>
      </c>
      <c r="F198" s="44" t="s">
        <v>74</v>
      </c>
      <c r="G198" s="51"/>
      <c r="H198" s="3"/>
    </row>
    <row r="199" spans="1:8" x14ac:dyDescent="0.25">
      <c r="A199" s="173"/>
      <c r="B199" s="43">
        <v>4</v>
      </c>
      <c r="C199" s="44" t="s">
        <v>658</v>
      </c>
      <c r="D199" s="44" t="s">
        <v>8</v>
      </c>
      <c r="E199" s="44">
        <v>2.91</v>
      </c>
      <c r="F199" s="44" t="s">
        <v>74</v>
      </c>
      <c r="G199" s="51"/>
      <c r="H199" s="3"/>
    </row>
    <row r="200" spans="1:8" x14ac:dyDescent="0.25">
      <c r="A200" s="173"/>
      <c r="B200" s="43">
        <v>4</v>
      </c>
      <c r="C200" s="44" t="s">
        <v>586</v>
      </c>
      <c r="D200" s="44" t="s">
        <v>8</v>
      </c>
      <c r="E200" s="44">
        <v>3.19</v>
      </c>
      <c r="F200" s="44" t="s">
        <v>74</v>
      </c>
      <c r="G200" s="51"/>
      <c r="H200" s="3"/>
    </row>
    <row r="201" spans="1:8" x14ac:dyDescent="0.25">
      <c r="A201" s="173"/>
      <c r="B201" s="43">
        <v>4</v>
      </c>
      <c r="C201" s="44" t="s">
        <v>659</v>
      </c>
      <c r="D201" s="44" t="s">
        <v>8</v>
      </c>
      <c r="E201" s="44">
        <v>8.92</v>
      </c>
      <c r="F201" s="44" t="s">
        <v>74</v>
      </c>
      <c r="G201" s="51"/>
      <c r="H201" s="3"/>
    </row>
    <row r="202" spans="1:8" x14ac:dyDescent="0.25">
      <c r="A202" s="173"/>
      <c r="B202" s="43">
        <v>4</v>
      </c>
      <c r="C202" s="44" t="s">
        <v>660</v>
      </c>
      <c r="D202" s="44" t="s">
        <v>8</v>
      </c>
      <c r="E202" s="44">
        <v>10.67</v>
      </c>
      <c r="F202" s="44" t="s">
        <v>74</v>
      </c>
      <c r="G202" s="51"/>
      <c r="H202" s="3"/>
    </row>
    <row r="203" spans="1:8" x14ac:dyDescent="0.25">
      <c r="A203" s="173"/>
      <c r="B203" s="43">
        <v>4</v>
      </c>
      <c r="C203" s="44" t="s">
        <v>518</v>
      </c>
      <c r="D203" s="44" t="s">
        <v>44</v>
      </c>
      <c r="E203" s="44">
        <v>677.15</v>
      </c>
      <c r="F203" s="44" t="s">
        <v>74</v>
      </c>
      <c r="G203" s="51"/>
      <c r="H203" s="3"/>
    </row>
    <row r="204" spans="1:8" x14ac:dyDescent="0.25">
      <c r="A204" s="173"/>
      <c r="B204" s="43">
        <v>4</v>
      </c>
      <c r="C204" s="44" t="s">
        <v>519</v>
      </c>
      <c r="D204" s="44" t="s">
        <v>44</v>
      </c>
      <c r="E204" s="44">
        <v>139.16</v>
      </c>
      <c r="F204" s="44" t="s">
        <v>74</v>
      </c>
      <c r="G204" s="51"/>
      <c r="H204" s="3"/>
    </row>
    <row r="205" spans="1:8" ht="13.8" thickBot="1" x14ac:dyDescent="0.3">
      <c r="A205" s="174"/>
      <c r="B205" s="46">
        <v>4</v>
      </c>
      <c r="C205" s="47" t="s">
        <v>520</v>
      </c>
      <c r="D205" s="47" t="s">
        <v>44</v>
      </c>
      <c r="E205" s="47">
        <v>259.63</v>
      </c>
      <c r="F205" s="47" t="s">
        <v>74</v>
      </c>
      <c r="G205" s="52"/>
      <c r="H205" s="3"/>
    </row>
    <row r="206" spans="1:8" x14ac:dyDescent="0.25">
      <c r="A206" s="172" t="s">
        <v>75</v>
      </c>
      <c r="B206" s="40">
        <v>1</v>
      </c>
      <c r="C206" s="41" t="s">
        <v>529</v>
      </c>
      <c r="D206" s="41" t="s">
        <v>8</v>
      </c>
      <c r="E206" s="41">
        <v>72.489999999999995</v>
      </c>
      <c r="F206" s="41" t="s">
        <v>504</v>
      </c>
      <c r="G206" s="42" t="s">
        <v>39</v>
      </c>
      <c r="H206" s="3"/>
    </row>
    <row r="207" spans="1:8" x14ac:dyDescent="0.25">
      <c r="A207" s="173"/>
      <c r="B207" s="43">
        <v>1</v>
      </c>
      <c r="C207" s="44" t="s">
        <v>530</v>
      </c>
      <c r="D207" s="44" t="s">
        <v>76</v>
      </c>
      <c r="E207" s="44">
        <v>20.87</v>
      </c>
      <c r="F207" s="44" t="s">
        <v>504</v>
      </c>
      <c r="G207" s="45" t="s">
        <v>39</v>
      </c>
      <c r="H207" s="3"/>
    </row>
    <row r="208" spans="1:8" x14ac:dyDescent="0.25">
      <c r="A208" s="173"/>
      <c r="B208" s="43">
        <v>1</v>
      </c>
      <c r="C208" s="44" t="s">
        <v>531</v>
      </c>
      <c r="D208" s="44" t="s">
        <v>8</v>
      </c>
      <c r="E208" s="44">
        <v>334.2</v>
      </c>
      <c r="F208" s="44" t="s">
        <v>504</v>
      </c>
      <c r="G208" s="45" t="s">
        <v>39</v>
      </c>
      <c r="H208" s="3"/>
    </row>
    <row r="209" spans="1:8" x14ac:dyDescent="0.25">
      <c r="A209" s="173"/>
      <c r="B209" s="43">
        <v>2</v>
      </c>
      <c r="C209" s="44" t="s">
        <v>518</v>
      </c>
      <c r="D209" s="44" t="s">
        <v>8</v>
      </c>
      <c r="E209" s="44">
        <v>134.19999999999999</v>
      </c>
      <c r="F209" s="44" t="s">
        <v>504</v>
      </c>
      <c r="G209" s="45" t="s">
        <v>39</v>
      </c>
      <c r="H209" s="3"/>
    </row>
    <row r="210" spans="1:8" x14ac:dyDescent="0.25">
      <c r="A210" s="173"/>
      <c r="B210" s="43">
        <v>2</v>
      </c>
      <c r="C210" s="44" t="s">
        <v>519</v>
      </c>
      <c r="D210" s="44" t="s">
        <v>47</v>
      </c>
      <c r="E210" s="44">
        <v>117.78</v>
      </c>
      <c r="F210" s="44" t="s">
        <v>504</v>
      </c>
      <c r="G210" s="45" t="s">
        <v>39</v>
      </c>
      <c r="H210" s="3"/>
    </row>
    <row r="211" spans="1:8" x14ac:dyDescent="0.25">
      <c r="A211" s="173"/>
      <c r="B211" s="43">
        <v>2</v>
      </c>
      <c r="C211" s="44" t="s">
        <v>520</v>
      </c>
      <c r="D211" s="44" t="s">
        <v>8</v>
      </c>
      <c r="E211" s="44">
        <v>126.71</v>
      </c>
      <c r="F211" s="44" t="s">
        <v>504</v>
      </c>
      <c r="G211" s="45" t="s">
        <v>39</v>
      </c>
      <c r="H211" s="3"/>
    </row>
    <row r="212" spans="1:8" x14ac:dyDescent="0.25">
      <c r="A212" s="173"/>
      <c r="B212" s="43">
        <v>2</v>
      </c>
      <c r="C212" s="44" t="s">
        <v>521</v>
      </c>
      <c r="D212" s="44" t="s">
        <v>8</v>
      </c>
      <c r="E212" s="44">
        <v>88.69</v>
      </c>
      <c r="F212" s="44" t="s">
        <v>504</v>
      </c>
      <c r="G212" s="45" t="s">
        <v>39</v>
      </c>
      <c r="H212" s="3"/>
    </row>
    <row r="213" spans="1:8" x14ac:dyDescent="0.25">
      <c r="A213" s="173"/>
      <c r="B213" s="43">
        <v>4</v>
      </c>
      <c r="C213" s="44" t="s">
        <v>617</v>
      </c>
      <c r="D213" s="44" t="s">
        <v>8</v>
      </c>
      <c r="E213" s="44">
        <v>14.29</v>
      </c>
      <c r="F213" s="44" t="s">
        <v>504</v>
      </c>
      <c r="G213" s="45" t="s">
        <v>39</v>
      </c>
      <c r="H213" s="3"/>
    </row>
    <row r="214" spans="1:8" x14ac:dyDescent="0.25">
      <c r="A214" s="173"/>
      <c r="B214" s="43">
        <v>4</v>
      </c>
      <c r="C214" s="44" t="s">
        <v>661</v>
      </c>
      <c r="D214" s="44" t="s">
        <v>34</v>
      </c>
      <c r="E214" s="44">
        <v>6.42</v>
      </c>
      <c r="F214" s="44" t="s">
        <v>504</v>
      </c>
      <c r="G214" s="45" t="s">
        <v>39</v>
      </c>
      <c r="H214" s="3"/>
    </row>
    <row r="215" spans="1:8" x14ac:dyDescent="0.25">
      <c r="A215" s="173"/>
      <c r="B215" s="43">
        <v>4</v>
      </c>
      <c r="C215" s="44" t="s">
        <v>501</v>
      </c>
      <c r="D215" s="44" t="s">
        <v>8</v>
      </c>
      <c r="E215" s="44">
        <v>483.89</v>
      </c>
      <c r="F215" s="44" t="s">
        <v>74</v>
      </c>
      <c r="G215" s="51"/>
      <c r="H215" s="3"/>
    </row>
    <row r="216" spans="1:8" ht="13.8" thickBot="1" x14ac:dyDescent="0.3">
      <c r="A216" s="174"/>
      <c r="B216" s="46">
        <v>5</v>
      </c>
      <c r="C216" s="47" t="s">
        <v>662</v>
      </c>
      <c r="D216" s="47" t="s">
        <v>8</v>
      </c>
      <c r="E216" s="47">
        <v>5.76</v>
      </c>
      <c r="F216" s="47" t="s">
        <v>504</v>
      </c>
      <c r="G216" s="52"/>
      <c r="H216" s="3"/>
    </row>
    <row r="217" spans="1:8" x14ac:dyDescent="0.25">
      <c r="A217" s="172" t="s">
        <v>78</v>
      </c>
      <c r="B217" s="40">
        <v>1</v>
      </c>
      <c r="C217" s="41" t="s">
        <v>570</v>
      </c>
      <c r="D217" s="41" t="s">
        <v>8</v>
      </c>
      <c r="E217" s="41">
        <v>85.68</v>
      </c>
      <c r="F217" s="41" t="s">
        <v>79</v>
      </c>
      <c r="G217" s="50"/>
      <c r="H217" s="3"/>
    </row>
    <row r="218" spans="1:8" x14ac:dyDescent="0.25">
      <c r="A218" s="173"/>
      <c r="B218" s="43">
        <v>3</v>
      </c>
      <c r="C218" s="44" t="s">
        <v>529</v>
      </c>
      <c r="D218" s="44" t="s">
        <v>8</v>
      </c>
      <c r="E218" s="44">
        <v>24.92</v>
      </c>
      <c r="F218" s="44" t="s">
        <v>72</v>
      </c>
      <c r="G218" s="51"/>
      <c r="H218" s="3"/>
    </row>
    <row r="219" spans="1:8" x14ac:dyDescent="0.25">
      <c r="A219" s="173"/>
      <c r="B219" s="43">
        <v>3</v>
      </c>
      <c r="C219" s="44" t="s">
        <v>530</v>
      </c>
      <c r="D219" s="44" t="s">
        <v>8</v>
      </c>
      <c r="E219" s="44">
        <v>11.81</v>
      </c>
      <c r="F219" s="44" t="s">
        <v>72</v>
      </c>
      <c r="G219" s="51"/>
      <c r="H219" s="3"/>
    </row>
    <row r="220" spans="1:8" x14ac:dyDescent="0.25">
      <c r="A220" s="173"/>
      <c r="B220" s="43">
        <v>3</v>
      </c>
      <c r="C220" s="44" t="s">
        <v>518</v>
      </c>
      <c r="D220" s="44" t="s">
        <v>8</v>
      </c>
      <c r="E220" s="44">
        <v>469.91</v>
      </c>
      <c r="F220" s="44" t="s">
        <v>80</v>
      </c>
      <c r="G220" s="51"/>
      <c r="H220" s="3"/>
    </row>
    <row r="221" spans="1:8" x14ac:dyDescent="0.25">
      <c r="A221" s="173"/>
      <c r="B221" s="43">
        <v>3</v>
      </c>
      <c r="C221" s="44" t="s">
        <v>519</v>
      </c>
      <c r="D221" s="44" t="s">
        <v>8</v>
      </c>
      <c r="E221" s="44">
        <v>311.86</v>
      </c>
      <c r="F221" s="44" t="s">
        <v>80</v>
      </c>
      <c r="G221" s="51"/>
      <c r="H221" s="3"/>
    </row>
    <row r="222" spans="1:8" x14ac:dyDescent="0.25">
      <c r="A222" s="173"/>
      <c r="B222" s="43">
        <v>4</v>
      </c>
      <c r="C222" s="44" t="s">
        <v>531</v>
      </c>
      <c r="D222" s="44" t="s">
        <v>8</v>
      </c>
      <c r="E222" s="44">
        <v>26.44</v>
      </c>
      <c r="F222" s="44" t="s">
        <v>74</v>
      </c>
      <c r="G222" s="51"/>
      <c r="H222" s="3"/>
    </row>
    <row r="223" spans="1:8" x14ac:dyDescent="0.25">
      <c r="A223" s="173"/>
      <c r="B223" s="43">
        <v>4</v>
      </c>
      <c r="C223" s="44" t="s">
        <v>520</v>
      </c>
      <c r="D223" s="44" t="s">
        <v>8</v>
      </c>
      <c r="E223" s="44">
        <v>424.13</v>
      </c>
      <c r="F223" s="44" t="s">
        <v>74</v>
      </c>
      <c r="G223" s="51"/>
      <c r="H223" s="3"/>
    </row>
    <row r="224" spans="1:8" x14ac:dyDescent="0.25">
      <c r="A224" s="173"/>
      <c r="B224" s="43">
        <v>4</v>
      </c>
      <c r="C224" s="44" t="s">
        <v>521</v>
      </c>
      <c r="D224" s="44" t="s">
        <v>8</v>
      </c>
      <c r="E224" s="44">
        <v>537.78</v>
      </c>
      <c r="F224" s="44" t="s">
        <v>74</v>
      </c>
      <c r="G224" s="51"/>
      <c r="H224" s="3"/>
    </row>
    <row r="225" spans="1:8" x14ac:dyDescent="0.25">
      <c r="A225" s="173"/>
      <c r="B225" s="43">
        <v>4</v>
      </c>
      <c r="C225" s="44" t="s">
        <v>588</v>
      </c>
      <c r="D225" s="44" t="s">
        <v>8</v>
      </c>
      <c r="E225" s="44">
        <v>51.87</v>
      </c>
      <c r="F225" s="44" t="s">
        <v>74</v>
      </c>
      <c r="G225" s="51"/>
      <c r="H225" s="3"/>
    </row>
    <row r="226" spans="1:8" x14ac:dyDescent="0.25">
      <c r="A226" s="173"/>
      <c r="B226" s="43">
        <v>5</v>
      </c>
      <c r="C226" s="44" t="s">
        <v>663</v>
      </c>
      <c r="D226" s="44" t="s">
        <v>8</v>
      </c>
      <c r="E226" s="44">
        <v>12.94</v>
      </c>
      <c r="F226" s="44" t="s">
        <v>504</v>
      </c>
      <c r="G226" s="51"/>
      <c r="H226" s="3"/>
    </row>
    <row r="227" spans="1:8" ht="13.8" thickBot="1" x14ac:dyDescent="0.3">
      <c r="A227" s="174"/>
      <c r="B227" s="46">
        <v>5</v>
      </c>
      <c r="C227" s="47" t="s">
        <v>586</v>
      </c>
      <c r="D227" s="47" t="s">
        <v>8</v>
      </c>
      <c r="E227" s="47">
        <v>34.47</v>
      </c>
      <c r="F227" s="47" t="s">
        <v>504</v>
      </c>
      <c r="G227" s="52"/>
      <c r="H227" s="3"/>
    </row>
    <row r="228" spans="1:8" x14ac:dyDescent="0.25">
      <c r="A228" s="172" t="s">
        <v>81</v>
      </c>
      <c r="B228" s="40">
        <v>1</v>
      </c>
      <c r="C228" s="41" t="s">
        <v>664</v>
      </c>
      <c r="D228" s="41" t="s">
        <v>34</v>
      </c>
      <c r="E228" s="41">
        <v>24.42</v>
      </c>
      <c r="F228" s="41" t="s">
        <v>665</v>
      </c>
      <c r="G228" s="42" t="s">
        <v>569</v>
      </c>
      <c r="H228" s="3"/>
    </row>
    <row r="229" spans="1:8" x14ac:dyDescent="0.25">
      <c r="A229" s="173"/>
      <c r="B229" s="43">
        <v>1</v>
      </c>
      <c r="C229" s="44" t="s">
        <v>666</v>
      </c>
      <c r="D229" s="44" t="s">
        <v>34</v>
      </c>
      <c r="E229" s="44">
        <v>40.119999999999997</v>
      </c>
      <c r="F229" s="44" t="s">
        <v>665</v>
      </c>
      <c r="G229" s="45" t="s">
        <v>569</v>
      </c>
      <c r="H229" s="3"/>
    </row>
    <row r="230" spans="1:8" x14ac:dyDescent="0.25">
      <c r="A230" s="173"/>
      <c r="B230" s="43">
        <v>1</v>
      </c>
      <c r="C230" s="44" t="s">
        <v>667</v>
      </c>
      <c r="D230" s="44" t="s">
        <v>34</v>
      </c>
      <c r="E230" s="44">
        <v>102.12</v>
      </c>
      <c r="F230" s="44" t="s">
        <v>665</v>
      </c>
      <c r="G230" s="45" t="s">
        <v>569</v>
      </c>
      <c r="H230" s="3"/>
    </row>
    <row r="231" spans="1:8" x14ac:dyDescent="0.25">
      <c r="A231" s="173"/>
      <c r="B231" s="43">
        <v>1</v>
      </c>
      <c r="C231" s="44" t="s">
        <v>668</v>
      </c>
      <c r="D231" s="44" t="s">
        <v>34</v>
      </c>
      <c r="E231" s="44">
        <v>157.61000000000001</v>
      </c>
      <c r="F231" s="44" t="s">
        <v>665</v>
      </c>
      <c r="G231" s="45" t="s">
        <v>569</v>
      </c>
      <c r="H231" s="3"/>
    </row>
    <row r="232" spans="1:8" x14ac:dyDescent="0.25">
      <c r="A232" s="173"/>
      <c r="B232" s="43">
        <v>1</v>
      </c>
      <c r="C232" s="44" t="s">
        <v>669</v>
      </c>
      <c r="D232" s="44" t="s">
        <v>34</v>
      </c>
      <c r="E232" s="44">
        <v>85.95</v>
      </c>
      <c r="F232" s="44" t="s">
        <v>665</v>
      </c>
      <c r="G232" s="45" t="s">
        <v>569</v>
      </c>
      <c r="H232" s="3"/>
    </row>
    <row r="233" spans="1:8" x14ac:dyDescent="0.25">
      <c r="A233" s="173"/>
      <c r="B233" s="43">
        <v>1</v>
      </c>
      <c r="C233" s="44" t="s">
        <v>670</v>
      </c>
      <c r="D233" s="44" t="s">
        <v>34</v>
      </c>
      <c r="E233" s="44">
        <v>111.62</v>
      </c>
      <c r="F233" s="44" t="s">
        <v>665</v>
      </c>
      <c r="G233" s="45" t="s">
        <v>569</v>
      </c>
      <c r="H233" s="3"/>
    </row>
    <row r="234" spans="1:8" x14ac:dyDescent="0.25">
      <c r="A234" s="173"/>
      <c r="B234" s="43">
        <v>1</v>
      </c>
      <c r="C234" s="44" t="s">
        <v>671</v>
      </c>
      <c r="D234" s="44" t="s">
        <v>34</v>
      </c>
      <c r="E234" s="44">
        <v>97.43</v>
      </c>
      <c r="F234" s="44" t="s">
        <v>665</v>
      </c>
      <c r="G234" s="45" t="s">
        <v>569</v>
      </c>
      <c r="H234" s="3"/>
    </row>
    <row r="235" spans="1:8" x14ac:dyDescent="0.25">
      <c r="A235" s="173"/>
      <c r="B235" s="43">
        <v>1</v>
      </c>
      <c r="C235" s="44" t="s">
        <v>672</v>
      </c>
      <c r="D235" s="44" t="s">
        <v>34</v>
      </c>
      <c r="E235" s="44">
        <v>54.39</v>
      </c>
      <c r="F235" s="44" t="s">
        <v>665</v>
      </c>
      <c r="G235" s="45" t="s">
        <v>569</v>
      </c>
      <c r="H235" s="3"/>
    </row>
    <row r="236" spans="1:8" x14ac:dyDescent="0.25">
      <c r="A236" s="173"/>
      <c r="B236" s="43">
        <v>1</v>
      </c>
      <c r="C236" s="44" t="s">
        <v>673</v>
      </c>
      <c r="D236" s="44" t="s">
        <v>34</v>
      </c>
      <c r="E236" s="44">
        <v>238.04</v>
      </c>
      <c r="F236" s="44" t="s">
        <v>665</v>
      </c>
      <c r="G236" s="45" t="s">
        <v>569</v>
      </c>
      <c r="H236" s="3"/>
    </row>
    <row r="237" spans="1:8" x14ac:dyDescent="0.25">
      <c r="A237" s="173"/>
      <c r="B237" s="43">
        <v>1</v>
      </c>
      <c r="C237" s="44" t="s">
        <v>674</v>
      </c>
      <c r="D237" s="44" t="s">
        <v>34</v>
      </c>
      <c r="E237" s="44">
        <v>73.040000000000006</v>
      </c>
      <c r="F237" s="44" t="s">
        <v>665</v>
      </c>
      <c r="G237" s="45" t="s">
        <v>569</v>
      </c>
      <c r="H237" s="3"/>
    </row>
    <row r="238" spans="1:8" ht="13.8" thickBot="1" x14ac:dyDescent="0.3">
      <c r="A238" s="173"/>
      <c r="B238" s="43">
        <v>1</v>
      </c>
      <c r="C238" s="44" t="s">
        <v>675</v>
      </c>
      <c r="D238" s="44" t="s">
        <v>34</v>
      </c>
      <c r="E238" s="44">
        <v>64.900000000000006</v>
      </c>
      <c r="F238" s="58" t="s">
        <v>665</v>
      </c>
      <c r="G238" s="45" t="s">
        <v>569</v>
      </c>
      <c r="H238" s="3"/>
    </row>
    <row r="239" spans="1:8" ht="13.8" thickBot="1" x14ac:dyDescent="0.3">
      <c r="A239" s="173"/>
      <c r="B239" s="43">
        <v>1</v>
      </c>
      <c r="C239" s="44" t="s">
        <v>676</v>
      </c>
      <c r="D239" s="44" t="s">
        <v>8</v>
      </c>
      <c r="E239" s="45">
        <v>1183.03</v>
      </c>
      <c r="F239" s="38" t="s">
        <v>506</v>
      </c>
      <c r="G239" s="92" t="s">
        <v>569</v>
      </c>
      <c r="H239" s="3"/>
    </row>
    <row r="240" spans="1:8" ht="13.8" thickBot="1" x14ac:dyDescent="0.3">
      <c r="A240" s="174"/>
      <c r="B240" s="46">
        <v>1</v>
      </c>
      <c r="C240" s="47" t="s">
        <v>677</v>
      </c>
      <c r="D240" s="47" t="s">
        <v>8</v>
      </c>
      <c r="E240" s="47">
        <v>669.07</v>
      </c>
      <c r="F240" s="61" t="s">
        <v>566</v>
      </c>
      <c r="G240" s="48" t="s">
        <v>569</v>
      </c>
      <c r="H240" s="3"/>
    </row>
    <row r="241" spans="1:8" x14ac:dyDescent="0.25">
      <c r="A241" s="172" t="s">
        <v>82</v>
      </c>
      <c r="B241" s="40">
        <v>1</v>
      </c>
      <c r="C241" s="41" t="s">
        <v>678</v>
      </c>
      <c r="D241" s="41" t="s">
        <v>8</v>
      </c>
      <c r="E241" s="41">
        <v>40.200000000000003</v>
      </c>
      <c r="F241" s="41" t="s">
        <v>526</v>
      </c>
      <c r="G241" s="42" t="s">
        <v>679</v>
      </c>
      <c r="H241" s="3"/>
    </row>
    <row r="242" spans="1:8" x14ac:dyDescent="0.25">
      <c r="A242" s="173"/>
      <c r="B242" s="43">
        <v>2</v>
      </c>
      <c r="C242" s="44" t="s">
        <v>529</v>
      </c>
      <c r="D242" s="44" t="s">
        <v>8</v>
      </c>
      <c r="E242" s="44">
        <v>201.62</v>
      </c>
      <c r="F242" s="44" t="s">
        <v>680</v>
      </c>
      <c r="G242" s="45" t="s">
        <v>681</v>
      </c>
      <c r="H242" s="3"/>
    </row>
    <row r="243" spans="1:8" x14ac:dyDescent="0.25">
      <c r="A243" s="173"/>
      <c r="B243" s="43">
        <v>2</v>
      </c>
      <c r="C243" s="44" t="s">
        <v>530</v>
      </c>
      <c r="D243" s="44" t="s">
        <v>8</v>
      </c>
      <c r="E243" s="44">
        <v>16.22</v>
      </c>
      <c r="F243" s="44" t="s">
        <v>680</v>
      </c>
      <c r="G243" s="45" t="s">
        <v>679</v>
      </c>
      <c r="H243" s="3"/>
    </row>
    <row r="244" spans="1:8" ht="13.8" thickBot="1" x14ac:dyDescent="0.3">
      <c r="A244" s="173"/>
      <c r="B244" s="43">
        <v>2</v>
      </c>
      <c r="C244" s="44" t="s">
        <v>531</v>
      </c>
      <c r="D244" s="44" t="s">
        <v>8</v>
      </c>
      <c r="E244" s="44">
        <v>9.5399999999999991</v>
      </c>
      <c r="F244" s="58" t="s">
        <v>680</v>
      </c>
      <c r="G244" s="45" t="s">
        <v>679</v>
      </c>
      <c r="H244" s="3"/>
    </row>
    <row r="245" spans="1:8" ht="13.8" thickBot="1" x14ac:dyDescent="0.3">
      <c r="A245" s="173"/>
      <c r="B245" s="43">
        <v>2</v>
      </c>
      <c r="C245" s="44" t="s">
        <v>518</v>
      </c>
      <c r="D245" s="44" t="s">
        <v>8</v>
      </c>
      <c r="E245" s="45">
        <v>876.09</v>
      </c>
      <c r="F245" s="38" t="s">
        <v>506</v>
      </c>
      <c r="G245" s="92" t="s">
        <v>679</v>
      </c>
      <c r="H245" s="3"/>
    </row>
    <row r="246" spans="1:8" ht="13.8" thickBot="1" x14ac:dyDescent="0.3">
      <c r="A246" s="174"/>
      <c r="B246" s="46">
        <v>2</v>
      </c>
      <c r="C246" s="47" t="s">
        <v>519</v>
      </c>
      <c r="D246" s="47" t="s">
        <v>8</v>
      </c>
      <c r="E246" s="47">
        <v>359.05</v>
      </c>
      <c r="F246" s="61" t="s">
        <v>680</v>
      </c>
      <c r="G246" s="48" t="s">
        <v>679</v>
      </c>
      <c r="H246" s="3"/>
    </row>
    <row r="247" spans="1:8" x14ac:dyDescent="0.25">
      <c r="A247" s="172" t="s">
        <v>83</v>
      </c>
      <c r="B247" s="40">
        <v>1</v>
      </c>
      <c r="C247" s="41" t="s">
        <v>570</v>
      </c>
      <c r="D247" s="41" t="s">
        <v>682</v>
      </c>
      <c r="E247" s="41">
        <v>51.04</v>
      </c>
      <c r="F247" s="41" t="s">
        <v>113</v>
      </c>
      <c r="G247" s="50" t="s">
        <v>683</v>
      </c>
      <c r="H247" s="3"/>
    </row>
    <row r="248" spans="1:8" x14ac:dyDescent="0.25">
      <c r="A248" s="173"/>
      <c r="B248" s="43">
        <v>1</v>
      </c>
      <c r="C248" s="44" t="s">
        <v>684</v>
      </c>
      <c r="D248" s="44" t="s">
        <v>682</v>
      </c>
      <c r="E248" s="44">
        <v>20.09</v>
      </c>
      <c r="F248" s="44" t="s">
        <v>113</v>
      </c>
      <c r="G248" s="51" t="s">
        <v>683</v>
      </c>
      <c r="H248" s="3"/>
    </row>
    <row r="249" spans="1:8" x14ac:dyDescent="0.25">
      <c r="A249" s="173"/>
      <c r="B249" s="43">
        <v>1</v>
      </c>
      <c r="C249" s="44" t="s">
        <v>685</v>
      </c>
      <c r="D249" s="44" t="s">
        <v>682</v>
      </c>
      <c r="E249" s="44">
        <v>8.1999999999999993</v>
      </c>
      <c r="F249" s="44" t="s">
        <v>113</v>
      </c>
      <c r="G249" s="51" t="s">
        <v>683</v>
      </c>
      <c r="H249" s="3"/>
    </row>
    <row r="250" spans="1:8" x14ac:dyDescent="0.25">
      <c r="A250" s="173"/>
      <c r="B250" s="43">
        <v>1</v>
      </c>
      <c r="C250" s="44" t="s">
        <v>686</v>
      </c>
      <c r="D250" s="44" t="s">
        <v>682</v>
      </c>
      <c r="E250" s="44">
        <v>8.1999999999999993</v>
      </c>
      <c r="F250" s="44" t="s">
        <v>113</v>
      </c>
      <c r="G250" s="51" t="s">
        <v>683</v>
      </c>
      <c r="H250" s="3"/>
    </row>
    <row r="251" spans="1:8" x14ac:dyDescent="0.25">
      <c r="A251" s="173"/>
      <c r="B251" s="43">
        <v>1</v>
      </c>
      <c r="C251" s="44" t="s">
        <v>687</v>
      </c>
      <c r="D251" s="44" t="s">
        <v>682</v>
      </c>
      <c r="E251" s="44">
        <v>14.57</v>
      </c>
      <c r="F251" s="44" t="s">
        <v>113</v>
      </c>
      <c r="G251" s="51" t="s">
        <v>683</v>
      </c>
      <c r="H251" s="3"/>
    </row>
    <row r="252" spans="1:8" x14ac:dyDescent="0.25">
      <c r="A252" s="173"/>
      <c r="B252" s="43">
        <v>2</v>
      </c>
      <c r="C252" s="44" t="s">
        <v>688</v>
      </c>
      <c r="D252" s="44" t="s">
        <v>682</v>
      </c>
      <c r="E252" s="44">
        <v>467.92</v>
      </c>
      <c r="F252" s="44" t="s">
        <v>113</v>
      </c>
      <c r="G252" s="51" t="s">
        <v>683</v>
      </c>
      <c r="H252" s="3"/>
    </row>
    <row r="253" spans="1:8" ht="13.8" thickBot="1" x14ac:dyDescent="0.3">
      <c r="A253" s="174"/>
      <c r="B253" s="46">
        <v>2</v>
      </c>
      <c r="C253" s="47" t="s">
        <v>689</v>
      </c>
      <c r="D253" s="47" t="s">
        <v>682</v>
      </c>
      <c r="E253" s="47">
        <v>492.72</v>
      </c>
      <c r="F253" s="47" t="s">
        <v>113</v>
      </c>
      <c r="G253" s="52" t="s">
        <v>683</v>
      </c>
      <c r="H253" s="3"/>
    </row>
    <row r="254" spans="1:8" ht="13.8" thickBot="1" x14ac:dyDescent="0.3">
      <c r="A254" s="27" t="s">
        <v>690</v>
      </c>
      <c r="B254" s="28">
        <v>1</v>
      </c>
      <c r="C254" s="29" t="s">
        <v>501</v>
      </c>
      <c r="D254" s="29" t="s">
        <v>56</v>
      </c>
      <c r="E254" s="29">
        <v>132.86000000000001</v>
      </c>
      <c r="F254" s="29" t="s">
        <v>504</v>
      </c>
      <c r="G254" s="71" t="s">
        <v>569</v>
      </c>
      <c r="H254" s="3"/>
    </row>
    <row r="255" spans="1:8" x14ac:dyDescent="0.25">
      <c r="A255" s="172" t="s">
        <v>84</v>
      </c>
      <c r="B255" s="40">
        <v>1</v>
      </c>
      <c r="C255" s="41" t="s">
        <v>691</v>
      </c>
      <c r="D255" s="41" t="s">
        <v>85</v>
      </c>
      <c r="E255" s="41">
        <v>790.47</v>
      </c>
      <c r="F255" s="41" t="s">
        <v>39</v>
      </c>
      <c r="G255" s="50"/>
      <c r="H255" s="3"/>
    </row>
    <row r="256" spans="1:8" x14ac:dyDescent="0.25">
      <c r="A256" s="173"/>
      <c r="B256" s="43">
        <v>1</v>
      </c>
      <c r="C256" s="44" t="s">
        <v>692</v>
      </c>
      <c r="D256" s="44" t="s">
        <v>85</v>
      </c>
      <c r="E256" s="44">
        <v>440.91</v>
      </c>
      <c r="F256" s="44" t="s">
        <v>39</v>
      </c>
      <c r="G256" s="51"/>
      <c r="H256" s="3"/>
    </row>
    <row r="257" spans="1:8" x14ac:dyDescent="0.25">
      <c r="A257" s="173"/>
      <c r="B257" s="43">
        <v>1</v>
      </c>
      <c r="C257" s="44" t="s">
        <v>693</v>
      </c>
      <c r="D257" s="44" t="s">
        <v>85</v>
      </c>
      <c r="E257" s="44">
        <v>108.81</v>
      </c>
      <c r="F257" s="44" t="s">
        <v>39</v>
      </c>
      <c r="G257" s="51"/>
      <c r="H257" s="3"/>
    </row>
    <row r="258" spans="1:8" x14ac:dyDescent="0.25">
      <c r="A258" s="173"/>
      <c r="B258" s="43">
        <v>2</v>
      </c>
      <c r="C258" s="44" t="s">
        <v>694</v>
      </c>
      <c r="D258" s="44" t="s">
        <v>23</v>
      </c>
      <c r="E258" s="44">
        <v>6.83</v>
      </c>
      <c r="F258" s="44" t="s">
        <v>39</v>
      </c>
      <c r="G258" s="51"/>
      <c r="H258" s="3"/>
    </row>
    <row r="259" spans="1:8" x14ac:dyDescent="0.25">
      <c r="A259" s="173"/>
      <c r="B259" s="43">
        <v>2</v>
      </c>
      <c r="C259" s="44" t="s">
        <v>695</v>
      </c>
      <c r="D259" s="44" t="s">
        <v>23</v>
      </c>
      <c r="E259" s="44">
        <v>7.44</v>
      </c>
      <c r="F259" s="44" t="s">
        <v>39</v>
      </c>
      <c r="G259" s="51"/>
      <c r="H259" s="3"/>
    </row>
    <row r="260" spans="1:8" x14ac:dyDescent="0.25">
      <c r="A260" s="173"/>
      <c r="B260" s="43">
        <v>2</v>
      </c>
      <c r="C260" s="44" t="s">
        <v>518</v>
      </c>
      <c r="D260" s="44" t="s">
        <v>8</v>
      </c>
      <c r="E260" s="44">
        <v>687.44</v>
      </c>
      <c r="F260" s="44" t="s">
        <v>39</v>
      </c>
      <c r="G260" s="51"/>
      <c r="H260" s="3"/>
    </row>
    <row r="261" spans="1:8" x14ac:dyDescent="0.25">
      <c r="A261" s="173"/>
      <c r="B261" s="43">
        <v>2</v>
      </c>
      <c r="C261" s="44" t="s">
        <v>519</v>
      </c>
      <c r="D261" s="44" t="s">
        <v>8</v>
      </c>
      <c r="E261" s="44">
        <v>144.97999999999999</v>
      </c>
      <c r="F261" s="44" t="s">
        <v>39</v>
      </c>
      <c r="G261" s="51"/>
      <c r="H261" s="3"/>
    </row>
    <row r="262" spans="1:8" x14ac:dyDescent="0.25">
      <c r="A262" s="173"/>
      <c r="B262" s="43">
        <v>2</v>
      </c>
      <c r="C262" s="44" t="s">
        <v>520</v>
      </c>
      <c r="D262" s="44" t="s">
        <v>8</v>
      </c>
      <c r="E262" s="44">
        <v>247.81</v>
      </c>
      <c r="F262" s="44" t="s">
        <v>39</v>
      </c>
      <c r="G262" s="51"/>
      <c r="H262" s="3"/>
    </row>
    <row r="263" spans="1:8" x14ac:dyDescent="0.25">
      <c r="A263" s="173"/>
      <c r="B263" s="43">
        <v>2</v>
      </c>
      <c r="C263" s="44" t="s">
        <v>521</v>
      </c>
      <c r="D263" s="44" t="s">
        <v>8</v>
      </c>
      <c r="E263" s="44">
        <v>446.34</v>
      </c>
      <c r="F263" s="44" t="s">
        <v>39</v>
      </c>
      <c r="G263" s="51"/>
      <c r="H263" s="3"/>
    </row>
    <row r="264" spans="1:8" x14ac:dyDescent="0.25">
      <c r="A264" s="173"/>
      <c r="B264" s="43">
        <v>2</v>
      </c>
      <c r="C264" s="44" t="s">
        <v>696</v>
      </c>
      <c r="D264" s="44" t="s">
        <v>8</v>
      </c>
      <c r="E264" s="44">
        <v>144.52000000000001</v>
      </c>
      <c r="F264" s="44" t="s">
        <v>39</v>
      </c>
      <c r="G264" s="51"/>
      <c r="H264" s="3"/>
    </row>
    <row r="265" spans="1:8" x14ac:dyDescent="0.25">
      <c r="A265" s="173"/>
      <c r="B265" s="43">
        <v>3</v>
      </c>
      <c r="C265" s="44" t="s">
        <v>697</v>
      </c>
      <c r="D265" s="44" t="s">
        <v>23</v>
      </c>
      <c r="E265" s="44">
        <v>36.51</v>
      </c>
      <c r="F265" s="44" t="s">
        <v>39</v>
      </c>
      <c r="G265" s="51"/>
      <c r="H265" s="3"/>
    </row>
    <row r="266" spans="1:8" x14ac:dyDescent="0.25">
      <c r="A266" s="173"/>
      <c r="B266" s="43">
        <v>3</v>
      </c>
      <c r="C266" s="44" t="s">
        <v>698</v>
      </c>
      <c r="D266" s="44" t="s">
        <v>23</v>
      </c>
      <c r="E266" s="44">
        <v>36.79</v>
      </c>
      <c r="F266" s="44" t="s">
        <v>39</v>
      </c>
      <c r="G266" s="51"/>
      <c r="H266" s="3"/>
    </row>
    <row r="267" spans="1:8" x14ac:dyDescent="0.25">
      <c r="A267" s="173"/>
      <c r="B267" s="43">
        <v>4</v>
      </c>
      <c r="C267" s="44" t="s">
        <v>694</v>
      </c>
      <c r="D267" s="44" t="s">
        <v>23</v>
      </c>
      <c r="E267" s="44">
        <v>34.28</v>
      </c>
      <c r="F267" s="44" t="s">
        <v>39</v>
      </c>
      <c r="G267" s="51"/>
      <c r="H267" s="3"/>
    </row>
    <row r="268" spans="1:8" x14ac:dyDescent="0.25">
      <c r="A268" s="173"/>
      <c r="B268" s="43">
        <v>4</v>
      </c>
      <c r="C268" s="44" t="s">
        <v>518</v>
      </c>
      <c r="D268" s="44" t="s">
        <v>20</v>
      </c>
      <c r="E268" s="44">
        <v>950.81</v>
      </c>
      <c r="F268" s="44" t="s">
        <v>39</v>
      </c>
      <c r="G268" s="51"/>
      <c r="H268" s="3"/>
    </row>
    <row r="269" spans="1:8" x14ac:dyDescent="0.25">
      <c r="A269" s="173"/>
      <c r="B269" s="43">
        <v>4</v>
      </c>
      <c r="C269" s="44" t="s">
        <v>519</v>
      </c>
      <c r="D269" s="44" t="s">
        <v>20</v>
      </c>
      <c r="E269" s="44">
        <v>970.14</v>
      </c>
      <c r="F269" s="44" t="s">
        <v>39</v>
      </c>
      <c r="G269" s="51"/>
      <c r="H269" s="3"/>
    </row>
    <row r="270" spans="1:8" x14ac:dyDescent="0.25">
      <c r="A270" s="173"/>
      <c r="B270" s="43">
        <v>4</v>
      </c>
      <c r="C270" s="44" t="s">
        <v>520</v>
      </c>
      <c r="D270" s="44" t="s">
        <v>20</v>
      </c>
      <c r="E270" s="44">
        <v>1027.53</v>
      </c>
      <c r="F270" s="44" t="s">
        <v>39</v>
      </c>
      <c r="G270" s="51"/>
      <c r="H270" s="3"/>
    </row>
    <row r="271" spans="1:8" x14ac:dyDescent="0.25">
      <c r="A271" s="173"/>
      <c r="B271" s="43">
        <v>4</v>
      </c>
      <c r="C271" s="44" t="s">
        <v>521</v>
      </c>
      <c r="D271" s="44" t="s">
        <v>20</v>
      </c>
      <c r="E271" s="44">
        <v>275.13</v>
      </c>
      <c r="F271" s="44" t="s">
        <v>39</v>
      </c>
      <c r="G271" s="51"/>
      <c r="H271" s="3"/>
    </row>
    <row r="272" spans="1:8" x14ac:dyDescent="0.25">
      <c r="A272" s="173"/>
      <c r="B272" s="43">
        <v>5</v>
      </c>
      <c r="C272" s="44" t="s">
        <v>699</v>
      </c>
      <c r="D272" s="44" t="s">
        <v>20</v>
      </c>
      <c r="E272" s="44">
        <v>10.5</v>
      </c>
      <c r="F272" s="44" t="s">
        <v>39</v>
      </c>
      <c r="G272" s="51"/>
      <c r="H272" s="3"/>
    </row>
    <row r="273" spans="1:8" x14ac:dyDescent="0.25">
      <c r="A273" s="173"/>
      <c r="B273" s="43">
        <v>5</v>
      </c>
      <c r="C273" s="44" t="s">
        <v>700</v>
      </c>
      <c r="D273" s="44" t="s">
        <v>20</v>
      </c>
      <c r="E273" s="44">
        <v>10.5</v>
      </c>
      <c r="F273" s="44" t="s">
        <v>39</v>
      </c>
      <c r="G273" s="51"/>
      <c r="H273" s="3"/>
    </row>
    <row r="274" spans="1:8" x14ac:dyDescent="0.25">
      <c r="A274" s="173"/>
      <c r="B274" s="43">
        <v>5</v>
      </c>
      <c r="C274" s="44" t="s">
        <v>701</v>
      </c>
      <c r="D274" s="44" t="s">
        <v>20</v>
      </c>
      <c r="E274" s="44">
        <v>10.5</v>
      </c>
      <c r="F274" s="44" t="s">
        <v>39</v>
      </c>
      <c r="G274" s="51"/>
      <c r="H274" s="3"/>
    </row>
    <row r="275" spans="1:8" ht="13.8" thickBot="1" x14ac:dyDescent="0.3">
      <c r="A275" s="174"/>
      <c r="B275" s="46">
        <v>1</v>
      </c>
      <c r="C275" s="47" t="s">
        <v>86</v>
      </c>
      <c r="D275" s="47" t="s">
        <v>34</v>
      </c>
      <c r="E275" s="47">
        <v>61.26</v>
      </c>
      <c r="F275" s="47" t="s">
        <v>504</v>
      </c>
      <c r="G275" s="52"/>
      <c r="H275" s="3"/>
    </row>
    <row r="276" spans="1:8" x14ac:dyDescent="0.25">
      <c r="A276" s="172" t="s">
        <v>87</v>
      </c>
      <c r="B276" s="40">
        <v>3</v>
      </c>
      <c r="C276" s="41" t="s">
        <v>501</v>
      </c>
      <c r="D276" s="41" t="s">
        <v>8</v>
      </c>
      <c r="E276" s="41">
        <v>1714.03</v>
      </c>
      <c r="F276" s="41" t="s">
        <v>39</v>
      </c>
      <c r="G276" s="50"/>
      <c r="H276" s="3"/>
    </row>
    <row r="277" spans="1:8" x14ac:dyDescent="0.25">
      <c r="A277" s="173"/>
      <c r="B277" s="43">
        <v>3</v>
      </c>
      <c r="C277" s="44" t="s">
        <v>678</v>
      </c>
      <c r="D277" s="44" t="s">
        <v>8</v>
      </c>
      <c r="E277" s="44">
        <v>690.48</v>
      </c>
      <c r="F277" s="44" t="s">
        <v>39</v>
      </c>
      <c r="G277" s="51"/>
      <c r="H277" s="3"/>
    </row>
    <row r="278" spans="1:8" x14ac:dyDescent="0.25">
      <c r="A278" s="173"/>
      <c r="B278" s="43">
        <v>3</v>
      </c>
      <c r="C278" s="44" t="s">
        <v>702</v>
      </c>
      <c r="D278" s="44" t="s">
        <v>88</v>
      </c>
      <c r="E278" s="44">
        <v>33.69</v>
      </c>
      <c r="F278" s="44" t="s">
        <v>113</v>
      </c>
      <c r="G278" s="51"/>
      <c r="H278" s="3"/>
    </row>
    <row r="279" spans="1:8" x14ac:dyDescent="0.25">
      <c r="A279" s="173"/>
      <c r="B279" s="43">
        <v>4</v>
      </c>
      <c r="C279" s="44" t="s">
        <v>703</v>
      </c>
      <c r="D279" s="44" t="s">
        <v>8</v>
      </c>
      <c r="E279" s="44">
        <v>213.35</v>
      </c>
      <c r="F279" s="44" t="s">
        <v>39</v>
      </c>
      <c r="G279" s="51"/>
      <c r="H279" s="3"/>
    </row>
    <row r="280" spans="1:8" x14ac:dyDescent="0.25">
      <c r="A280" s="173"/>
      <c r="B280" s="43">
        <v>4</v>
      </c>
      <c r="C280" s="44" t="s">
        <v>704</v>
      </c>
      <c r="D280" s="44" t="s">
        <v>8</v>
      </c>
      <c r="E280" s="44">
        <v>44.85</v>
      </c>
      <c r="F280" s="44" t="s">
        <v>39</v>
      </c>
      <c r="G280" s="51"/>
      <c r="H280" s="3"/>
    </row>
    <row r="281" spans="1:8" x14ac:dyDescent="0.25">
      <c r="A281" s="173"/>
      <c r="B281" s="43">
        <v>4</v>
      </c>
      <c r="C281" s="44" t="s">
        <v>705</v>
      </c>
      <c r="D281" s="44" t="s">
        <v>8</v>
      </c>
      <c r="E281" s="44">
        <v>14.84</v>
      </c>
      <c r="F281" s="44" t="s">
        <v>39</v>
      </c>
      <c r="G281" s="51"/>
      <c r="H281" s="3"/>
    </row>
    <row r="282" spans="1:8" ht="13.8" thickBot="1" x14ac:dyDescent="0.3">
      <c r="A282" s="174"/>
      <c r="B282" s="46">
        <v>4</v>
      </c>
      <c r="C282" s="47" t="s">
        <v>706</v>
      </c>
      <c r="D282" s="47" t="s">
        <v>8</v>
      </c>
      <c r="E282" s="47">
        <v>10.17</v>
      </c>
      <c r="F282" s="47" t="s">
        <v>39</v>
      </c>
      <c r="G282" s="52"/>
      <c r="H282" s="3"/>
    </row>
    <row r="283" spans="1:8" x14ac:dyDescent="0.25">
      <c r="A283" s="172" t="s">
        <v>89</v>
      </c>
      <c r="B283" s="40">
        <v>4</v>
      </c>
      <c r="C283" s="41" t="s">
        <v>588</v>
      </c>
      <c r="D283" s="41" t="s">
        <v>707</v>
      </c>
      <c r="E283" s="41">
        <v>114.38</v>
      </c>
      <c r="F283" s="41" t="s">
        <v>39</v>
      </c>
      <c r="G283" s="50"/>
      <c r="H283" s="3"/>
    </row>
    <row r="284" spans="1:8" x14ac:dyDescent="0.25">
      <c r="A284" s="173"/>
      <c r="B284" s="43">
        <v>4</v>
      </c>
      <c r="C284" s="44" t="s">
        <v>501</v>
      </c>
      <c r="D284" s="44" t="s">
        <v>8</v>
      </c>
      <c r="E284" s="44">
        <v>751.33</v>
      </c>
      <c r="F284" s="44" t="s">
        <v>39</v>
      </c>
      <c r="G284" s="51"/>
      <c r="H284" s="3"/>
    </row>
    <row r="285" spans="1:8" ht="13.8" thickBot="1" x14ac:dyDescent="0.3">
      <c r="A285" s="174"/>
      <c r="B285" s="46">
        <v>5</v>
      </c>
      <c r="C285" s="47" t="s">
        <v>600</v>
      </c>
      <c r="D285" s="47" t="s">
        <v>8</v>
      </c>
      <c r="E285" s="47">
        <v>34.82</v>
      </c>
      <c r="F285" s="47" t="s">
        <v>504</v>
      </c>
      <c r="G285" s="52"/>
      <c r="H285" s="3"/>
    </row>
    <row r="286" spans="1:8" x14ac:dyDescent="0.25">
      <c r="A286" s="172" t="s">
        <v>90</v>
      </c>
      <c r="B286" s="40">
        <v>1</v>
      </c>
      <c r="C286" s="41" t="s">
        <v>529</v>
      </c>
      <c r="D286" s="41" t="s">
        <v>26</v>
      </c>
      <c r="E286" s="41">
        <v>681.83</v>
      </c>
      <c r="F286" s="41" t="s">
        <v>91</v>
      </c>
      <c r="G286" s="50"/>
      <c r="H286" s="3"/>
    </row>
    <row r="287" spans="1:8" x14ac:dyDescent="0.25">
      <c r="A287" s="173"/>
      <c r="B287" s="43">
        <v>1</v>
      </c>
      <c r="C287" s="44" t="s">
        <v>708</v>
      </c>
      <c r="D287" s="44" t="s">
        <v>26</v>
      </c>
      <c r="E287" s="44">
        <v>4.3499999999999996</v>
      </c>
      <c r="F287" s="44" t="s">
        <v>504</v>
      </c>
      <c r="G287" s="51"/>
      <c r="H287" s="3"/>
    </row>
    <row r="288" spans="1:8" x14ac:dyDescent="0.25">
      <c r="A288" s="173"/>
      <c r="B288" s="43">
        <v>4</v>
      </c>
      <c r="C288" s="44" t="s">
        <v>530</v>
      </c>
      <c r="D288" s="44" t="s">
        <v>26</v>
      </c>
      <c r="E288" s="44">
        <v>807.52</v>
      </c>
      <c r="F288" s="44" t="s">
        <v>91</v>
      </c>
      <c r="G288" s="51"/>
      <c r="H288" s="3"/>
    </row>
    <row r="289" spans="1:8" x14ac:dyDescent="0.25">
      <c r="A289" s="173"/>
      <c r="B289" s="43">
        <v>4</v>
      </c>
      <c r="C289" s="44" t="s">
        <v>588</v>
      </c>
      <c r="D289" s="44" t="s">
        <v>8</v>
      </c>
      <c r="E289" s="44">
        <v>102.2</v>
      </c>
      <c r="F289" s="44" t="s">
        <v>504</v>
      </c>
      <c r="G289" s="51"/>
      <c r="H289" s="3"/>
    </row>
    <row r="290" spans="1:8" ht="13.8" thickBot="1" x14ac:dyDescent="0.3">
      <c r="A290" s="174"/>
      <c r="B290" s="46">
        <v>5</v>
      </c>
      <c r="C290" s="47" t="s">
        <v>600</v>
      </c>
      <c r="D290" s="47" t="s">
        <v>8</v>
      </c>
      <c r="E290" s="47">
        <v>35.58</v>
      </c>
      <c r="F290" s="47" t="s">
        <v>504</v>
      </c>
      <c r="G290" s="52"/>
      <c r="H290" s="3"/>
    </row>
    <row r="291" spans="1:8" x14ac:dyDescent="0.25">
      <c r="A291" s="172" t="s">
        <v>92</v>
      </c>
      <c r="B291" s="40">
        <v>4</v>
      </c>
      <c r="C291" s="41" t="s">
        <v>588</v>
      </c>
      <c r="D291" s="41" t="s">
        <v>8</v>
      </c>
      <c r="E291" s="41">
        <v>86.94</v>
      </c>
      <c r="F291" s="41" t="s">
        <v>93</v>
      </c>
      <c r="G291" s="50"/>
      <c r="H291" s="3"/>
    </row>
    <row r="292" spans="1:8" x14ac:dyDescent="0.25">
      <c r="A292" s="173"/>
      <c r="B292" s="43">
        <v>4</v>
      </c>
      <c r="C292" s="44" t="s">
        <v>501</v>
      </c>
      <c r="D292" s="44" t="s">
        <v>8</v>
      </c>
      <c r="E292" s="44">
        <v>573.94000000000005</v>
      </c>
      <c r="F292" s="44" t="s">
        <v>94</v>
      </c>
      <c r="G292" s="51"/>
      <c r="H292" s="3"/>
    </row>
    <row r="293" spans="1:8" x14ac:dyDescent="0.25">
      <c r="A293" s="173"/>
      <c r="B293" s="43">
        <v>5</v>
      </c>
      <c r="C293" s="44" t="s">
        <v>600</v>
      </c>
      <c r="D293" s="44" t="s">
        <v>8</v>
      </c>
      <c r="E293" s="44">
        <v>37.130000000000003</v>
      </c>
      <c r="F293" s="44" t="s">
        <v>93</v>
      </c>
      <c r="G293" s="51"/>
      <c r="H293" s="3"/>
    </row>
    <row r="294" spans="1:8" ht="13.8" thickBot="1" x14ac:dyDescent="0.3">
      <c r="A294" s="174"/>
      <c r="B294" s="46">
        <v>5</v>
      </c>
      <c r="C294" s="47" t="s">
        <v>706</v>
      </c>
      <c r="D294" s="47" t="s">
        <v>8</v>
      </c>
      <c r="E294" s="47">
        <v>9.1999999999999993</v>
      </c>
      <c r="F294" s="47" t="s">
        <v>665</v>
      </c>
      <c r="G294" s="52"/>
      <c r="H294" s="3"/>
    </row>
    <row r="295" spans="1:8" x14ac:dyDescent="0.25">
      <c r="A295" s="172" t="s">
        <v>95</v>
      </c>
      <c r="B295" s="40">
        <v>4</v>
      </c>
      <c r="C295" s="41" t="s">
        <v>518</v>
      </c>
      <c r="D295" s="41" t="s">
        <v>8</v>
      </c>
      <c r="E295" s="41">
        <v>1131.8900000000001</v>
      </c>
      <c r="F295" s="41" t="s">
        <v>709</v>
      </c>
      <c r="G295" s="50"/>
      <c r="H295" s="3"/>
    </row>
    <row r="296" spans="1:8" x14ac:dyDescent="0.25">
      <c r="A296" s="173"/>
      <c r="B296" s="43">
        <v>4</v>
      </c>
      <c r="C296" s="44" t="s">
        <v>519</v>
      </c>
      <c r="D296" s="44" t="s">
        <v>8</v>
      </c>
      <c r="E296" s="44">
        <v>376.17</v>
      </c>
      <c r="F296" s="44" t="s">
        <v>709</v>
      </c>
      <c r="G296" s="51"/>
      <c r="H296" s="3"/>
    </row>
    <row r="297" spans="1:8" x14ac:dyDescent="0.25">
      <c r="A297" s="173"/>
      <c r="B297" s="43">
        <v>4</v>
      </c>
      <c r="C297" s="44" t="s">
        <v>588</v>
      </c>
      <c r="D297" s="44" t="s">
        <v>8</v>
      </c>
      <c r="E297" s="44">
        <v>200.68</v>
      </c>
      <c r="F297" s="44" t="s">
        <v>94</v>
      </c>
      <c r="G297" s="51"/>
      <c r="H297" s="3"/>
    </row>
    <row r="298" spans="1:8" x14ac:dyDescent="0.25">
      <c r="A298" s="173"/>
      <c r="B298" s="43">
        <v>6</v>
      </c>
      <c r="C298" s="44" t="s">
        <v>710</v>
      </c>
      <c r="D298" s="44" t="s">
        <v>8</v>
      </c>
      <c r="E298" s="44">
        <v>17.100000000000001</v>
      </c>
      <c r="F298" s="44" t="s">
        <v>504</v>
      </c>
      <c r="G298" s="51"/>
      <c r="H298" s="3"/>
    </row>
    <row r="299" spans="1:8" x14ac:dyDescent="0.25">
      <c r="A299" s="173"/>
      <c r="B299" s="43">
        <v>6</v>
      </c>
      <c r="C299" s="44" t="s">
        <v>711</v>
      </c>
      <c r="D299" s="44" t="s">
        <v>8</v>
      </c>
      <c r="E299" s="44">
        <v>44.05</v>
      </c>
      <c r="F299" s="44" t="s">
        <v>504</v>
      </c>
      <c r="G299" s="51"/>
      <c r="H299" s="3"/>
    </row>
    <row r="300" spans="1:8" x14ac:dyDescent="0.25">
      <c r="A300" s="173"/>
      <c r="B300" s="43">
        <v>6</v>
      </c>
      <c r="C300" s="44" t="s">
        <v>712</v>
      </c>
      <c r="D300" s="44" t="s">
        <v>8</v>
      </c>
      <c r="E300" s="44">
        <v>3.27</v>
      </c>
      <c r="F300" s="44" t="s">
        <v>94</v>
      </c>
      <c r="G300" s="51"/>
      <c r="H300" s="3"/>
    </row>
    <row r="301" spans="1:8" x14ac:dyDescent="0.25">
      <c r="A301" s="173"/>
      <c r="B301" s="43">
        <v>6</v>
      </c>
      <c r="C301" s="44" t="s">
        <v>713</v>
      </c>
      <c r="D301" s="44" t="s">
        <v>8</v>
      </c>
      <c r="E301" s="44">
        <v>46.1</v>
      </c>
      <c r="F301" s="44" t="s">
        <v>94</v>
      </c>
      <c r="G301" s="51"/>
      <c r="H301" s="3"/>
    </row>
    <row r="302" spans="1:8" ht="13.8" thickBot="1" x14ac:dyDescent="0.3">
      <c r="A302" s="174"/>
      <c r="B302" s="46">
        <v>6</v>
      </c>
      <c r="C302" s="47" t="s">
        <v>714</v>
      </c>
      <c r="D302" s="47" t="s">
        <v>8</v>
      </c>
      <c r="E302" s="47">
        <v>46.77</v>
      </c>
      <c r="F302" s="47" t="s">
        <v>504</v>
      </c>
      <c r="G302" s="52"/>
      <c r="H302" s="3"/>
    </row>
    <row r="303" spans="1:8" x14ac:dyDescent="0.25">
      <c r="A303" s="172" t="s">
        <v>96</v>
      </c>
      <c r="B303" s="40">
        <v>1</v>
      </c>
      <c r="C303" s="41" t="s">
        <v>529</v>
      </c>
      <c r="D303" s="41" t="s">
        <v>8</v>
      </c>
      <c r="E303" s="41">
        <v>50.19</v>
      </c>
      <c r="F303" s="41" t="s">
        <v>504</v>
      </c>
      <c r="G303" s="50"/>
      <c r="H303" s="3"/>
    </row>
    <row r="304" spans="1:8" x14ac:dyDescent="0.25">
      <c r="A304" s="173"/>
      <c r="B304" s="43">
        <v>1</v>
      </c>
      <c r="C304" s="44" t="s">
        <v>530</v>
      </c>
      <c r="D304" s="44" t="s">
        <v>8</v>
      </c>
      <c r="E304" s="44">
        <v>22.95</v>
      </c>
      <c r="F304" s="44" t="s">
        <v>504</v>
      </c>
      <c r="G304" s="51"/>
      <c r="H304" s="3"/>
    </row>
    <row r="305" spans="1:8" ht="13.8" thickBot="1" x14ac:dyDescent="0.3">
      <c r="A305" s="174"/>
      <c r="B305" s="46">
        <v>1</v>
      </c>
      <c r="C305" s="47" t="s">
        <v>531</v>
      </c>
      <c r="D305" s="47" t="s">
        <v>8</v>
      </c>
      <c r="E305" s="47">
        <v>22.95</v>
      </c>
      <c r="F305" s="47" t="s">
        <v>504</v>
      </c>
      <c r="G305" s="52"/>
      <c r="H305" s="3"/>
    </row>
    <row r="306" spans="1:8" ht="13.8" thickBot="1" x14ac:dyDescent="0.3">
      <c r="A306" s="27" t="s">
        <v>97</v>
      </c>
      <c r="B306" s="28">
        <v>1</v>
      </c>
      <c r="C306" s="29" t="s">
        <v>501</v>
      </c>
      <c r="D306" s="29" t="s">
        <v>8</v>
      </c>
      <c r="E306" s="29">
        <v>581.54999999999995</v>
      </c>
      <c r="F306" s="29" t="s">
        <v>715</v>
      </c>
      <c r="G306" s="30"/>
      <c r="H306" s="3"/>
    </row>
    <row r="307" spans="1:8" x14ac:dyDescent="0.25">
      <c r="A307" s="172" t="s">
        <v>98</v>
      </c>
      <c r="B307" s="40">
        <v>1</v>
      </c>
      <c r="C307" s="41" t="s">
        <v>518</v>
      </c>
      <c r="D307" s="41" t="s">
        <v>32</v>
      </c>
      <c r="E307" s="41">
        <v>847.17</v>
      </c>
      <c r="F307" s="41" t="s">
        <v>504</v>
      </c>
      <c r="G307" s="42" t="s">
        <v>716</v>
      </c>
      <c r="H307" s="3"/>
    </row>
    <row r="308" spans="1:8" x14ac:dyDescent="0.25">
      <c r="A308" s="173"/>
      <c r="B308" s="43">
        <v>1</v>
      </c>
      <c r="C308" s="44" t="s">
        <v>519</v>
      </c>
      <c r="D308" s="44" t="s">
        <v>32</v>
      </c>
      <c r="E308" s="44">
        <v>128.16999999999999</v>
      </c>
      <c r="F308" s="44" t="s">
        <v>504</v>
      </c>
      <c r="G308" s="45" t="s">
        <v>716</v>
      </c>
      <c r="H308" s="3"/>
    </row>
    <row r="309" spans="1:8" x14ac:dyDescent="0.25">
      <c r="A309" s="173"/>
      <c r="B309" s="43">
        <v>1</v>
      </c>
      <c r="C309" s="44" t="s">
        <v>520</v>
      </c>
      <c r="D309" s="44" t="s">
        <v>32</v>
      </c>
      <c r="E309" s="44">
        <v>37.49</v>
      </c>
      <c r="F309" s="44" t="s">
        <v>504</v>
      </c>
      <c r="G309" s="45" t="s">
        <v>716</v>
      </c>
      <c r="H309" s="3"/>
    </row>
    <row r="310" spans="1:8" ht="13.8" thickBot="1" x14ac:dyDescent="0.3">
      <c r="A310" s="174"/>
      <c r="B310" s="46">
        <v>2</v>
      </c>
      <c r="C310" s="47" t="s">
        <v>717</v>
      </c>
      <c r="D310" s="47" t="s">
        <v>8</v>
      </c>
      <c r="E310" s="47">
        <v>772.06</v>
      </c>
      <c r="F310" s="47" t="s">
        <v>504</v>
      </c>
      <c r="G310" s="48" t="s">
        <v>716</v>
      </c>
      <c r="H310" s="3"/>
    </row>
    <row r="311" spans="1:8" x14ac:dyDescent="0.25">
      <c r="A311" s="172" t="s">
        <v>99</v>
      </c>
      <c r="B311" s="40">
        <v>2</v>
      </c>
      <c r="C311" s="41" t="s">
        <v>718</v>
      </c>
      <c r="D311" s="41" t="s">
        <v>8</v>
      </c>
      <c r="E311" s="41">
        <v>132.77000000000001</v>
      </c>
      <c r="F311" s="41" t="s">
        <v>91</v>
      </c>
      <c r="G311" s="50"/>
      <c r="H311" s="3"/>
    </row>
    <row r="312" spans="1:8" x14ac:dyDescent="0.25">
      <c r="A312" s="173"/>
      <c r="B312" s="43">
        <v>3</v>
      </c>
      <c r="C312" s="44" t="s">
        <v>719</v>
      </c>
      <c r="D312" s="44" t="s">
        <v>8</v>
      </c>
      <c r="E312" s="44">
        <v>54</v>
      </c>
      <c r="F312" s="44" t="s">
        <v>91</v>
      </c>
      <c r="G312" s="51"/>
      <c r="H312" s="3"/>
    </row>
    <row r="313" spans="1:8" x14ac:dyDescent="0.25">
      <c r="A313" s="173"/>
      <c r="B313" s="43">
        <v>3</v>
      </c>
      <c r="C313" s="44" t="s">
        <v>720</v>
      </c>
      <c r="D313" s="44" t="s">
        <v>8</v>
      </c>
      <c r="E313" s="44">
        <v>8</v>
      </c>
      <c r="F313" s="44" t="s">
        <v>91</v>
      </c>
      <c r="G313" s="51"/>
      <c r="H313" s="3"/>
    </row>
    <row r="314" spans="1:8" x14ac:dyDescent="0.25">
      <c r="A314" s="173"/>
      <c r="B314" s="43">
        <v>3</v>
      </c>
      <c r="C314" s="44" t="s">
        <v>721</v>
      </c>
      <c r="D314" s="44" t="s">
        <v>8</v>
      </c>
      <c r="E314" s="44">
        <v>28.44</v>
      </c>
      <c r="F314" s="44" t="s">
        <v>91</v>
      </c>
      <c r="G314" s="51"/>
      <c r="H314" s="3"/>
    </row>
    <row r="315" spans="1:8" x14ac:dyDescent="0.25">
      <c r="A315" s="173"/>
      <c r="B315" s="43">
        <v>3</v>
      </c>
      <c r="C315" s="44" t="s">
        <v>722</v>
      </c>
      <c r="D315" s="44" t="s">
        <v>8</v>
      </c>
      <c r="E315" s="44">
        <v>61.41</v>
      </c>
      <c r="F315" s="44" t="s">
        <v>91</v>
      </c>
      <c r="G315" s="51"/>
      <c r="H315" s="3"/>
    </row>
    <row r="316" spans="1:8" x14ac:dyDescent="0.25">
      <c r="A316" s="173"/>
      <c r="B316" s="43">
        <v>3</v>
      </c>
      <c r="C316" s="44" t="s">
        <v>723</v>
      </c>
      <c r="D316" s="44" t="s">
        <v>8</v>
      </c>
      <c r="E316" s="44">
        <v>22.25</v>
      </c>
      <c r="F316" s="44" t="s">
        <v>91</v>
      </c>
      <c r="G316" s="51"/>
      <c r="H316" s="3"/>
    </row>
    <row r="317" spans="1:8" x14ac:dyDescent="0.25">
      <c r="A317" s="173"/>
      <c r="B317" s="43">
        <v>3</v>
      </c>
      <c r="C317" s="44" t="s">
        <v>724</v>
      </c>
      <c r="D317" s="44" t="s">
        <v>8</v>
      </c>
      <c r="E317" s="44">
        <v>16.88</v>
      </c>
      <c r="F317" s="44" t="s">
        <v>91</v>
      </c>
      <c r="G317" s="51"/>
      <c r="H317" s="3"/>
    </row>
    <row r="318" spans="1:8" x14ac:dyDescent="0.25">
      <c r="A318" s="173"/>
      <c r="B318" s="43">
        <v>3</v>
      </c>
      <c r="C318" s="44" t="s">
        <v>725</v>
      </c>
      <c r="D318" s="44" t="s">
        <v>8</v>
      </c>
      <c r="E318" s="44">
        <v>38.26</v>
      </c>
      <c r="F318" s="44" t="s">
        <v>91</v>
      </c>
      <c r="G318" s="51"/>
      <c r="H318" s="3"/>
    </row>
    <row r="319" spans="1:8" x14ac:dyDescent="0.25">
      <c r="A319" s="173"/>
      <c r="B319" s="43">
        <v>3</v>
      </c>
      <c r="C319" s="44" t="s">
        <v>726</v>
      </c>
      <c r="D319" s="44" t="s">
        <v>8</v>
      </c>
      <c r="E319" s="44">
        <v>160.53</v>
      </c>
      <c r="F319" s="44" t="s">
        <v>91</v>
      </c>
      <c r="G319" s="51"/>
      <c r="H319" s="3"/>
    </row>
    <row r="320" spans="1:8" x14ac:dyDescent="0.25">
      <c r="A320" s="173"/>
      <c r="B320" s="43">
        <v>3</v>
      </c>
      <c r="C320" s="44" t="s">
        <v>727</v>
      </c>
      <c r="D320" s="44" t="s">
        <v>8</v>
      </c>
      <c r="E320" s="44">
        <v>70.83</v>
      </c>
      <c r="F320" s="44" t="s">
        <v>91</v>
      </c>
      <c r="G320" s="51"/>
      <c r="H320" s="3"/>
    </row>
    <row r="321" spans="1:8" x14ac:dyDescent="0.25">
      <c r="A321" s="173"/>
      <c r="B321" s="43">
        <v>3</v>
      </c>
      <c r="C321" s="44" t="s">
        <v>529</v>
      </c>
      <c r="D321" s="44" t="s">
        <v>8</v>
      </c>
      <c r="E321" s="44">
        <v>15.98</v>
      </c>
      <c r="F321" s="44" t="s">
        <v>91</v>
      </c>
      <c r="G321" s="51"/>
      <c r="H321" s="3"/>
    </row>
    <row r="322" spans="1:8" x14ac:dyDescent="0.25">
      <c r="A322" s="173"/>
      <c r="B322" s="43">
        <v>3</v>
      </c>
      <c r="C322" s="44" t="s">
        <v>531</v>
      </c>
      <c r="D322" s="44" t="s">
        <v>8</v>
      </c>
      <c r="E322" s="44">
        <v>7.84</v>
      </c>
      <c r="F322" s="44" t="s">
        <v>91</v>
      </c>
      <c r="G322" s="51"/>
      <c r="H322" s="3"/>
    </row>
    <row r="323" spans="1:8" x14ac:dyDescent="0.25">
      <c r="A323" s="173"/>
      <c r="B323" s="43">
        <v>4</v>
      </c>
      <c r="C323" s="44" t="s">
        <v>588</v>
      </c>
      <c r="D323" s="44" t="s">
        <v>8</v>
      </c>
      <c r="E323" s="44">
        <v>72.56</v>
      </c>
      <c r="F323" s="44" t="s">
        <v>504</v>
      </c>
      <c r="G323" s="51"/>
      <c r="H323" s="3"/>
    </row>
    <row r="324" spans="1:8" x14ac:dyDescent="0.25">
      <c r="A324" s="173"/>
      <c r="B324" s="43">
        <v>4</v>
      </c>
      <c r="C324" s="44" t="s">
        <v>719</v>
      </c>
      <c r="D324" s="44" t="s">
        <v>8</v>
      </c>
      <c r="E324" s="44">
        <v>54</v>
      </c>
      <c r="F324" s="44" t="s">
        <v>504</v>
      </c>
      <c r="G324" s="51"/>
      <c r="H324" s="3"/>
    </row>
    <row r="325" spans="1:8" x14ac:dyDescent="0.25">
      <c r="A325" s="173"/>
      <c r="B325" s="43">
        <v>4</v>
      </c>
      <c r="C325" s="44" t="s">
        <v>720</v>
      </c>
      <c r="D325" s="44" t="s">
        <v>33</v>
      </c>
      <c r="E325" s="44">
        <v>8</v>
      </c>
      <c r="F325" s="44" t="s">
        <v>504</v>
      </c>
      <c r="G325" s="51"/>
      <c r="H325" s="3"/>
    </row>
    <row r="326" spans="1:8" x14ac:dyDescent="0.25">
      <c r="A326" s="173"/>
      <c r="B326" s="43">
        <v>4</v>
      </c>
      <c r="C326" s="44" t="s">
        <v>721</v>
      </c>
      <c r="D326" s="44" t="s">
        <v>33</v>
      </c>
      <c r="E326" s="44">
        <v>28.44</v>
      </c>
      <c r="F326" s="44" t="s">
        <v>504</v>
      </c>
      <c r="G326" s="51"/>
      <c r="H326" s="3"/>
    </row>
    <row r="327" spans="1:8" x14ac:dyDescent="0.25">
      <c r="A327" s="173"/>
      <c r="B327" s="43">
        <v>4</v>
      </c>
      <c r="C327" s="44" t="s">
        <v>722</v>
      </c>
      <c r="D327" s="44" t="s">
        <v>33</v>
      </c>
      <c r="E327" s="44">
        <v>64.41</v>
      </c>
      <c r="F327" s="44" t="s">
        <v>504</v>
      </c>
      <c r="G327" s="51"/>
      <c r="H327" s="3"/>
    </row>
    <row r="328" spans="1:8" x14ac:dyDescent="0.25">
      <c r="A328" s="173"/>
      <c r="B328" s="43">
        <v>4</v>
      </c>
      <c r="C328" s="44" t="s">
        <v>723</v>
      </c>
      <c r="D328" s="44" t="s">
        <v>33</v>
      </c>
      <c r="E328" s="44">
        <v>22.25</v>
      </c>
      <c r="F328" s="44" t="s">
        <v>504</v>
      </c>
      <c r="G328" s="51"/>
      <c r="H328" s="3"/>
    </row>
    <row r="329" spans="1:8" x14ac:dyDescent="0.25">
      <c r="A329" s="173"/>
      <c r="B329" s="43">
        <v>4</v>
      </c>
      <c r="C329" s="44" t="s">
        <v>724</v>
      </c>
      <c r="D329" s="44" t="s">
        <v>33</v>
      </c>
      <c r="E329" s="44">
        <v>16.88</v>
      </c>
      <c r="F329" s="44" t="s">
        <v>504</v>
      </c>
      <c r="G329" s="51"/>
      <c r="H329" s="3"/>
    </row>
    <row r="330" spans="1:8" x14ac:dyDescent="0.25">
      <c r="A330" s="173"/>
      <c r="B330" s="43">
        <v>4</v>
      </c>
      <c r="C330" s="44" t="s">
        <v>725</v>
      </c>
      <c r="D330" s="44" t="s">
        <v>33</v>
      </c>
      <c r="E330" s="44">
        <v>38.26</v>
      </c>
      <c r="F330" s="44" t="s">
        <v>504</v>
      </c>
      <c r="G330" s="51"/>
      <c r="H330" s="3"/>
    </row>
    <row r="331" spans="1:8" x14ac:dyDescent="0.25">
      <c r="A331" s="173"/>
      <c r="B331" s="43">
        <v>4</v>
      </c>
      <c r="C331" s="44" t="s">
        <v>726</v>
      </c>
      <c r="D331" s="44" t="s">
        <v>33</v>
      </c>
      <c r="E331" s="44">
        <v>160.53</v>
      </c>
      <c r="F331" s="44" t="s">
        <v>504</v>
      </c>
      <c r="G331" s="51"/>
      <c r="H331" s="3"/>
    </row>
    <row r="332" spans="1:8" x14ac:dyDescent="0.25">
      <c r="A332" s="173"/>
      <c r="B332" s="43">
        <v>4</v>
      </c>
      <c r="C332" s="44" t="s">
        <v>727</v>
      </c>
      <c r="D332" s="44" t="s">
        <v>33</v>
      </c>
      <c r="E332" s="44">
        <v>70.83</v>
      </c>
      <c r="F332" s="44" t="s">
        <v>504</v>
      </c>
      <c r="G332" s="51"/>
      <c r="H332" s="3"/>
    </row>
    <row r="333" spans="1:8" x14ac:dyDescent="0.25">
      <c r="A333" s="173"/>
      <c r="B333" s="43">
        <v>4</v>
      </c>
      <c r="C333" s="44" t="s">
        <v>529</v>
      </c>
      <c r="D333" s="44" t="s">
        <v>8</v>
      </c>
      <c r="E333" s="44">
        <v>15.98</v>
      </c>
      <c r="F333" s="44" t="s">
        <v>504</v>
      </c>
      <c r="G333" s="51"/>
      <c r="H333" s="3"/>
    </row>
    <row r="334" spans="1:8" x14ac:dyDescent="0.25">
      <c r="A334" s="173"/>
      <c r="B334" s="43">
        <v>4</v>
      </c>
      <c r="C334" s="44" t="s">
        <v>531</v>
      </c>
      <c r="D334" s="44" t="s">
        <v>8</v>
      </c>
      <c r="E334" s="44">
        <v>7.84</v>
      </c>
      <c r="F334" s="44" t="s">
        <v>504</v>
      </c>
      <c r="G334" s="51"/>
      <c r="H334" s="3"/>
    </row>
    <row r="335" spans="1:8" x14ac:dyDescent="0.25">
      <c r="A335" s="173"/>
      <c r="B335" s="43">
        <v>4</v>
      </c>
      <c r="C335" s="44" t="s">
        <v>518</v>
      </c>
      <c r="D335" s="44" t="s">
        <v>8</v>
      </c>
      <c r="E335" s="44">
        <v>428.98</v>
      </c>
      <c r="F335" s="44" t="s">
        <v>504</v>
      </c>
      <c r="G335" s="51"/>
      <c r="H335" s="3"/>
    </row>
    <row r="336" spans="1:8" x14ac:dyDescent="0.25">
      <c r="A336" s="173"/>
      <c r="B336" s="43">
        <v>4</v>
      </c>
      <c r="C336" s="44" t="s">
        <v>519</v>
      </c>
      <c r="D336" s="44" t="s">
        <v>8</v>
      </c>
      <c r="E336" s="44">
        <v>226.46</v>
      </c>
      <c r="F336" s="44" t="s">
        <v>504</v>
      </c>
      <c r="G336" s="51"/>
      <c r="H336" s="3"/>
    </row>
    <row r="337" spans="1:8" x14ac:dyDescent="0.25">
      <c r="A337" s="173"/>
      <c r="B337" s="43">
        <v>5</v>
      </c>
      <c r="C337" s="44" t="s">
        <v>600</v>
      </c>
      <c r="D337" s="44" t="s">
        <v>8</v>
      </c>
      <c r="E337" s="44">
        <v>34.71</v>
      </c>
      <c r="F337" s="44" t="s">
        <v>504</v>
      </c>
      <c r="G337" s="51"/>
      <c r="H337" s="3"/>
    </row>
    <row r="338" spans="1:8" ht="13.8" thickBot="1" x14ac:dyDescent="0.3">
      <c r="A338" s="174"/>
      <c r="B338" s="46">
        <v>5</v>
      </c>
      <c r="C338" s="47" t="s">
        <v>603</v>
      </c>
      <c r="D338" s="47" t="s">
        <v>8</v>
      </c>
      <c r="E338" s="47">
        <v>7.88</v>
      </c>
      <c r="F338" s="47" t="s">
        <v>504</v>
      </c>
      <c r="G338" s="52"/>
      <c r="H338" s="3"/>
    </row>
    <row r="339" spans="1:8" x14ac:dyDescent="0.25">
      <c r="A339" s="172" t="s">
        <v>100</v>
      </c>
      <c r="B339" s="40">
        <v>1</v>
      </c>
      <c r="C339" s="41" t="s">
        <v>728</v>
      </c>
      <c r="D339" s="41" t="s">
        <v>8</v>
      </c>
      <c r="E339" s="41">
        <v>3.26</v>
      </c>
      <c r="F339" s="41" t="s">
        <v>504</v>
      </c>
      <c r="G339" s="50"/>
      <c r="H339" s="3"/>
    </row>
    <row r="340" spans="1:8" x14ac:dyDescent="0.25">
      <c r="A340" s="173"/>
      <c r="B340" s="43">
        <v>1</v>
      </c>
      <c r="C340" s="44" t="s">
        <v>729</v>
      </c>
      <c r="D340" s="44" t="s">
        <v>85</v>
      </c>
      <c r="E340" s="44">
        <v>122.18</v>
      </c>
      <c r="F340" s="44" t="s">
        <v>74</v>
      </c>
      <c r="G340" s="51"/>
      <c r="H340" s="3"/>
    </row>
    <row r="341" spans="1:8" x14ac:dyDescent="0.25">
      <c r="A341" s="173"/>
      <c r="B341" s="43">
        <v>1</v>
      </c>
      <c r="C341" s="44" t="s">
        <v>730</v>
      </c>
      <c r="D341" s="44" t="s">
        <v>8</v>
      </c>
      <c r="E341" s="44">
        <v>181.8</v>
      </c>
      <c r="F341" s="44" t="s">
        <v>504</v>
      </c>
      <c r="G341" s="45" t="s">
        <v>39</v>
      </c>
      <c r="H341" s="3"/>
    </row>
    <row r="342" spans="1:8" x14ac:dyDescent="0.25">
      <c r="A342" s="173"/>
      <c r="B342" s="43">
        <v>2</v>
      </c>
      <c r="C342" s="44" t="s">
        <v>728</v>
      </c>
      <c r="D342" s="44" t="s">
        <v>8</v>
      </c>
      <c r="E342" s="44">
        <v>33.39</v>
      </c>
      <c r="F342" s="44" t="s">
        <v>504</v>
      </c>
      <c r="G342" s="45" t="s">
        <v>39</v>
      </c>
      <c r="H342" s="3"/>
    </row>
    <row r="343" spans="1:8" x14ac:dyDescent="0.25">
      <c r="A343" s="173"/>
      <c r="B343" s="43">
        <v>2</v>
      </c>
      <c r="C343" s="44" t="s">
        <v>731</v>
      </c>
      <c r="D343" s="44" t="s">
        <v>8</v>
      </c>
      <c r="E343" s="44">
        <v>10.56</v>
      </c>
      <c r="F343" s="44" t="s">
        <v>504</v>
      </c>
      <c r="G343" s="45" t="s">
        <v>39</v>
      </c>
      <c r="H343" s="3"/>
    </row>
    <row r="344" spans="1:8" x14ac:dyDescent="0.25">
      <c r="A344" s="173"/>
      <c r="B344" s="43">
        <v>2</v>
      </c>
      <c r="C344" s="44" t="s">
        <v>732</v>
      </c>
      <c r="D344" s="44" t="s">
        <v>8</v>
      </c>
      <c r="E344" s="44">
        <v>10.55</v>
      </c>
      <c r="F344" s="44" t="s">
        <v>504</v>
      </c>
      <c r="G344" s="45" t="s">
        <v>39</v>
      </c>
      <c r="H344" s="3"/>
    </row>
    <row r="345" spans="1:8" x14ac:dyDescent="0.25">
      <c r="A345" s="173"/>
      <c r="B345" s="43">
        <v>3</v>
      </c>
      <c r="C345" s="44" t="s">
        <v>733</v>
      </c>
      <c r="D345" s="44" t="s">
        <v>8</v>
      </c>
      <c r="E345" s="44">
        <v>13.55</v>
      </c>
      <c r="F345" s="44" t="s">
        <v>504</v>
      </c>
      <c r="G345" s="45" t="s">
        <v>39</v>
      </c>
      <c r="H345" s="3"/>
    </row>
    <row r="346" spans="1:8" x14ac:dyDescent="0.25">
      <c r="A346" s="173"/>
      <c r="B346" s="43">
        <v>3</v>
      </c>
      <c r="C346" s="44" t="s">
        <v>734</v>
      </c>
      <c r="D346" s="44" t="s">
        <v>8</v>
      </c>
      <c r="E346" s="44">
        <v>301.73</v>
      </c>
      <c r="F346" s="44" t="s">
        <v>504</v>
      </c>
      <c r="G346" s="45" t="s">
        <v>39</v>
      </c>
      <c r="H346" s="3"/>
    </row>
    <row r="347" spans="1:8" x14ac:dyDescent="0.25">
      <c r="A347" s="173"/>
      <c r="B347" s="43">
        <v>3</v>
      </c>
      <c r="C347" s="44" t="s">
        <v>735</v>
      </c>
      <c r="D347" s="44" t="s">
        <v>8</v>
      </c>
      <c r="E347" s="44">
        <v>24.94</v>
      </c>
      <c r="F347" s="44" t="s">
        <v>504</v>
      </c>
      <c r="G347" s="45" t="s">
        <v>39</v>
      </c>
      <c r="H347" s="3"/>
    </row>
    <row r="348" spans="1:8" x14ac:dyDescent="0.25">
      <c r="A348" s="173"/>
      <c r="B348" s="43">
        <v>3</v>
      </c>
      <c r="C348" s="44" t="s">
        <v>736</v>
      </c>
      <c r="D348" s="44" t="s">
        <v>8</v>
      </c>
      <c r="E348" s="44">
        <v>237.19</v>
      </c>
      <c r="F348" s="44" t="s">
        <v>504</v>
      </c>
      <c r="G348" s="45" t="s">
        <v>39</v>
      </c>
      <c r="H348" s="3"/>
    </row>
    <row r="349" spans="1:8" x14ac:dyDescent="0.25">
      <c r="A349" s="173"/>
      <c r="B349" s="43">
        <v>3</v>
      </c>
      <c r="C349" s="44" t="s">
        <v>737</v>
      </c>
      <c r="D349" s="44" t="s">
        <v>8</v>
      </c>
      <c r="E349" s="44">
        <v>70.03</v>
      </c>
      <c r="F349" s="44" t="s">
        <v>74</v>
      </c>
      <c r="G349" s="45" t="s">
        <v>39</v>
      </c>
      <c r="H349" s="3"/>
    </row>
    <row r="350" spans="1:8" x14ac:dyDescent="0.25">
      <c r="A350" s="173"/>
      <c r="B350" s="43">
        <v>3</v>
      </c>
      <c r="C350" s="44" t="s">
        <v>738</v>
      </c>
      <c r="D350" s="44" t="s">
        <v>8</v>
      </c>
      <c r="E350" s="44">
        <v>41.69</v>
      </c>
      <c r="F350" s="44" t="s">
        <v>504</v>
      </c>
      <c r="G350" s="45" t="s">
        <v>39</v>
      </c>
      <c r="H350" s="3"/>
    </row>
    <row r="351" spans="1:8" x14ac:dyDescent="0.25">
      <c r="A351" s="173"/>
      <c r="B351" s="43">
        <v>3</v>
      </c>
      <c r="C351" s="44" t="s">
        <v>739</v>
      </c>
      <c r="D351" s="44" t="s">
        <v>8</v>
      </c>
      <c r="E351" s="44">
        <v>23.03</v>
      </c>
      <c r="F351" s="44" t="s">
        <v>504</v>
      </c>
      <c r="G351" s="45" t="s">
        <v>39</v>
      </c>
      <c r="H351" s="3"/>
    </row>
    <row r="352" spans="1:8" x14ac:dyDescent="0.25">
      <c r="A352" s="173"/>
      <c r="B352" s="43">
        <v>3</v>
      </c>
      <c r="C352" s="44" t="s">
        <v>740</v>
      </c>
      <c r="D352" s="44" t="s">
        <v>8</v>
      </c>
      <c r="E352" s="44">
        <v>11.71</v>
      </c>
      <c r="F352" s="44" t="s">
        <v>504</v>
      </c>
      <c r="G352" s="45" t="s">
        <v>39</v>
      </c>
      <c r="H352" s="3"/>
    </row>
    <row r="353" spans="1:8" x14ac:dyDescent="0.25">
      <c r="A353" s="173"/>
      <c r="B353" s="43">
        <v>4</v>
      </c>
      <c r="C353" s="44" t="s">
        <v>741</v>
      </c>
      <c r="D353" s="44" t="s">
        <v>8</v>
      </c>
      <c r="E353" s="44">
        <v>312.10000000000002</v>
      </c>
      <c r="F353" s="44" t="s">
        <v>504</v>
      </c>
      <c r="G353" s="45" t="s">
        <v>39</v>
      </c>
      <c r="H353" s="3"/>
    </row>
    <row r="354" spans="1:8" x14ac:dyDescent="0.25">
      <c r="A354" s="173"/>
      <c r="B354" s="43">
        <v>4</v>
      </c>
      <c r="C354" s="44" t="s">
        <v>742</v>
      </c>
      <c r="D354" s="44" t="s">
        <v>8</v>
      </c>
      <c r="E354" s="44">
        <v>471.12</v>
      </c>
      <c r="F354" s="44" t="s">
        <v>504</v>
      </c>
      <c r="G354" s="45" t="s">
        <v>39</v>
      </c>
      <c r="H354" s="3"/>
    </row>
    <row r="355" spans="1:8" x14ac:dyDescent="0.25">
      <c r="A355" s="173"/>
      <c r="B355" s="43">
        <v>4</v>
      </c>
      <c r="C355" s="44" t="s">
        <v>743</v>
      </c>
      <c r="D355" s="44" t="s">
        <v>101</v>
      </c>
      <c r="E355" s="44">
        <v>32.76</v>
      </c>
      <c r="F355" s="44" t="s">
        <v>504</v>
      </c>
      <c r="G355" s="45" t="s">
        <v>39</v>
      </c>
      <c r="H355" s="3"/>
    </row>
    <row r="356" spans="1:8" x14ac:dyDescent="0.25">
      <c r="A356" s="173"/>
      <c r="B356" s="43">
        <v>4</v>
      </c>
      <c r="C356" s="44" t="s">
        <v>728</v>
      </c>
      <c r="D356" s="44" t="s">
        <v>8</v>
      </c>
      <c r="E356" s="44">
        <v>336.95</v>
      </c>
      <c r="F356" s="44" t="s">
        <v>504</v>
      </c>
      <c r="G356" s="45" t="s">
        <v>39</v>
      </c>
      <c r="H356" s="3"/>
    </row>
    <row r="357" spans="1:8" ht="13.8" thickBot="1" x14ac:dyDescent="0.3">
      <c r="A357" s="174"/>
      <c r="B357" s="46">
        <v>5</v>
      </c>
      <c r="C357" s="47" t="s">
        <v>744</v>
      </c>
      <c r="D357" s="47" t="s">
        <v>8</v>
      </c>
      <c r="E357" s="47">
        <v>568.4</v>
      </c>
      <c r="F357" s="47" t="s">
        <v>504</v>
      </c>
      <c r="G357" s="48" t="s">
        <v>39</v>
      </c>
      <c r="H357" s="3"/>
    </row>
    <row r="358" spans="1:8" ht="13.8" thickBot="1" x14ac:dyDescent="0.3">
      <c r="A358" s="27" t="s">
        <v>102</v>
      </c>
      <c r="B358" s="28">
        <v>1</v>
      </c>
      <c r="C358" s="29" t="s">
        <v>501</v>
      </c>
      <c r="D358" s="29" t="s">
        <v>44</v>
      </c>
      <c r="E358" s="29">
        <v>98.97</v>
      </c>
      <c r="F358" s="29" t="s">
        <v>504</v>
      </c>
      <c r="G358" s="71" t="s">
        <v>113</v>
      </c>
      <c r="H358" s="3"/>
    </row>
    <row r="359" spans="1:8" x14ac:dyDescent="0.25">
      <c r="A359" s="172" t="s">
        <v>103</v>
      </c>
      <c r="B359" s="40">
        <v>4</v>
      </c>
      <c r="C359" s="41" t="s">
        <v>501</v>
      </c>
      <c r="D359" s="41" t="s">
        <v>44</v>
      </c>
      <c r="E359" s="41">
        <v>1307.29</v>
      </c>
      <c r="F359" s="41" t="s">
        <v>104</v>
      </c>
      <c r="G359" s="50"/>
      <c r="H359" s="3"/>
    </row>
    <row r="360" spans="1:8" x14ac:dyDescent="0.25">
      <c r="A360" s="173"/>
      <c r="B360" s="43">
        <v>4</v>
      </c>
      <c r="C360" s="44" t="s">
        <v>745</v>
      </c>
      <c r="D360" s="44" t="s">
        <v>47</v>
      </c>
      <c r="E360" s="44">
        <v>704.58</v>
      </c>
      <c r="F360" s="44" t="s">
        <v>104</v>
      </c>
      <c r="G360" s="51"/>
      <c r="H360" s="3"/>
    </row>
    <row r="361" spans="1:8" x14ac:dyDescent="0.25">
      <c r="A361" s="173"/>
      <c r="B361" s="43">
        <v>4</v>
      </c>
      <c r="C361" s="44" t="s">
        <v>588</v>
      </c>
      <c r="D361" s="44" t="s">
        <v>105</v>
      </c>
      <c r="E361" s="44">
        <v>96.15</v>
      </c>
      <c r="F361" s="44" t="s">
        <v>104</v>
      </c>
      <c r="G361" s="51"/>
      <c r="H361" s="3"/>
    </row>
    <row r="362" spans="1:8" x14ac:dyDescent="0.25">
      <c r="A362" s="173"/>
      <c r="B362" s="43">
        <v>5</v>
      </c>
      <c r="C362" s="44" t="s">
        <v>603</v>
      </c>
      <c r="D362" s="44" t="s">
        <v>44</v>
      </c>
      <c r="E362" s="44">
        <v>4.66</v>
      </c>
      <c r="F362" s="44" t="s">
        <v>104</v>
      </c>
      <c r="G362" s="51"/>
      <c r="H362" s="3"/>
    </row>
    <row r="363" spans="1:8" ht="13.8" thickBot="1" x14ac:dyDescent="0.3">
      <c r="A363" s="174"/>
      <c r="B363" s="46">
        <v>5</v>
      </c>
      <c r="C363" s="47" t="s">
        <v>705</v>
      </c>
      <c r="D363" s="47" t="s">
        <v>44</v>
      </c>
      <c r="E363" s="47">
        <v>13.25</v>
      </c>
      <c r="F363" s="47" t="s">
        <v>104</v>
      </c>
      <c r="G363" s="52"/>
      <c r="H363" s="3"/>
    </row>
    <row r="364" spans="1:8" x14ac:dyDescent="0.25">
      <c r="A364" s="172" t="s">
        <v>106</v>
      </c>
      <c r="B364" s="40">
        <v>1</v>
      </c>
      <c r="C364" s="41" t="s">
        <v>529</v>
      </c>
      <c r="D364" s="41" t="s">
        <v>23</v>
      </c>
      <c r="E364" s="41">
        <v>528.04</v>
      </c>
      <c r="F364" s="41" t="s">
        <v>504</v>
      </c>
      <c r="G364" s="42" t="s">
        <v>107</v>
      </c>
      <c r="H364" s="3"/>
    </row>
    <row r="365" spans="1:8" x14ac:dyDescent="0.25">
      <c r="A365" s="173"/>
      <c r="B365" s="43">
        <v>1</v>
      </c>
      <c r="C365" s="44" t="s">
        <v>530</v>
      </c>
      <c r="D365" s="44" t="s">
        <v>8</v>
      </c>
      <c r="E365" s="44">
        <v>273.72000000000003</v>
      </c>
      <c r="F365" s="44" t="s">
        <v>746</v>
      </c>
      <c r="G365" s="51" t="s">
        <v>747</v>
      </c>
      <c r="H365" s="3"/>
    </row>
    <row r="366" spans="1:8" x14ac:dyDescent="0.25">
      <c r="A366" s="173"/>
      <c r="B366" s="43">
        <v>1</v>
      </c>
      <c r="C366" s="44" t="s">
        <v>531</v>
      </c>
      <c r="D366" s="44" t="s">
        <v>23</v>
      </c>
      <c r="E366" s="44">
        <v>149.99</v>
      </c>
      <c r="F366" s="44" t="s">
        <v>504</v>
      </c>
      <c r="G366" s="45" t="s">
        <v>108</v>
      </c>
      <c r="H366" s="3"/>
    </row>
    <row r="367" spans="1:8" x14ac:dyDescent="0.25">
      <c r="A367" s="173"/>
      <c r="B367" s="43">
        <v>1</v>
      </c>
      <c r="C367" s="44" t="s">
        <v>617</v>
      </c>
      <c r="D367" s="44" t="s">
        <v>23</v>
      </c>
      <c r="E367" s="44">
        <v>283.47000000000003</v>
      </c>
      <c r="F367" s="44" t="s">
        <v>504</v>
      </c>
      <c r="G367" s="45" t="s">
        <v>108</v>
      </c>
      <c r="H367" s="3"/>
    </row>
    <row r="368" spans="1:8" ht="13.8" thickBot="1" x14ac:dyDescent="0.3">
      <c r="A368" s="174"/>
      <c r="B368" s="46">
        <v>1</v>
      </c>
      <c r="C368" s="47" t="s">
        <v>748</v>
      </c>
      <c r="D368" s="47" t="s">
        <v>8</v>
      </c>
      <c r="E368" s="47">
        <v>3.47</v>
      </c>
      <c r="F368" s="47" t="s">
        <v>746</v>
      </c>
      <c r="G368" s="52" t="s">
        <v>747</v>
      </c>
      <c r="H368" s="3"/>
    </row>
    <row r="369" spans="1:8" x14ac:dyDescent="0.25">
      <c r="A369" s="172" t="s">
        <v>109</v>
      </c>
      <c r="B369" s="40">
        <v>4</v>
      </c>
      <c r="C369" s="41" t="s">
        <v>588</v>
      </c>
      <c r="D369" s="41" t="s">
        <v>749</v>
      </c>
      <c r="E369" s="41">
        <v>125.49</v>
      </c>
      <c r="F369" s="41" t="s">
        <v>750</v>
      </c>
      <c r="G369" s="42" t="s">
        <v>751</v>
      </c>
      <c r="H369" s="3"/>
    </row>
    <row r="370" spans="1:8" x14ac:dyDescent="0.25">
      <c r="A370" s="173"/>
      <c r="B370" s="43">
        <v>4</v>
      </c>
      <c r="C370" s="44" t="s">
        <v>501</v>
      </c>
      <c r="D370" s="44" t="s">
        <v>749</v>
      </c>
      <c r="E370" s="44">
        <v>756.2</v>
      </c>
      <c r="F370" s="44" t="s">
        <v>750</v>
      </c>
      <c r="G370" s="45" t="s">
        <v>751</v>
      </c>
      <c r="H370" s="3"/>
    </row>
    <row r="371" spans="1:8" ht="13.8" thickBot="1" x14ac:dyDescent="0.3">
      <c r="A371" s="174"/>
      <c r="B371" s="46">
        <v>5</v>
      </c>
      <c r="C371" s="47" t="s">
        <v>600</v>
      </c>
      <c r="D371" s="47" t="s">
        <v>749</v>
      </c>
      <c r="E371" s="47">
        <v>32.97</v>
      </c>
      <c r="F371" s="47" t="s">
        <v>665</v>
      </c>
      <c r="G371" s="48" t="s">
        <v>752</v>
      </c>
      <c r="H371" s="3"/>
    </row>
    <row r="372" spans="1:8" x14ac:dyDescent="0.25">
      <c r="A372" s="172" t="s">
        <v>110</v>
      </c>
      <c r="B372" s="40">
        <v>4</v>
      </c>
      <c r="C372" s="41" t="s">
        <v>588</v>
      </c>
      <c r="D372" s="41" t="s">
        <v>8</v>
      </c>
      <c r="E372" s="41">
        <v>134.29</v>
      </c>
      <c r="F372" s="41" t="s">
        <v>750</v>
      </c>
      <c r="G372" s="50"/>
      <c r="H372" s="3"/>
    </row>
    <row r="373" spans="1:8" x14ac:dyDescent="0.25">
      <c r="A373" s="173"/>
      <c r="B373" s="43">
        <v>4</v>
      </c>
      <c r="C373" s="44" t="s">
        <v>518</v>
      </c>
      <c r="D373" s="44" t="s">
        <v>8</v>
      </c>
      <c r="E373" s="44">
        <v>427.67</v>
      </c>
      <c r="F373" s="44" t="s">
        <v>750</v>
      </c>
      <c r="G373" s="45" t="s">
        <v>751</v>
      </c>
      <c r="H373" s="3"/>
    </row>
    <row r="374" spans="1:8" x14ac:dyDescent="0.25">
      <c r="A374" s="173"/>
      <c r="B374" s="43">
        <v>4</v>
      </c>
      <c r="C374" s="44" t="s">
        <v>519</v>
      </c>
      <c r="D374" s="44" t="s">
        <v>8</v>
      </c>
      <c r="E374" s="44">
        <v>430.45</v>
      </c>
      <c r="F374" s="44" t="s">
        <v>750</v>
      </c>
      <c r="G374" s="45" t="s">
        <v>751</v>
      </c>
      <c r="H374" s="3"/>
    </row>
    <row r="375" spans="1:8" x14ac:dyDescent="0.25">
      <c r="A375" s="173"/>
      <c r="B375" s="43">
        <v>5</v>
      </c>
      <c r="C375" s="44" t="s">
        <v>753</v>
      </c>
      <c r="D375" s="44" t="s">
        <v>8</v>
      </c>
      <c r="E375" s="44">
        <v>31.21</v>
      </c>
      <c r="F375" s="44" t="s">
        <v>504</v>
      </c>
      <c r="G375" s="51"/>
      <c r="H375" s="3"/>
    </row>
    <row r="376" spans="1:8" ht="13.8" thickBot="1" x14ac:dyDescent="0.3">
      <c r="A376" s="174"/>
      <c r="B376" s="46">
        <v>5</v>
      </c>
      <c r="C376" s="47" t="s">
        <v>754</v>
      </c>
      <c r="D376" s="47" t="s">
        <v>8</v>
      </c>
      <c r="E376" s="47">
        <v>11.6</v>
      </c>
      <c r="F376" s="47" t="s">
        <v>504</v>
      </c>
      <c r="G376" s="52"/>
      <c r="H376" s="3"/>
    </row>
    <row r="377" spans="1:8" x14ac:dyDescent="0.25">
      <c r="A377" s="172" t="s">
        <v>111</v>
      </c>
      <c r="B377" s="40">
        <v>3</v>
      </c>
      <c r="C377" s="41" t="s">
        <v>588</v>
      </c>
      <c r="D377" s="41" t="s">
        <v>8</v>
      </c>
      <c r="E377" s="41">
        <v>28.84</v>
      </c>
      <c r="F377" s="41" t="s">
        <v>74</v>
      </c>
      <c r="G377" s="50"/>
      <c r="H377" s="3"/>
    </row>
    <row r="378" spans="1:8" x14ac:dyDescent="0.25">
      <c r="A378" s="173"/>
      <c r="B378" s="43">
        <v>3</v>
      </c>
      <c r="C378" s="44" t="s">
        <v>501</v>
      </c>
      <c r="D378" s="44" t="s">
        <v>8</v>
      </c>
      <c r="E378" s="44">
        <v>304.24</v>
      </c>
      <c r="F378" s="44" t="s">
        <v>74</v>
      </c>
      <c r="G378" s="45" t="s">
        <v>751</v>
      </c>
      <c r="H378" s="3"/>
    </row>
    <row r="379" spans="1:8" x14ac:dyDescent="0.25">
      <c r="A379" s="173"/>
      <c r="B379" s="43">
        <v>4</v>
      </c>
      <c r="C379" s="44" t="s">
        <v>588</v>
      </c>
      <c r="D379" s="44" t="s">
        <v>8</v>
      </c>
      <c r="E379" s="44">
        <v>31.67</v>
      </c>
      <c r="F379" s="44" t="s">
        <v>104</v>
      </c>
      <c r="G379" s="51"/>
      <c r="H379" s="3"/>
    </row>
    <row r="380" spans="1:8" x14ac:dyDescent="0.25">
      <c r="A380" s="173"/>
      <c r="B380" s="43">
        <v>4</v>
      </c>
      <c r="C380" s="44" t="s">
        <v>501</v>
      </c>
      <c r="D380" s="44" t="s">
        <v>8</v>
      </c>
      <c r="E380" s="44">
        <v>156.11000000000001</v>
      </c>
      <c r="F380" s="44" t="s">
        <v>104</v>
      </c>
      <c r="G380" s="51"/>
      <c r="H380" s="3"/>
    </row>
    <row r="381" spans="1:8" ht="13.8" thickBot="1" x14ac:dyDescent="0.3">
      <c r="A381" s="174"/>
      <c r="B381" s="46">
        <v>5</v>
      </c>
      <c r="C381" s="47" t="s">
        <v>586</v>
      </c>
      <c r="D381" s="47" t="s">
        <v>8</v>
      </c>
      <c r="E381" s="47">
        <v>16.010000000000002</v>
      </c>
      <c r="F381" s="47" t="s">
        <v>665</v>
      </c>
      <c r="G381" s="52"/>
      <c r="H381" s="3"/>
    </row>
    <row r="382" spans="1:8" x14ac:dyDescent="0.25">
      <c r="A382" s="172" t="s">
        <v>112</v>
      </c>
      <c r="B382" s="40">
        <v>4</v>
      </c>
      <c r="C382" s="41" t="s">
        <v>588</v>
      </c>
      <c r="D382" s="41" t="s">
        <v>8</v>
      </c>
      <c r="E382" s="41">
        <v>140.05000000000001</v>
      </c>
      <c r="F382" s="41" t="s">
        <v>750</v>
      </c>
      <c r="G382" s="50"/>
      <c r="H382" s="3"/>
    </row>
    <row r="383" spans="1:8" x14ac:dyDescent="0.25">
      <c r="A383" s="173"/>
      <c r="B383" s="43">
        <v>4</v>
      </c>
      <c r="C383" s="44" t="s">
        <v>501</v>
      </c>
      <c r="D383" s="44" t="s">
        <v>8</v>
      </c>
      <c r="E383" s="44">
        <v>881.7</v>
      </c>
      <c r="F383" s="44" t="s">
        <v>750</v>
      </c>
      <c r="G383" s="45" t="s">
        <v>751</v>
      </c>
      <c r="H383" s="3"/>
    </row>
    <row r="384" spans="1:8" x14ac:dyDescent="0.25">
      <c r="A384" s="173"/>
      <c r="B384" s="43">
        <v>5</v>
      </c>
      <c r="C384" s="44" t="s">
        <v>753</v>
      </c>
      <c r="D384" s="44" t="s">
        <v>8</v>
      </c>
      <c r="E384" s="44">
        <v>34.06</v>
      </c>
      <c r="F384" s="44" t="s">
        <v>504</v>
      </c>
      <c r="G384" s="51"/>
      <c r="H384" s="3"/>
    </row>
    <row r="385" spans="1:8" x14ac:dyDescent="0.25">
      <c r="A385" s="173"/>
      <c r="B385" s="43">
        <v>5</v>
      </c>
      <c r="C385" s="44" t="s">
        <v>754</v>
      </c>
      <c r="D385" s="44" t="s">
        <v>8</v>
      </c>
      <c r="E385" s="44">
        <v>15.48</v>
      </c>
      <c r="F385" s="44" t="s">
        <v>504</v>
      </c>
      <c r="G385" s="51"/>
      <c r="H385" s="3"/>
    </row>
    <row r="386" spans="1:8" ht="13.8" thickBot="1" x14ac:dyDescent="0.3">
      <c r="A386" s="174"/>
      <c r="B386" s="46">
        <v>5</v>
      </c>
      <c r="C386" s="47" t="s">
        <v>603</v>
      </c>
      <c r="D386" s="47" t="s">
        <v>8</v>
      </c>
      <c r="E386" s="47">
        <v>8</v>
      </c>
      <c r="F386" s="47" t="s">
        <v>504</v>
      </c>
      <c r="G386" s="52"/>
      <c r="H386" s="3"/>
    </row>
    <row r="387" spans="1:8" ht="13.8" thickBot="1" x14ac:dyDescent="0.3">
      <c r="A387" s="27" t="s">
        <v>755</v>
      </c>
      <c r="B387" s="28">
        <v>1</v>
      </c>
      <c r="C387" s="29" t="s">
        <v>501</v>
      </c>
      <c r="D387" s="29" t="s">
        <v>114</v>
      </c>
      <c r="E387" s="29">
        <v>99.73</v>
      </c>
      <c r="F387" s="29" t="s">
        <v>504</v>
      </c>
      <c r="G387" s="30"/>
      <c r="H387" s="3"/>
    </row>
    <row r="388" spans="1:8" ht="13.8" thickBot="1" x14ac:dyDescent="0.3">
      <c r="A388" s="27" t="s">
        <v>115</v>
      </c>
      <c r="B388" s="28">
        <v>1</v>
      </c>
      <c r="C388" s="29" t="s">
        <v>501</v>
      </c>
      <c r="D388" s="29" t="s">
        <v>34</v>
      </c>
      <c r="E388" s="29">
        <v>51</v>
      </c>
      <c r="F388" s="29" t="s">
        <v>504</v>
      </c>
      <c r="G388" s="30"/>
      <c r="H388" s="3"/>
    </row>
    <row r="389" spans="1:8" x14ac:dyDescent="0.25">
      <c r="A389" s="172" t="s">
        <v>116</v>
      </c>
      <c r="B389" s="40">
        <v>1</v>
      </c>
      <c r="C389" s="41" t="s">
        <v>756</v>
      </c>
      <c r="D389" s="41" t="s">
        <v>757</v>
      </c>
      <c r="E389" s="41">
        <v>1.21</v>
      </c>
      <c r="F389" s="41" t="s">
        <v>113</v>
      </c>
      <c r="G389" s="50" t="s">
        <v>758</v>
      </c>
      <c r="H389" s="3"/>
    </row>
    <row r="390" spans="1:8" x14ac:dyDescent="0.25">
      <c r="A390" s="173"/>
      <c r="B390" s="43">
        <v>1</v>
      </c>
      <c r="C390" s="44" t="s">
        <v>759</v>
      </c>
      <c r="D390" s="44" t="s">
        <v>757</v>
      </c>
      <c r="E390" s="44">
        <v>16</v>
      </c>
      <c r="F390" s="44" t="s">
        <v>113</v>
      </c>
      <c r="G390" s="51" t="s">
        <v>758</v>
      </c>
      <c r="H390" s="3"/>
    </row>
    <row r="391" spans="1:8" x14ac:dyDescent="0.25">
      <c r="A391" s="173"/>
      <c r="B391" s="43">
        <v>2</v>
      </c>
      <c r="C391" s="44" t="s">
        <v>760</v>
      </c>
      <c r="D391" s="44" t="s">
        <v>32</v>
      </c>
      <c r="E391" s="44">
        <v>899.86</v>
      </c>
      <c r="F391" s="44" t="s">
        <v>113</v>
      </c>
      <c r="G391" s="51" t="s">
        <v>758</v>
      </c>
      <c r="H391" s="3"/>
    </row>
    <row r="392" spans="1:8" x14ac:dyDescent="0.25">
      <c r="A392" s="173"/>
      <c r="B392" s="43">
        <v>2</v>
      </c>
      <c r="C392" s="44" t="s">
        <v>761</v>
      </c>
      <c r="D392" s="44" t="s">
        <v>757</v>
      </c>
      <c r="E392" s="44">
        <v>1.21</v>
      </c>
      <c r="F392" s="44" t="s">
        <v>113</v>
      </c>
      <c r="G392" s="51" t="s">
        <v>758</v>
      </c>
      <c r="H392" s="3"/>
    </row>
    <row r="393" spans="1:8" x14ac:dyDescent="0.25">
      <c r="A393" s="173"/>
      <c r="B393" s="43">
        <v>2</v>
      </c>
      <c r="C393" s="44" t="s">
        <v>762</v>
      </c>
      <c r="D393" s="44" t="s">
        <v>757</v>
      </c>
      <c r="E393" s="44">
        <v>2.36</v>
      </c>
      <c r="F393" s="44" t="s">
        <v>113</v>
      </c>
      <c r="G393" s="51" t="s">
        <v>758</v>
      </c>
      <c r="H393" s="3"/>
    </row>
    <row r="394" spans="1:8" x14ac:dyDescent="0.25">
      <c r="A394" s="173"/>
      <c r="B394" s="43">
        <v>2</v>
      </c>
      <c r="C394" s="44" t="s">
        <v>756</v>
      </c>
      <c r="D394" s="44" t="s">
        <v>757</v>
      </c>
      <c r="E394" s="44">
        <v>1.21</v>
      </c>
      <c r="F394" s="44" t="s">
        <v>113</v>
      </c>
      <c r="G394" s="51" t="s">
        <v>758</v>
      </c>
      <c r="H394" s="3"/>
    </row>
    <row r="395" spans="1:8" x14ac:dyDescent="0.25">
      <c r="A395" s="173"/>
      <c r="B395" s="43">
        <v>2</v>
      </c>
      <c r="C395" s="44" t="s">
        <v>529</v>
      </c>
      <c r="D395" s="44" t="s">
        <v>32</v>
      </c>
      <c r="E395" s="44">
        <v>953.05</v>
      </c>
      <c r="F395" s="44" t="s">
        <v>113</v>
      </c>
      <c r="G395" s="51" t="s">
        <v>758</v>
      </c>
      <c r="H395" s="3"/>
    </row>
    <row r="396" spans="1:8" x14ac:dyDescent="0.25">
      <c r="A396" s="173"/>
      <c r="B396" s="43">
        <v>3</v>
      </c>
      <c r="C396" s="44" t="s">
        <v>763</v>
      </c>
      <c r="D396" s="44" t="s">
        <v>757</v>
      </c>
      <c r="E396" s="44">
        <v>14.16</v>
      </c>
      <c r="F396" s="44" t="s">
        <v>113</v>
      </c>
      <c r="G396" s="45" t="s">
        <v>758</v>
      </c>
      <c r="H396" s="3"/>
    </row>
    <row r="397" spans="1:8" ht="13.8" thickBot="1" x14ac:dyDescent="0.3">
      <c r="A397" s="174"/>
      <c r="B397" s="46">
        <v>4</v>
      </c>
      <c r="C397" s="47" t="s">
        <v>764</v>
      </c>
      <c r="D397" s="47" t="s">
        <v>757</v>
      </c>
      <c r="E397" s="47">
        <v>680.28</v>
      </c>
      <c r="F397" s="47" t="s">
        <v>113</v>
      </c>
      <c r="G397" s="48" t="s">
        <v>758</v>
      </c>
      <c r="H397" s="3"/>
    </row>
    <row r="398" spans="1:8" x14ac:dyDescent="0.25">
      <c r="A398" s="175" t="s">
        <v>117</v>
      </c>
      <c r="B398" s="40">
        <v>1</v>
      </c>
      <c r="C398" s="41" t="s">
        <v>636</v>
      </c>
      <c r="D398" s="41" t="s">
        <v>8</v>
      </c>
      <c r="E398" s="41">
        <v>76.400000000000006</v>
      </c>
      <c r="F398" s="41" t="s">
        <v>765</v>
      </c>
      <c r="G398" s="42" t="s">
        <v>766</v>
      </c>
      <c r="H398" s="3"/>
    </row>
    <row r="399" spans="1:8" x14ac:dyDescent="0.25">
      <c r="A399" s="176"/>
      <c r="B399" s="43">
        <v>2</v>
      </c>
      <c r="C399" s="44" t="s">
        <v>767</v>
      </c>
      <c r="D399" s="44" t="s">
        <v>8</v>
      </c>
      <c r="E399" s="44">
        <v>382.86</v>
      </c>
      <c r="F399" s="44" t="s">
        <v>765</v>
      </c>
      <c r="G399" s="45" t="s">
        <v>766</v>
      </c>
      <c r="H399" s="3"/>
    </row>
    <row r="400" spans="1:8" ht="13.8" thickBot="1" x14ac:dyDescent="0.3">
      <c r="A400" s="177"/>
      <c r="B400" s="46">
        <v>3</v>
      </c>
      <c r="C400" s="47" t="s">
        <v>501</v>
      </c>
      <c r="D400" s="47" t="s">
        <v>8</v>
      </c>
      <c r="E400" s="47">
        <v>2041.86</v>
      </c>
      <c r="F400" s="47" t="s">
        <v>765</v>
      </c>
      <c r="G400" s="48" t="s">
        <v>766</v>
      </c>
      <c r="H400" s="3"/>
    </row>
    <row r="401" spans="1:5" ht="13.8" thickBot="1" x14ac:dyDescent="0.3">
      <c r="E401" s="7">
        <f>SUM(E7:E400)</f>
        <v>89848.540000000052</v>
      </c>
    </row>
    <row r="402" spans="1:5" x14ac:dyDescent="0.25">
      <c r="A402" s="16" t="s">
        <v>775</v>
      </c>
      <c r="B402" s="17"/>
      <c r="C402" s="18" t="s">
        <v>776</v>
      </c>
      <c r="D402" s="19"/>
    </row>
    <row r="403" spans="1:5" s="95" customFormat="1" x14ac:dyDescent="0.25">
      <c r="A403" s="178" t="s">
        <v>777</v>
      </c>
      <c r="B403" s="113"/>
      <c r="C403" s="168" t="s">
        <v>777</v>
      </c>
      <c r="D403" s="169"/>
    </row>
    <row r="404" spans="1:5" s="95" customFormat="1" x14ac:dyDescent="0.25">
      <c r="A404" s="178"/>
      <c r="B404" s="113"/>
      <c r="C404" s="168"/>
      <c r="D404" s="169"/>
    </row>
    <row r="405" spans="1:5" s="95" customFormat="1" x14ac:dyDescent="0.25">
      <c r="A405" s="178"/>
      <c r="B405" s="113"/>
      <c r="C405" s="168"/>
      <c r="D405" s="169"/>
    </row>
    <row r="406" spans="1:5" s="95" customFormat="1" x14ac:dyDescent="0.25">
      <c r="A406" s="20"/>
      <c r="B406" s="113" t="s">
        <v>778</v>
      </c>
      <c r="C406" s="168" t="s">
        <v>777</v>
      </c>
      <c r="D406" s="169"/>
    </row>
    <row r="407" spans="1:5" s="95" customFormat="1" x14ac:dyDescent="0.25">
      <c r="A407" s="20"/>
      <c r="B407" s="113"/>
      <c r="C407" s="21"/>
      <c r="D407" s="22"/>
    </row>
    <row r="408" spans="1:5" s="95" customFormat="1" ht="13.8" thickBot="1" x14ac:dyDescent="0.3">
      <c r="A408" s="23"/>
      <c r="B408" s="24"/>
      <c r="C408" s="25"/>
      <c r="D408" s="26"/>
    </row>
    <row r="409" spans="1:5" s="95" customFormat="1" x14ac:dyDescent="0.25">
      <c r="A409" s="96"/>
      <c r="B409" s="97"/>
      <c r="C409" s="98"/>
    </row>
    <row r="410" spans="1:5" s="95" customFormat="1" x14ac:dyDescent="0.25">
      <c r="A410" s="96"/>
      <c r="B410" s="97"/>
      <c r="C410" s="98"/>
    </row>
    <row r="411" spans="1:5" s="95" customFormat="1" x14ac:dyDescent="0.25">
      <c r="A411" s="96"/>
      <c r="B411" s="97"/>
      <c r="C411" s="98"/>
    </row>
    <row r="412" spans="1:5" s="95" customFormat="1" x14ac:dyDescent="0.25">
      <c r="A412" s="96"/>
      <c r="B412" s="97"/>
      <c r="C412" s="98"/>
    </row>
  </sheetData>
  <mergeCells count="64">
    <mergeCell ref="A5:H5"/>
    <mergeCell ref="A8:A9"/>
    <mergeCell ref="A10:A16"/>
    <mergeCell ref="A102:A109"/>
    <mergeCell ref="A34:A37"/>
    <mergeCell ref="A38:A63"/>
    <mergeCell ref="A64:A66"/>
    <mergeCell ref="A67:A68"/>
    <mergeCell ref="A17:A18"/>
    <mergeCell ref="A19:A22"/>
    <mergeCell ref="A23:A27"/>
    <mergeCell ref="A29:A31"/>
    <mergeCell ref="A32:A33"/>
    <mergeCell ref="A69:A70"/>
    <mergeCell ref="A71:A74"/>
    <mergeCell ref="A138:A141"/>
    <mergeCell ref="A142:A144"/>
    <mergeCell ref="A151:A157"/>
    <mergeCell ref="A158:A161"/>
    <mergeCell ref="A82:A90"/>
    <mergeCell ref="A93:A97"/>
    <mergeCell ref="A98:A101"/>
    <mergeCell ref="A75:A79"/>
    <mergeCell ref="A110:A114"/>
    <mergeCell ref="A115:A118"/>
    <mergeCell ref="A119:A121"/>
    <mergeCell ref="A122:A128"/>
    <mergeCell ref="A130:A137"/>
    <mergeCell ref="A170:A178"/>
    <mergeCell ref="A182:A186"/>
    <mergeCell ref="A187:A193"/>
    <mergeCell ref="A194:A205"/>
    <mergeCell ref="A162:A166"/>
    <mergeCell ref="A167:A168"/>
    <mergeCell ref="A403:A405"/>
    <mergeCell ref="A295:A302"/>
    <mergeCell ref="A303:A305"/>
    <mergeCell ref="A307:A310"/>
    <mergeCell ref="A206:A216"/>
    <mergeCell ref="A217:A227"/>
    <mergeCell ref="A228:A240"/>
    <mergeCell ref="A241:A246"/>
    <mergeCell ref="A247:A253"/>
    <mergeCell ref="A255:A275"/>
    <mergeCell ref="A276:A282"/>
    <mergeCell ref="A283:A285"/>
    <mergeCell ref="A286:A290"/>
    <mergeCell ref="A291:A294"/>
    <mergeCell ref="C403:D405"/>
    <mergeCell ref="C406:D406"/>
    <mergeCell ref="A1:H1"/>
    <mergeCell ref="A3:H3"/>
    <mergeCell ref="A372:A376"/>
    <mergeCell ref="A377:A381"/>
    <mergeCell ref="A382:A386"/>
    <mergeCell ref="A389:A397"/>
    <mergeCell ref="A398:A400"/>
    <mergeCell ref="A311:A338"/>
    <mergeCell ref="A339:A357"/>
    <mergeCell ref="A359:A363"/>
    <mergeCell ref="A364:A368"/>
    <mergeCell ref="A369:A371"/>
    <mergeCell ref="A145:A149"/>
    <mergeCell ref="A80:A81"/>
  </mergeCells>
  <printOptions horizontalCentered="1"/>
  <pageMargins left="0.23622047244094491" right="0.23622047244094491" top="0.39370078740157483" bottom="0.23622047244094491" header="0.31496062992125984" footer="0.19685039370078741"/>
  <pageSetup paperSize="9" scale="75" firstPageNumber="0" fitToHeight="0" orientation="landscape" horizontalDpi="300" verticalDpi="300" r:id="rId1"/>
  <headerFooter>
    <oddHeader>&amp;LMarché réf : 2025ACM003</oddHeader>
    <oddFooter>&amp;R&amp;"Arial Black,Normal"&amp;8&amp;P/&amp;N</oddFooter>
  </headerFooter>
  <rowBreaks count="11" manualBreakCount="11">
    <brk id="35" max="16383" man="1"/>
    <brk id="66" max="16383" man="1"/>
    <brk id="99" max="16383" man="1"/>
    <brk id="130" max="16383" man="1"/>
    <brk id="163" max="16383" man="1"/>
    <brk id="212" max="16383" man="1"/>
    <brk id="246" max="16383" man="1"/>
    <brk id="273" max="16383" man="1"/>
    <brk id="304" max="16383" man="1"/>
    <brk id="377" max="16383" man="1"/>
    <brk id="40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07"/>
  <sheetViews>
    <sheetView view="pageBreakPreview" topLeftCell="B1" zoomScale="115" zoomScaleNormal="100" zoomScalePageLayoutView="115" workbookViewId="0">
      <selection activeCell="D90" sqref="D90"/>
    </sheetView>
  </sheetViews>
  <sheetFormatPr baseColWidth="10" defaultColWidth="8.88671875" defaultRowHeight="13.2" x14ac:dyDescent="0.25"/>
  <cols>
    <col min="1" max="1" width="8.88671875" style="7" hidden="1" customWidth="1"/>
    <col min="2" max="2" width="21.5546875" style="108" customWidth="1"/>
    <col min="3" max="3" width="9.5546875" style="94" customWidth="1"/>
    <col min="4" max="4" width="20.33203125" style="132" bestFit="1" customWidth="1"/>
    <col min="5" max="5" width="27.33203125" style="132" bestFit="1" customWidth="1"/>
    <col min="6" max="6" width="19.77734375" style="11" bestFit="1" customWidth="1"/>
    <col min="7" max="7" width="30.88671875" style="133" bestFit="1" customWidth="1"/>
    <col min="8" max="8" width="22.33203125" style="7" customWidth="1"/>
    <col min="9" max="1025" width="11.5546875" style="7" customWidth="1"/>
    <col min="1026" max="16384" width="8.88671875" style="7"/>
  </cols>
  <sheetData>
    <row r="1" spans="1:8" ht="46.8" customHeight="1" x14ac:dyDescent="0.25">
      <c r="A1" s="125"/>
      <c r="B1" s="170" t="s">
        <v>492</v>
      </c>
      <c r="C1" s="170"/>
      <c r="D1" s="170"/>
      <c r="E1" s="170"/>
      <c r="F1" s="170"/>
      <c r="G1" s="170"/>
      <c r="H1" s="170"/>
    </row>
    <row r="2" spans="1:8" ht="16.2" customHeight="1" x14ac:dyDescent="0.25">
      <c r="A2" s="125"/>
      <c r="B2" s="114"/>
      <c r="C2" s="114"/>
      <c r="D2" s="114"/>
      <c r="E2" s="110"/>
      <c r="F2" s="114"/>
      <c r="G2" s="110"/>
      <c r="H2" s="114"/>
    </row>
    <row r="3" spans="1:8" ht="26.4" customHeight="1" x14ac:dyDescent="0.3">
      <c r="A3" s="126"/>
      <c r="B3" s="171" t="s">
        <v>493</v>
      </c>
      <c r="C3" s="171"/>
      <c r="D3" s="171"/>
      <c r="E3" s="171"/>
      <c r="F3" s="171"/>
      <c r="G3" s="171"/>
      <c r="H3" s="171"/>
    </row>
    <row r="4" spans="1:8" ht="15.6" customHeight="1" x14ac:dyDescent="0.25">
      <c r="A4" s="202"/>
      <c r="B4" s="202"/>
      <c r="C4" s="202"/>
      <c r="D4" s="202"/>
      <c r="E4" s="202"/>
      <c r="F4" s="202"/>
      <c r="G4" s="202"/>
      <c r="H4" s="13"/>
    </row>
    <row r="5" spans="1:8" ht="15.6" x14ac:dyDescent="0.25">
      <c r="A5" s="127"/>
      <c r="B5" s="201" t="s">
        <v>774</v>
      </c>
      <c r="C5" s="201"/>
      <c r="D5" s="201"/>
      <c r="E5" s="201"/>
      <c r="F5" s="201"/>
      <c r="G5" s="201"/>
      <c r="H5" s="201"/>
    </row>
    <row r="6" spans="1:8" s="120" customFormat="1" ht="29.4" customHeight="1" x14ac:dyDescent="0.25">
      <c r="A6" s="128" t="s">
        <v>118</v>
      </c>
      <c r="B6" s="164" t="s">
        <v>0</v>
      </c>
      <c r="C6" s="164" t="s">
        <v>1</v>
      </c>
      <c r="D6" s="164" t="s">
        <v>2</v>
      </c>
      <c r="E6" s="164" t="s">
        <v>3</v>
      </c>
      <c r="F6" s="164" t="s">
        <v>4</v>
      </c>
      <c r="G6" s="164" t="s">
        <v>5</v>
      </c>
      <c r="H6" s="164" t="s">
        <v>491</v>
      </c>
    </row>
    <row r="7" spans="1:8" s="120" customFormat="1" ht="19.2" customHeight="1" x14ac:dyDescent="0.25">
      <c r="A7" s="203" t="s">
        <v>119</v>
      </c>
      <c r="B7" s="200" t="s">
        <v>120</v>
      </c>
      <c r="C7" s="118">
        <v>3</v>
      </c>
      <c r="D7" s="122" t="s">
        <v>17</v>
      </c>
      <c r="E7" s="122" t="s">
        <v>121</v>
      </c>
      <c r="F7" s="118">
        <v>1968</v>
      </c>
      <c r="G7" s="122" t="s">
        <v>122</v>
      </c>
      <c r="H7" s="2"/>
    </row>
    <row r="8" spans="1:8" ht="19.2" customHeight="1" x14ac:dyDescent="0.25">
      <c r="A8" s="203"/>
      <c r="B8" s="200"/>
      <c r="C8" s="118">
        <v>3</v>
      </c>
      <c r="D8" s="122" t="s">
        <v>18</v>
      </c>
      <c r="E8" s="122" t="s">
        <v>123</v>
      </c>
      <c r="F8" s="118">
        <v>1360</v>
      </c>
      <c r="G8" s="122" t="s">
        <v>122</v>
      </c>
      <c r="H8" s="3"/>
    </row>
    <row r="9" spans="1:8" ht="26.4" x14ac:dyDescent="0.25">
      <c r="A9" s="203"/>
      <c r="B9" s="200"/>
      <c r="C9" s="118">
        <v>2</v>
      </c>
      <c r="D9" s="122" t="s">
        <v>19</v>
      </c>
      <c r="E9" s="122" t="s">
        <v>124</v>
      </c>
      <c r="F9" s="118">
        <v>375</v>
      </c>
      <c r="G9" s="122" t="s">
        <v>122</v>
      </c>
      <c r="H9" s="3"/>
    </row>
    <row r="10" spans="1:8" ht="19.2" customHeight="1" x14ac:dyDescent="0.25">
      <c r="A10" s="203"/>
      <c r="B10" s="200"/>
      <c r="C10" s="118">
        <v>3</v>
      </c>
      <c r="D10" s="122" t="s">
        <v>55</v>
      </c>
      <c r="E10" s="122" t="s">
        <v>123</v>
      </c>
      <c r="F10" s="118">
        <v>959</v>
      </c>
      <c r="G10" s="122" t="s">
        <v>122</v>
      </c>
      <c r="H10" s="3"/>
    </row>
    <row r="11" spans="1:8" ht="19.2" customHeight="1" x14ac:dyDescent="0.25">
      <c r="A11" s="203"/>
      <c r="B11" s="200"/>
      <c r="C11" s="118">
        <v>3</v>
      </c>
      <c r="D11" s="122" t="s">
        <v>77</v>
      </c>
      <c r="E11" s="122" t="s">
        <v>123</v>
      </c>
      <c r="F11" s="118">
        <v>675</v>
      </c>
      <c r="G11" s="122" t="s">
        <v>122</v>
      </c>
      <c r="H11" s="3"/>
    </row>
    <row r="12" spans="1:8" ht="19.2" customHeight="1" x14ac:dyDescent="0.25">
      <c r="A12" s="203"/>
      <c r="B12" s="200"/>
      <c r="C12" s="118">
        <v>8</v>
      </c>
      <c r="D12" s="122" t="s">
        <v>125</v>
      </c>
      <c r="E12" s="122" t="s">
        <v>123</v>
      </c>
      <c r="F12" s="118">
        <v>450</v>
      </c>
      <c r="G12" s="122" t="s">
        <v>122</v>
      </c>
      <c r="H12" s="3"/>
    </row>
    <row r="13" spans="1:8" ht="19.2" customHeight="1" x14ac:dyDescent="0.25">
      <c r="A13" s="203"/>
      <c r="B13" s="200"/>
      <c r="C13" s="118" t="s">
        <v>126</v>
      </c>
      <c r="D13" s="122" t="s">
        <v>446</v>
      </c>
      <c r="E13" s="122" t="s">
        <v>123</v>
      </c>
      <c r="F13" s="118">
        <v>704</v>
      </c>
      <c r="G13" s="122" t="s">
        <v>122</v>
      </c>
      <c r="H13" s="3"/>
    </row>
    <row r="14" spans="1:8" ht="19.2" customHeight="1" x14ac:dyDescent="0.25">
      <c r="A14" s="203"/>
      <c r="B14" s="200"/>
      <c r="C14" s="118">
        <v>7</v>
      </c>
      <c r="D14" s="122" t="s">
        <v>127</v>
      </c>
      <c r="E14" s="122" t="s">
        <v>123</v>
      </c>
      <c r="F14" s="118">
        <v>764</v>
      </c>
      <c r="G14" s="122" t="s">
        <v>122</v>
      </c>
      <c r="H14" s="3"/>
    </row>
    <row r="15" spans="1:8" ht="19.2" customHeight="1" x14ac:dyDescent="0.25">
      <c r="A15" s="203"/>
      <c r="B15" s="200"/>
      <c r="C15" s="118">
        <v>7</v>
      </c>
      <c r="D15" s="122" t="s">
        <v>128</v>
      </c>
      <c r="E15" s="122" t="s">
        <v>123</v>
      </c>
      <c r="F15" s="118">
        <v>1292</v>
      </c>
      <c r="G15" s="122" t="s">
        <v>122</v>
      </c>
      <c r="H15" s="3"/>
    </row>
    <row r="16" spans="1:8" ht="19.2" customHeight="1" x14ac:dyDescent="0.25">
      <c r="A16" s="203"/>
      <c r="B16" s="200"/>
      <c r="C16" s="118">
        <v>2</v>
      </c>
      <c r="D16" s="197" t="s">
        <v>445</v>
      </c>
      <c r="E16" s="122" t="s">
        <v>129</v>
      </c>
      <c r="F16" s="118">
        <v>723</v>
      </c>
      <c r="G16" s="122" t="s">
        <v>122</v>
      </c>
      <c r="H16" s="3"/>
    </row>
    <row r="17" spans="1:8" ht="19.2" customHeight="1" x14ac:dyDescent="0.25">
      <c r="A17" s="203"/>
      <c r="B17" s="200"/>
      <c r="C17" s="118">
        <v>4</v>
      </c>
      <c r="D17" s="198"/>
      <c r="E17" s="122" t="s">
        <v>130</v>
      </c>
      <c r="F17" s="118">
        <v>678</v>
      </c>
      <c r="G17" s="122" t="s">
        <v>122</v>
      </c>
      <c r="H17" s="3"/>
    </row>
    <row r="18" spans="1:8" ht="19.2" customHeight="1" x14ac:dyDescent="0.25">
      <c r="A18" s="203"/>
      <c r="B18" s="200"/>
      <c r="C18" s="118">
        <v>1</v>
      </c>
      <c r="D18" s="199"/>
      <c r="E18" s="122" t="s">
        <v>131</v>
      </c>
      <c r="F18" s="118">
        <v>130</v>
      </c>
      <c r="G18" s="122" t="s">
        <v>132</v>
      </c>
      <c r="H18" s="3"/>
    </row>
    <row r="19" spans="1:8" ht="19.2" customHeight="1" x14ac:dyDescent="0.25">
      <c r="A19" s="203"/>
      <c r="B19" s="200"/>
      <c r="C19" s="118">
        <v>4</v>
      </c>
      <c r="D19" s="197" t="s">
        <v>133</v>
      </c>
      <c r="E19" s="122" t="s">
        <v>130</v>
      </c>
      <c r="F19" s="118">
        <v>442</v>
      </c>
      <c r="G19" s="122" t="s">
        <v>74</v>
      </c>
      <c r="H19" s="3"/>
    </row>
    <row r="20" spans="1:8" ht="19.2" customHeight="1" x14ac:dyDescent="0.25">
      <c r="A20" s="203"/>
      <c r="B20" s="200"/>
      <c r="C20" s="118">
        <v>2</v>
      </c>
      <c r="D20" s="198"/>
      <c r="E20" s="122" t="s">
        <v>130</v>
      </c>
      <c r="F20" s="118">
        <v>25</v>
      </c>
      <c r="G20" s="122" t="s">
        <v>74</v>
      </c>
      <c r="H20" s="3"/>
    </row>
    <row r="21" spans="1:8" ht="19.2" customHeight="1" x14ac:dyDescent="0.25">
      <c r="A21" s="203"/>
      <c r="B21" s="200"/>
      <c r="C21" s="118">
        <v>2</v>
      </c>
      <c r="D21" s="199"/>
      <c r="E21" s="122" t="s">
        <v>130</v>
      </c>
      <c r="F21" s="118">
        <v>73</v>
      </c>
      <c r="G21" s="122" t="s">
        <v>74</v>
      </c>
      <c r="H21" s="3"/>
    </row>
    <row r="22" spans="1:8" ht="26.4" x14ac:dyDescent="0.25">
      <c r="A22" s="203"/>
      <c r="B22" s="200"/>
      <c r="C22" s="118">
        <v>3</v>
      </c>
      <c r="D22" s="122" t="s">
        <v>134</v>
      </c>
      <c r="E22" s="122" t="s">
        <v>135</v>
      </c>
      <c r="F22" s="118">
        <v>1008</v>
      </c>
      <c r="G22" s="122" t="s">
        <v>136</v>
      </c>
      <c r="H22" s="3"/>
    </row>
    <row r="23" spans="1:8" ht="26.4" x14ac:dyDescent="0.25">
      <c r="A23" s="203"/>
      <c r="B23" s="200"/>
      <c r="C23" s="118">
        <v>2</v>
      </c>
      <c r="D23" s="122" t="s">
        <v>137</v>
      </c>
      <c r="E23" s="122" t="s">
        <v>138</v>
      </c>
      <c r="F23" s="118">
        <v>512.5</v>
      </c>
      <c r="G23" s="122" t="s">
        <v>136</v>
      </c>
      <c r="H23" s="3"/>
    </row>
    <row r="24" spans="1:8" ht="26.4" x14ac:dyDescent="0.25">
      <c r="A24" s="203"/>
      <c r="B24" s="200"/>
      <c r="C24" s="118">
        <v>2</v>
      </c>
      <c r="D24" s="122" t="s">
        <v>139</v>
      </c>
      <c r="E24" s="122" t="s">
        <v>138</v>
      </c>
      <c r="F24" s="118">
        <v>131.18</v>
      </c>
      <c r="G24" s="122" t="s">
        <v>140</v>
      </c>
      <c r="H24" s="3"/>
    </row>
    <row r="25" spans="1:8" ht="26.4" x14ac:dyDescent="0.25">
      <c r="A25" s="203"/>
      <c r="B25" s="200"/>
      <c r="C25" s="118">
        <v>1</v>
      </c>
      <c r="D25" s="122" t="s">
        <v>141</v>
      </c>
      <c r="E25" s="122" t="s">
        <v>138</v>
      </c>
      <c r="F25" s="118">
        <v>40</v>
      </c>
      <c r="G25" s="122" t="s">
        <v>142</v>
      </c>
      <c r="H25" s="3"/>
    </row>
    <row r="26" spans="1:8" ht="19.2" customHeight="1" x14ac:dyDescent="0.25">
      <c r="A26" s="203"/>
      <c r="B26" s="200"/>
      <c r="C26" s="118">
        <v>4</v>
      </c>
      <c r="D26" s="122" t="s">
        <v>143</v>
      </c>
      <c r="E26" s="122" t="s">
        <v>144</v>
      </c>
      <c r="F26" s="118">
        <v>350</v>
      </c>
      <c r="G26" s="122" t="s">
        <v>145</v>
      </c>
      <c r="H26" s="3"/>
    </row>
    <row r="27" spans="1:8" ht="19.2" customHeight="1" x14ac:dyDescent="0.25">
      <c r="A27" s="203"/>
      <c r="B27" s="200"/>
      <c r="C27" s="118">
        <v>2</v>
      </c>
      <c r="D27" s="122" t="s">
        <v>146</v>
      </c>
      <c r="E27" s="122" t="s">
        <v>447</v>
      </c>
      <c r="F27" s="118">
        <v>2000</v>
      </c>
      <c r="G27" s="122" t="s">
        <v>37</v>
      </c>
      <c r="H27" s="3"/>
    </row>
    <row r="28" spans="1:8" ht="26.4" x14ac:dyDescent="0.25">
      <c r="A28" s="203"/>
      <c r="B28" s="200"/>
      <c r="C28" s="118">
        <v>4</v>
      </c>
      <c r="D28" s="122" t="s">
        <v>147</v>
      </c>
      <c r="E28" s="122" t="s">
        <v>138</v>
      </c>
      <c r="F28" s="118">
        <v>1398</v>
      </c>
      <c r="G28" s="122" t="s">
        <v>148</v>
      </c>
      <c r="H28" s="3"/>
    </row>
    <row r="29" spans="1:8" ht="26.4" x14ac:dyDescent="0.25">
      <c r="A29" s="203"/>
      <c r="B29" s="200"/>
      <c r="C29" s="118">
        <v>3</v>
      </c>
      <c r="D29" s="122" t="s">
        <v>149</v>
      </c>
      <c r="E29" s="122" t="s">
        <v>138</v>
      </c>
      <c r="F29" s="118">
        <v>370</v>
      </c>
      <c r="G29" s="122" t="s">
        <v>150</v>
      </c>
      <c r="H29" s="3"/>
    </row>
    <row r="30" spans="1:8" ht="26.4" x14ac:dyDescent="0.25">
      <c r="A30" s="203"/>
      <c r="B30" s="200"/>
      <c r="C30" s="118">
        <v>1</v>
      </c>
      <c r="D30" s="122" t="s">
        <v>151</v>
      </c>
      <c r="E30" s="122" t="s">
        <v>138</v>
      </c>
      <c r="F30" s="118">
        <v>500</v>
      </c>
      <c r="G30" s="122" t="s">
        <v>152</v>
      </c>
      <c r="H30" s="3"/>
    </row>
    <row r="31" spans="1:8" ht="26.4" x14ac:dyDescent="0.25">
      <c r="A31" s="203"/>
      <c r="B31" s="200"/>
      <c r="C31" s="118">
        <v>2</v>
      </c>
      <c r="D31" s="122" t="s">
        <v>153</v>
      </c>
      <c r="E31" s="122" t="s">
        <v>138</v>
      </c>
      <c r="F31" s="118">
        <v>695</v>
      </c>
      <c r="G31" s="122" t="s">
        <v>152</v>
      </c>
      <c r="H31" s="3"/>
    </row>
    <row r="32" spans="1:8" ht="26.4" x14ac:dyDescent="0.25">
      <c r="A32" s="203"/>
      <c r="B32" s="200"/>
      <c r="C32" s="118">
        <v>3</v>
      </c>
      <c r="D32" s="122" t="s">
        <v>154</v>
      </c>
      <c r="E32" s="122" t="s">
        <v>138</v>
      </c>
      <c r="F32" s="118">
        <v>2865</v>
      </c>
      <c r="G32" s="122" t="s">
        <v>155</v>
      </c>
      <c r="H32" s="3"/>
    </row>
    <row r="33" spans="1:8" ht="26.4" x14ac:dyDescent="0.25">
      <c r="A33" s="203"/>
      <c r="B33" s="200"/>
      <c r="C33" s="118">
        <v>2</v>
      </c>
      <c r="D33" s="122" t="s">
        <v>156</v>
      </c>
      <c r="E33" s="122" t="s">
        <v>138</v>
      </c>
      <c r="F33" s="118">
        <v>59.88</v>
      </c>
      <c r="G33" s="122" t="s">
        <v>37</v>
      </c>
      <c r="H33" s="3"/>
    </row>
    <row r="34" spans="1:8" ht="26.4" x14ac:dyDescent="0.25">
      <c r="A34" s="203"/>
      <c r="B34" s="200"/>
      <c r="C34" s="118">
        <v>2</v>
      </c>
      <c r="D34" s="122" t="s">
        <v>157</v>
      </c>
      <c r="E34" s="122" t="s">
        <v>138</v>
      </c>
      <c r="F34" s="118">
        <v>200.52</v>
      </c>
      <c r="G34" s="122" t="s">
        <v>158</v>
      </c>
      <c r="H34" s="3"/>
    </row>
    <row r="35" spans="1:8" ht="26.4" x14ac:dyDescent="0.25">
      <c r="A35" s="203"/>
      <c r="B35" s="200"/>
      <c r="C35" s="118">
        <v>3</v>
      </c>
      <c r="D35" s="122" t="s">
        <v>159</v>
      </c>
      <c r="E35" s="122" t="s">
        <v>138</v>
      </c>
      <c r="F35" s="118">
        <v>611.52</v>
      </c>
      <c r="G35" s="122" t="s">
        <v>160</v>
      </c>
      <c r="H35" s="3"/>
    </row>
    <row r="36" spans="1:8" ht="26.4" x14ac:dyDescent="0.25">
      <c r="A36" s="203"/>
      <c r="B36" s="200"/>
      <c r="C36" s="118">
        <v>6</v>
      </c>
      <c r="D36" s="122" t="s">
        <v>161</v>
      </c>
      <c r="E36" s="122" t="s">
        <v>138</v>
      </c>
      <c r="F36" s="118">
        <v>75</v>
      </c>
      <c r="G36" s="122" t="s">
        <v>162</v>
      </c>
      <c r="H36" s="3"/>
    </row>
    <row r="37" spans="1:8" ht="26.4" x14ac:dyDescent="0.25">
      <c r="A37" s="203"/>
      <c r="B37" s="200"/>
      <c r="C37" s="118">
        <v>3</v>
      </c>
      <c r="D37" s="122" t="s">
        <v>163</v>
      </c>
      <c r="E37" s="122" t="s">
        <v>138</v>
      </c>
      <c r="F37" s="118">
        <v>110</v>
      </c>
      <c r="G37" s="122" t="s">
        <v>164</v>
      </c>
      <c r="H37" s="3"/>
    </row>
    <row r="38" spans="1:8" ht="26.4" x14ac:dyDescent="0.25">
      <c r="A38" s="203"/>
      <c r="B38" s="200"/>
      <c r="C38" s="118">
        <v>5</v>
      </c>
      <c r="D38" s="122" t="s">
        <v>165</v>
      </c>
      <c r="E38" s="122" t="s">
        <v>138</v>
      </c>
      <c r="F38" s="118">
        <v>43.3</v>
      </c>
      <c r="G38" s="122" t="s">
        <v>166</v>
      </c>
      <c r="H38" s="3"/>
    </row>
    <row r="39" spans="1:8" ht="26.4" x14ac:dyDescent="0.25">
      <c r="A39" s="203"/>
      <c r="B39" s="200"/>
      <c r="C39" s="118">
        <v>6</v>
      </c>
      <c r="D39" s="122" t="s">
        <v>167</v>
      </c>
      <c r="E39" s="122" t="s">
        <v>138</v>
      </c>
      <c r="F39" s="118">
        <v>26.3</v>
      </c>
      <c r="G39" s="122" t="s">
        <v>37</v>
      </c>
      <c r="H39" s="3"/>
    </row>
    <row r="40" spans="1:8" ht="26.4" x14ac:dyDescent="0.25">
      <c r="A40" s="203"/>
      <c r="B40" s="200"/>
      <c r="C40" s="118">
        <v>3</v>
      </c>
      <c r="D40" s="122" t="s">
        <v>168</v>
      </c>
      <c r="E40" s="122" t="s">
        <v>138</v>
      </c>
      <c r="F40" s="118">
        <v>373</v>
      </c>
      <c r="G40" s="122" t="s">
        <v>169</v>
      </c>
      <c r="H40" s="3"/>
    </row>
    <row r="41" spans="1:8" ht="26.4" x14ac:dyDescent="0.25">
      <c r="A41" s="203"/>
      <c r="B41" s="192" t="s">
        <v>490</v>
      </c>
      <c r="C41" s="118">
        <v>3</v>
      </c>
      <c r="D41" s="122" t="s">
        <v>134</v>
      </c>
      <c r="E41" s="122" t="s">
        <v>135</v>
      </c>
      <c r="F41" s="118">
        <v>1008</v>
      </c>
      <c r="G41" s="122" t="s">
        <v>136</v>
      </c>
      <c r="H41" s="3"/>
    </row>
    <row r="42" spans="1:8" ht="26.4" x14ac:dyDescent="0.25">
      <c r="A42" s="203"/>
      <c r="B42" s="193"/>
      <c r="C42" s="118">
        <v>2</v>
      </c>
      <c r="D42" s="122" t="s">
        <v>137</v>
      </c>
      <c r="E42" s="122" t="s">
        <v>138</v>
      </c>
      <c r="F42" s="118">
        <v>512.5</v>
      </c>
      <c r="G42" s="122" t="s">
        <v>136</v>
      </c>
      <c r="H42" s="3"/>
    </row>
    <row r="43" spans="1:8" ht="26.4" x14ac:dyDescent="0.25">
      <c r="A43" s="203"/>
      <c r="B43" s="193"/>
      <c r="C43" s="118">
        <v>2</v>
      </c>
      <c r="D43" s="122" t="s">
        <v>139</v>
      </c>
      <c r="E43" s="122" t="s">
        <v>138</v>
      </c>
      <c r="F43" s="118">
        <v>131.18</v>
      </c>
      <c r="G43" s="122" t="s">
        <v>140</v>
      </c>
      <c r="H43" s="3"/>
    </row>
    <row r="44" spans="1:8" ht="26.4" x14ac:dyDescent="0.25">
      <c r="A44" s="203"/>
      <c r="B44" s="193"/>
      <c r="C44" s="118">
        <v>1</v>
      </c>
      <c r="D44" s="122" t="s">
        <v>141</v>
      </c>
      <c r="E44" s="122" t="s">
        <v>138</v>
      </c>
      <c r="F44" s="118">
        <v>40</v>
      </c>
      <c r="G44" s="122" t="s">
        <v>142</v>
      </c>
      <c r="H44" s="3"/>
    </row>
    <row r="45" spans="1:8" x14ac:dyDescent="0.25">
      <c r="A45" s="203"/>
      <c r="B45" s="193"/>
      <c r="C45" s="118">
        <v>4</v>
      </c>
      <c r="D45" s="122" t="s">
        <v>143</v>
      </c>
      <c r="E45" s="122" t="s">
        <v>144</v>
      </c>
      <c r="F45" s="118">
        <v>350</v>
      </c>
      <c r="G45" s="122" t="s">
        <v>145</v>
      </c>
      <c r="H45" s="3"/>
    </row>
    <row r="46" spans="1:8" x14ac:dyDescent="0.25">
      <c r="A46" s="203"/>
      <c r="B46" s="193"/>
      <c r="C46" s="118">
        <v>2</v>
      </c>
      <c r="D46" s="122" t="s">
        <v>146</v>
      </c>
      <c r="E46" s="122" t="s">
        <v>447</v>
      </c>
      <c r="F46" s="118">
        <v>2000</v>
      </c>
      <c r="G46" s="122" t="s">
        <v>37</v>
      </c>
      <c r="H46" s="3"/>
    </row>
    <row r="47" spans="1:8" ht="26.4" x14ac:dyDescent="0.25">
      <c r="A47" s="203"/>
      <c r="B47" s="193"/>
      <c r="C47" s="118">
        <v>4</v>
      </c>
      <c r="D47" s="122" t="s">
        <v>147</v>
      </c>
      <c r="E47" s="122" t="s">
        <v>138</v>
      </c>
      <c r="F47" s="118">
        <v>1398</v>
      </c>
      <c r="G47" s="122" t="s">
        <v>148</v>
      </c>
      <c r="H47" s="3"/>
    </row>
    <row r="48" spans="1:8" ht="26.4" x14ac:dyDescent="0.25">
      <c r="A48" s="203"/>
      <c r="B48" s="193"/>
      <c r="C48" s="118">
        <v>3</v>
      </c>
      <c r="D48" s="122" t="s">
        <v>149</v>
      </c>
      <c r="E48" s="122" t="s">
        <v>138</v>
      </c>
      <c r="F48" s="118">
        <v>370</v>
      </c>
      <c r="G48" s="122" t="s">
        <v>150</v>
      </c>
      <c r="H48" s="3"/>
    </row>
    <row r="49" spans="1:8" ht="26.4" x14ac:dyDescent="0.25">
      <c r="A49" s="203"/>
      <c r="B49" s="193"/>
      <c r="C49" s="118">
        <v>1</v>
      </c>
      <c r="D49" s="122" t="s">
        <v>151</v>
      </c>
      <c r="E49" s="122" t="s">
        <v>138</v>
      </c>
      <c r="F49" s="118">
        <v>500</v>
      </c>
      <c r="G49" s="122" t="s">
        <v>152</v>
      </c>
      <c r="H49" s="3"/>
    </row>
    <row r="50" spans="1:8" ht="26.4" x14ac:dyDescent="0.25">
      <c r="A50" s="203"/>
      <c r="B50" s="193"/>
      <c r="C50" s="118">
        <v>2</v>
      </c>
      <c r="D50" s="122" t="s">
        <v>153</v>
      </c>
      <c r="E50" s="122" t="s">
        <v>138</v>
      </c>
      <c r="F50" s="118">
        <v>695</v>
      </c>
      <c r="G50" s="122" t="s">
        <v>152</v>
      </c>
      <c r="H50" s="3"/>
    </row>
    <row r="51" spans="1:8" ht="26.4" x14ac:dyDescent="0.25">
      <c r="A51" s="203"/>
      <c r="B51" s="193"/>
      <c r="C51" s="118">
        <v>3</v>
      </c>
      <c r="D51" s="122" t="s">
        <v>154</v>
      </c>
      <c r="E51" s="122" t="s">
        <v>138</v>
      </c>
      <c r="F51" s="118">
        <v>2865</v>
      </c>
      <c r="G51" s="122" t="s">
        <v>155</v>
      </c>
      <c r="H51" s="3"/>
    </row>
    <row r="52" spans="1:8" ht="26.4" x14ac:dyDescent="0.25">
      <c r="A52" s="203"/>
      <c r="B52" s="193"/>
      <c r="C52" s="118">
        <v>2</v>
      </c>
      <c r="D52" s="122" t="s">
        <v>156</v>
      </c>
      <c r="E52" s="122" t="s">
        <v>138</v>
      </c>
      <c r="F52" s="118">
        <v>59.88</v>
      </c>
      <c r="G52" s="122" t="s">
        <v>37</v>
      </c>
      <c r="H52" s="3"/>
    </row>
    <row r="53" spans="1:8" ht="26.4" x14ac:dyDescent="0.25">
      <c r="A53" s="203"/>
      <c r="B53" s="193"/>
      <c r="C53" s="118">
        <v>2</v>
      </c>
      <c r="D53" s="122" t="s">
        <v>157</v>
      </c>
      <c r="E53" s="122" t="s">
        <v>138</v>
      </c>
      <c r="F53" s="118">
        <v>200.52</v>
      </c>
      <c r="G53" s="122" t="s">
        <v>158</v>
      </c>
      <c r="H53" s="3"/>
    </row>
    <row r="54" spans="1:8" ht="26.4" x14ac:dyDescent="0.25">
      <c r="A54" s="203"/>
      <c r="B54" s="193"/>
      <c r="C54" s="118">
        <v>3</v>
      </c>
      <c r="D54" s="122" t="s">
        <v>159</v>
      </c>
      <c r="E54" s="122" t="s">
        <v>138</v>
      </c>
      <c r="F54" s="118">
        <v>611.52</v>
      </c>
      <c r="G54" s="122" t="s">
        <v>160</v>
      </c>
      <c r="H54" s="3"/>
    </row>
    <row r="55" spans="1:8" ht="26.4" x14ac:dyDescent="0.25">
      <c r="A55" s="203"/>
      <c r="B55" s="193"/>
      <c r="C55" s="118">
        <v>6</v>
      </c>
      <c r="D55" s="122" t="s">
        <v>161</v>
      </c>
      <c r="E55" s="122" t="s">
        <v>138</v>
      </c>
      <c r="F55" s="118">
        <v>75</v>
      </c>
      <c r="G55" s="122" t="s">
        <v>162</v>
      </c>
      <c r="H55" s="3"/>
    </row>
    <row r="56" spans="1:8" ht="26.4" x14ac:dyDescent="0.25">
      <c r="A56" s="203"/>
      <c r="B56" s="193"/>
      <c r="C56" s="118">
        <v>3</v>
      </c>
      <c r="D56" s="122" t="s">
        <v>163</v>
      </c>
      <c r="E56" s="122" t="s">
        <v>138</v>
      </c>
      <c r="F56" s="118">
        <v>110</v>
      </c>
      <c r="G56" s="122" t="s">
        <v>164</v>
      </c>
      <c r="H56" s="3"/>
    </row>
    <row r="57" spans="1:8" ht="26.4" x14ac:dyDescent="0.25">
      <c r="A57" s="203"/>
      <c r="B57" s="193"/>
      <c r="C57" s="118">
        <v>5</v>
      </c>
      <c r="D57" s="122" t="s">
        <v>165</v>
      </c>
      <c r="E57" s="122" t="s">
        <v>138</v>
      </c>
      <c r="F57" s="118">
        <v>43.3</v>
      </c>
      <c r="G57" s="122" t="s">
        <v>166</v>
      </c>
      <c r="H57" s="3"/>
    </row>
    <row r="58" spans="1:8" ht="26.4" x14ac:dyDescent="0.25">
      <c r="A58" s="203"/>
      <c r="B58" s="193"/>
      <c r="C58" s="118">
        <v>6</v>
      </c>
      <c r="D58" s="122" t="s">
        <v>167</v>
      </c>
      <c r="E58" s="122" t="s">
        <v>138</v>
      </c>
      <c r="F58" s="118">
        <v>26.3</v>
      </c>
      <c r="G58" s="122" t="s">
        <v>37</v>
      </c>
      <c r="H58" s="3"/>
    </row>
    <row r="59" spans="1:8" ht="26.4" x14ac:dyDescent="0.25">
      <c r="A59" s="203"/>
      <c r="B59" s="194"/>
      <c r="C59" s="118">
        <v>3</v>
      </c>
      <c r="D59" s="122" t="s">
        <v>168</v>
      </c>
      <c r="E59" s="122" t="s">
        <v>138</v>
      </c>
      <c r="F59" s="118">
        <v>373</v>
      </c>
      <c r="G59" s="122" t="s">
        <v>169</v>
      </c>
      <c r="H59" s="3"/>
    </row>
    <row r="60" spans="1:8" ht="21" customHeight="1" x14ac:dyDescent="0.25">
      <c r="A60" s="203"/>
      <c r="B60" s="192" t="s">
        <v>170</v>
      </c>
      <c r="C60" s="118">
        <v>5</v>
      </c>
      <c r="D60" s="122" t="s">
        <v>171</v>
      </c>
      <c r="E60" s="122" t="s">
        <v>172</v>
      </c>
      <c r="F60" s="118">
        <v>4760</v>
      </c>
      <c r="G60" s="122" t="s">
        <v>173</v>
      </c>
      <c r="H60" s="3"/>
    </row>
    <row r="61" spans="1:8" ht="21" customHeight="1" x14ac:dyDescent="0.25">
      <c r="A61" s="203"/>
      <c r="B61" s="193"/>
      <c r="C61" s="118">
        <v>1</v>
      </c>
      <c r="D61" s="122" t="s">
        <v>174</v>
      </c>
      <c r="E61" s="122" t="s">
        <v>175</v>
      </c>
      <c r="F61" s="118">
        <v>235</v>
      </c>
      <c r="G61" s="122" t="s">
        <v>176</v>
      </c>
      <c r="H61" s="3"/>
    </row>
    <row r="62" spans="1:8" ht="21" customHeight="1" x14ac:dyDescent="0.25">
      <c r="A62" s="203"/>
      <c r="B62" s="193"/>
      <c r="C62" s="118">
        <v>1</v>
      </c>
      <c r="D62" s="122" t="s">
        <v>177</v>
      </c>
      <c r="E62" s="122" t="s">
        <v>178</v>
      </c>
      <c r="F62" s="118">
        <v>230</v>
      </c>
      <c r="G62" s="122" t="s">
        <v>179</v>
      </c>
      <c r="H62" s="3"/>
    </row>
    <row r="63" spans="1:8" ht="21" customHeight="1" x14ac:dyDescent="0.25">
      <c r="A63" s="203"/>
      <c r="B63" s="193"/>
      <c r="C63" s="118">
        <v>2</v>
      </c>
      <c r="D63" s="122" t="s">
        <v>180</v>
      </c>
      <c r="E63" s="122" t="s">
        <v>181</v>
      </c>
      <c r="F63" s="118">
        <v>425</v>
      </c>
      <c r="G63" s="122" t="s">
        <v>176</v>
      </c>
      <c r="H63" s="3"/>
    </row>
    <row r="64" spans="1:8" ht="21" customHeight="1" x14ac:dyDescent="0.25">
      <c r="A64" s="203"/>
      <c r="B64" s="193"/>
      <c r="C64" s="118">
        <v>4</v>
      </c>
      <c r="D64" s="122" t="s">
        <v>182</v>
      </c>
      <c r="E64" s="122" t="s">
        <v>172</v>
      </c>
      <c r="F64" s="118">
        <v>473</v>
      </c>
      <c r="G64" s="122" t="s">
        <v>183</v>
      </c>
      <c r="H64" s="3"/>
    </row>
    <row r="65" spans="1:8" ht="21" customHeight="1" x14ac:dyDescent="0.25">
      <c r="A65" s="203"/>
      <c r="B65" s="193"/>
      <c r="C65" s="118">
        <v>3</v>
      </c>
      <c r="D65" s="122" t="s">
        <v>184</v>
      </c>
      <c r="E65" s="122" t="s">
        <v>175</v>
      </c>
      <c r="F65" s="118">
        <v>785</v>
      </c>
      <c r="G65" s="122" t="s">
        <v>185</v>
      </c>
      <c r="H65" s="3"/>
    </row>
    <row r="66" spans="1:8" ht="21" customHeight="1" x14ac:dyDescent="0.25">
      <c r="A66" s="203"/>
      <c r="B66" s="193"/>
      <c r="C66" s="4">
        <v>1</v>
      </c>
      <c r="D66" s="5" t="s">
        <v>195</v>
      </c>
      <c r="E66" s="5" t="s">
        <v>196</v>
      </c>
      <c r="F66" s="4">
        <v>223</v>
      </c>
      <c r="G66" s="5" t="s">
        <v>197</v>
      </c>
      <c r="H66" s="6"/>
    </row>
    <row r="67" spans="1:8" ht="21" customHeight="1" x14ac:dyDescent="0.25">
      <c r="A67" s="203"/>
      <c r="B67" s="194"/>
      <c r="C67" s="4">
        <v>1</v>
      </c>
      <c r="D67" s="5" t="s">
        <v>198</v>
      </c>
      <c r="E67" s="5" t="s">
        <v>196</v>
      </c>
      <c r="F67" s="4">
        <v>75</v>
      </c>
      <c r="G67" s="5" t="s">
        <v>197</v>
      </c>
      <c r="H67" s="6"/>
    </row>
    <row r="68" spans="1:8" ht="21" customHeight="1" x14ac:dyDescent="0.25">
      <c r="A68" s="203"/>
      <c r="B68" s="200" t="s">
        <v>186</v>
      </c>
      <c r="C68" s="118">
        <v>1</v>
      </c>
      <c r="D68" s="122" t="s">
        <v>187</v>
      </c>
      <c r="E68" s="122" t="s">
        <v>26</v>
      </c>
      <c r="F68" s="118">
        <v>267</v>
      </c>
      <c r="G68" s="122" t="s">
        <v>188</v>
      </c>
      <c r="H68" s="3"/>
    </row>
    <row r="69" spans="1:8" ht="21" customHeight="1" x14ac:dyDescent="0.25">
      <c r="A69" s="203"/>
      <c r="B69" s="200"/>
      <c r="C69" s="118">
        <v>2</v>
      </c>
      <c r="D69" s="122" t="s">
        <v>189</v>
      </c>
      <c r="E69" s="122" t="s">
        <v>33</v>
      </c>
      <c r="F69" s="118">
        <v>2203</v>
      </c>
      <c r="G69" s="122" t="s">
        <v>190</v>
      </c>
      <c r="H69" s="3"/>
    </row>
    <row r="70" spans="1:8" ht="21" customHeight="1" x14ac:dyDescent="0.25">
      <c r="A70" s="203"/>
      <c r="B70" s="200"/>
      <c r="C70" s="118">
        <v>1</v>
      </c>
      <c r="D70" s="122" t="s">
        <v>191</v>
      </c>
      <c r="E70" s="122" t="s">
        <v>34</v>
      </c>
      <c r="F70" s="118">
        <v>75</v>
      </c>
      <c r="G70" s="122" t="s">
        <v>192</v>
      </c>
      <c r="H70" s="3"/>
    </row>
    <row r="71" spans="1:8" ht="21" customHeight="1" x14ac:dyDescent="0.25">
      <c r="A71" s="203"/>
      <c r="B71" s="189" t="s">
        <v>488</v>
      </c>
      <c r="C71" s="118">
        <v>3</v>
      </c>
      <c r="D71" s="7"/>
      <c r="E71" s="122" t="s">
        <v>172</v>
      </c>
      <c r="F71" s="118">
        <v>648</v>
      </c>
      <c r="G71" s="122" t="s">
        <v>193</v>
      </c>
      <c r="H71" s="3"/>
    </row>
    <row r="72" spans="1:8" ht="21" customHeight="1" x14ac:dyDescent="0.25">
      <c r="A72" s="203"/>
      <c r="B72" s="190"/>
      <c r="C72" s="118">
        <v>3</v>
      </c>
      <c r="D72" s="7"/>
      <c r="E72" s="122" t="s">
        <v>108</v>
      </c>
      <c r="F72" s="118">
        <v>77</v>
      </c>
      <c r="G72" s="122" t="s">
        <v>193</v>
      </c>
      <c r="H72" s="3"/>
    </row>
    <row r="73" spans="1:8" ht="21" customHeight="1" x14ac:dyDescent="0.25">
      <c r="A73" s="203"/>
      <c r="B73" s="190"/>
      <c r="C73" s="118">
        <v>3</v>
      </c>
      <c r="D73" s="7"/>
      <c r="E73" s="122" t="s">
        <v>194</v>
      </c>
      <c r="F73" s="118">
        <v>80</v>
      </c>
      <c r="G73" s="122" t="s">
        <v>193</v>
      </c>
      <c r="H73" s="3"/>
    </row>
    <row r="74" spans="1:8" ht="21" customHeight="1" x14ac:dyDescent="0.25">
      <c r="A74" s="203"/>
      <c r="B74" s="190"/>
      <c r="C74" s="118">
        <v>4</v>
      </c>
      <c r="D74" s="7"/>
      <c r="E74" s="122" t="s">
        <v>172</v>
      </c>
      <c r="F74" s="118">
        <v>667</v>
      </c>
      <c r="G74" s="122" t="s">
        <v>193</v>
      </c>
      <c r="H74" s="3"/>
    </row>
    <row r="75" spans="1:8" ht="21" customHeight="1" x14ac:dyDescent="0.25">
      <c r="A75" s="203"/>
      <c r="B75" s="191"/>
      <c r="C75" s="118">
        <v>4</v>
      </c>
      <c r="D75" s="7"/>
      <c r="E75" s="122" t="s">
        <v>108</v>
      </c>
      <c r="F75" s="118">
        <v>41</v>
      </c>
      <c r="G75" s="122" t="s">
        <v>193</v>
      </c>
      <c r="H75" s="3"/>
    </row>
    <row r="76" spans="1:8" ht="21" customHeight="1" x14ac:dyDescent="0.25">
      <c r="A76" s="129"/>
      <c r="B76" s="189" t="s">
        <v>489</v>
      </c>
      <c r="C76" s="118">
        <v>1</v>
      </c>
      <c r="D76" s="123" t="s">
        <v>246</v>
      </c>
      <c r="E76" s="122" t="s">
        <v>229</v>
      </c>
      <c r="F76" s="118">
        <v>2222</v>
      </c>
      <c r="G76" s="122" t="s">
        <v>241</v>
      </c>
      <c r="H76" s="3"/>
    </row>
    <row r="77" spans="1:8" ht="21" customHeight="1" x14ac:dyDescent="0.25">
      <c r="A77" s="129"/>
      <c r="B77" s="190"/>
      <c r="C77" s="118">
        <v>1</v>
      </c>
      <c r="D77" s="123" t="s">
        <v>452</v>
      </c>
      <c r="E77" s="122" t="s">
        <v>34</v>
      </c>
      <c r="F77" s="118">
        <v>246</v>
      </c>
      <c r="G77" s="122" t="s">
        <v>37</v>
      </c>
      <c r="H77" s="3"/>
    </row>
    <row r="78" spans="1:8" ht="21" customHeight="1" x14ac:dyDescent="0.25">
      <c r="A78" s="129"/>
      <c r="B78" s="190"/>
      <c r="C78" s="118">
        <v>1</v>
      </c>
      <c r="D78" s="195" t="s">
        <v>451</v>
      </c>
      <c r="E78" s="122" t="s">
        <v>23</v>
      </c>
      <c r="F78" s="118">
        <v>42</v>
      </c>
      <c r="G78" s="122" t="s">
        <v>37</v>
      </c>
      <c r="H78" s="3"/>
    </row>
    <row r="79" spans="1:8" ht="21" customHeight="1" x14ac:dyDescent="0.25">
      <c r="A79" s="129"/>
      <c r="B79" s="190"/>
      <c r="C79" s="118">
        <v>3</v>
      </c>
      <c r="D79" s="195"/>
      <c r="E79" s="122" t="s">
        <v>108</v>
      </c>
      <c r="F79" s="118">
        <v>80</v>
      </c>
      <c r="G79" s="122" t="s">
        <v>37</v>
      </c>
      <c r="H79" s="3"/>
    </row>
    <row r="80" spans="1:8" ht="21" customHeight="1" x14ac:dyDescent="0.25">
      <c r="A80" s="129"/>
      <c r="B80" s="190"/>
      <c r="C80" s="118">
        <v>3</v>
      </c>
      <c r="D80" s="195"/>
      <c r="E80" s="122" t="s">
        <v>22</v>
      </c>
      <c r="F80" s="118">
        <v>705</v>
      </c>
      <c r="G80" s="122" t="s">
        <v>37</v>
      </c>
      <c r="H80" s="3"/>
    </row>
    <row r="81" spans="1:8" ht="21" customHeight="1" x14ac:dyDescent="0.25">
      <c r="A81" s="129"/>
      <c r="B81" s="190"/>
      <c r="C81" s="118" t="s">
        <v>242</v>
      </c>
      <c r="D81" s="195"/>
      <c r="E81" s="122" t="s">
        <v>243</v>
      </c>
      <c r="F81" s="118">
        <v>457</v>
      </c>
      <c r="G81" s="122" t="s">
        <v>37</v>
      </c>
      <c r="H81" s="3"/>
    </row>
    <row r="82" spans="1:8" ht="21" customHeight="1" x14ac:dyDescent="0.25">
      <c r="A82" s="129"/>
      <c r="B82" s="191"/>
      <c r="C82" s="118">
        <v>2</v>
      </c>
      <c r="D82" s="123"/>
      <c r="E82" s="122" t="s">
        <v>229</v>
      </c>
      <c r="F82" s="118">
        <v>374</v>
      </c>
      <c r="G82" s="122" t="s">
        <v>37</v>
      </c>
      <c r="H82" s="3"/>
    </row>
    <row r="83" spans="1:8" ht="21" customHeight="1" x14ac:dyDescent="0.25">
      <c r="A83" s="129"/>
      <c r="B83" s="192" t="s">
        <v>458</v>
      </c>
      <c r="C83" s="118">
        <v>1</v>
      </c>
      <c r="D83" s="123" t="s">
        <v>464</v>
      </c>
      <c r="E83" s="122" t="s">
        <v>34</v>
      </c>
      <c r="F83" s="118">
        <v>236</v>
      </c>
      <c r="G83" s="122" t="s">
        <v>37</v>
      </c>
      <c r="H83" s="3"/>
    </row>
    <row r="84" spans="1:8" ht="21" customHeight="1" x14ac:dyDescent="0.25">
      <c r="A84" s="129"/>
      <c r="B84" s="193"/>
      <c r="C84" s="117">
        <v>3</v>
      </c>
      <c r="D84" s="8" t="s">
        <v>460</v>
      </c>
      <c r="E84" s="195" t="s">
        <v>172</v>
      </c>
      <c r="F84" s="196">
        <v>1600</v>
      </c>
      <c r="G84" s="195" t="s">
        <v>244</v>
      </c>
      <c r="H84" s="3"/>
    </row>
    <row r="85" spans="1:8" ht="21" customHeight="1" x14ac:dyDescent="0.25">
      <c r="A85" s="129"/>
      <c r="B85" s="193"/>
      <c r="C85" s="117">
        <v>4</v>
      </c>
      <c r="D85" s="9" t="s">
        <v>461</v>
      </c>
      <c r="E85" s="195"/>
      <c r="F85" s="196"/>
      <c r="G85" s="195"/>
      <c r="H85" s="3"/>
    </row>
    <row r="86" spans="1:8" ht="21" customHeight="1" x14ac:dyDescent="0.25">
      <c r="A86" s="129"/>
      <c r="B86" s="193"/>
      <c r="C86" s="118">
        <v>2</v>
      </c>
      <c r="D86" s="123" t="s">
        <v>462</v>
      </c>
      <c r="E86" s="122" t="s">
        <v>172</v>
      </c>
      <c r="F86" s="118">
        <v>2658</v>
      </c>
      <c r="G86" s="122" t="s">
        <v>245</v>
      </c>
      <c r="H86" s="3"/>
    </row>
    <row r="87" spans="1:8" ht="21" customHeight="1" x14ac:dyDescent="0.25">
      <c r="A87" s="129"/>
      <c r="B87" s="193"/>
      <c r="C87" s="118">
        <v>4</v>
      </c>
      <c r="D87" s="9" t="s">
        <v>463</v>
      </c>
      <c r="E87" s="122" t="s">
        <v>34</v>
      </c>
      <c r="F87" s="118">
        <v>25</v>
      </c>
      <c r="G87" s="122" t="s">
        <v>37</v>
      </c>
      <c r="H87" s="3"/>
    </row>
    <row r="88" spans="1:8" ht="21" customHeight="1" x14ac:dyDescent="0.25">
      <c r="A88" s="129"/>
      <c r="B88" s="193"/>
      <c r="C88" s="117">
        <v>4</v>
      </c>
      <c r="D88" s="116" t="s">
        <v>459</v>
      </c>
      <c r="E88" s="122" t="s">
        <v>172</v>
      </c>
      <c r="F88" s="118">
        <v>1133</v>
      </c>
      <c r="G88" s="122" t="s">
        <v>245</v>
      </c>
      <c r="H88" s="3"/>
    </row>
    <row r="89" spans="1:8" ht="21" customHeight="1" x14ac:dyDescent="0.25">
      <c r="A89" s="129"/>
      <c r="B89" s="193"/>
      <c r="C89" s="118">
        <v>2</v>
      </c>
      <c r="D89" s="123" t="s">
        <v>467</v>
      </c>
      <c r="E89" s="122" t="s">
        <v>172</v>
      </c>
      <c r="F89" s="118">
        <v>164</v>
      </c>
      <c r="G89" s="122" t="s">
        <v>245</v>
      </c>
      <c r="H89" s="3"/>
    </row>
    <row r="90" spans="1:8" ht="21" customHeight="1" x14ac:dyDescent="0.25">
      <c r="A90" s="129"/>
      <c r="B90" s="193"/>
      <c r="C90" s="117">
        <v>2</v>
      </c>
      <c r="D90" s="9" t="s">
        <v>466</v>
      </c>
      <c r="E90" s="122" t="s">
        <v>108</v>
      </c>
      <c r="F90" s="118">
        <v>18</v>
      </c>
      <c r="G90" s="122" t="s">
        <v>245</v>
      </c>
      <c r="H90" s="3"/>
    </row>
    <row r="91" spans="1:8" ht="21" customHeight="1" x14ac:dyDescent="0.25">
      <c r="A91" s="129"/>
      <c r="B91" s="193"/>
      <c r="C91" s="117">
        <v>3</v>
      </c>
      <c r="D91" s="9" t="s">
        <v>457</v>
      </c>
      <c r="E91" s="122" t="s">
        <v>465</v>
      </c>
      <c r="F91" s="118">
        <v>404</v>
      </c>
      <c r="G91" s="122" t="s">
        <v>247</v>
      </c>
      <c r="H91" s="3"/>
    </row>
    <row r="92" spans="1:8" ht="21" customHeight="1" x14ac:dyDescent="0.25">
      <c r="A92" s="130"/>
      <c r="B92" s="194"/>
      <c r="C92" s="118">
        <v>1</v>
      </c>
      <c r="D92" s="123" t="s">
        <v>453</v>
      </c>
      <c r="E92" s="122" t="s">
        <v>250</v>
      </c>
      <c r="F92" s="118">
        <v>280</v>
      </c>
      <c r="G92" s="122" t="s">
        <v>251</v>
      </c>
      <c r="H92" s="3"/>
    </row>
    <row r="93" spans="1:8" ht="24.6" customHeight="1" x14ac:dyDescent="0.25">
      <c r="A93" s="131"/>
      <c r="B93" s="10" t="s">
        <v>248</v>
      </c>
      <c r="C93" s="118">
        <v>4</v>
      </c>
      <c r="D93" s="123" t="s">
        <v>172</v>
      </c>
      <c r="E93" s="122" t="s">
        <v>249</v>
      </c>
      <c r="F93" s="11">
        <v>1105</v>
      </c>
      <c r="G93" s="12"/>
      <c r="H93" s="3"/>
    </row>
    <row r="94" spans="1:8" ht="21" customHeight="1" x14ac:dyDescent="0.25">
      <c r="B94" s="118" t="s">
        <v>475</v>
      </c>
      <c r="C94" s="118">
        <v>2</v>
      </c>
      <c r="D94" s="123" t="s">
        <v>444</v>
      </c>
      <c r="E94" s="122" t="s">
        <v>20</v>
      </c>
      <c r="F94" s="118">
        <v>94.33</v>
      </c>
      <c r="G94" s="122" t="s">
        <v>476</v>
      </c>
      <c r="H94" s="3"/>
    </row>
    <row r="95" spans="1:8" ht="21" customHeight="1" x14ac:dyDescent="0.25">
      <c r="B95" s="119"/>
      <c r="C95" s="118">
        <v>2</v>
      </c>
      <c r="D95" s="123" t="s">
        <v>477</v>
      </c>
      <c r="E95" s="122" t="s">
        <v>20</v>
      </c>
      <c r="F95" s="118">
        <v>13.41</v>
      </c>
      <c r="G95" s="122" t="s">
        <v>476</v>
      </c>
      <c r="H95" s="3"/>
    </row>
    <row r="96" spans="1:8" ht="21" customHeight="1" x14ac:dyDescent="0.25">
      <c r="B96" s="119"/>
      <c r="C96" s="118">
        <v>3</v>
      </c>
      <c r="D96" s="123" t="s">
        <v>444</v>
      </c>
      <c r="E96" s="122" t="s">
        <v>20</v>
      </c>
      <c r="F96" s="118">
        <v>46.99</v>
      </c>
      <c r="G96" s="122" t="s">
        <v>476</v>
      </c>
      <c r="H96" s="3"/>
    </row>
    <row r="97" spans="2:8" ht="21" customHeight="1" x14ac:dyDescent="0.25">
      <c r="B97" s="119"/>
      <c r="C97" s="118">
        <v>3</v>
      </c>
      <c r="D97" s="123" t="s">
        <v>477</v>
      </c>
      <c r="E97" s="122" t="s">
        <v>20</v>
      </c>
      <c r="F97" s="118">
        <v>71.34</v>
      </c>
      <c r="G97" s="122" t="s">
        <v>476</v>
      </c>
      <c r="H97" s="3"/>
    </row>
    <row r="98" spans="2:8" ht="21" customHeight="1" x14ac:dyDescent="0.25">
      <c r="B98" s="119"/>
      <c r="C98" s="118">
        <v>3</v>
      </c>
      <c r="D98" s="123" t="s">
        <v>478</v>
      </c>
      <c r="E98" s="122" t="s">
        <v>20</v>
      </c>
      <c r="F98" s="118">
        <v>0.4</v>
      </c>
      <c r="G98" s="122" t="s">
        <v>476</v>
      </c>
      <c r="H98" s="3"/>
    </row>
    <row r="99" spans="2:8" ht="21" customHeight="1" x14ac:dyDescent="0.25">
      <c r="B99" s="119"/>
      <c r="C99" s="118">
        <v>3</v>
      </c>
      <c r="D99" s="123" t="s">
        <v>479</v>
      </c>
      <c r="E99" s="122" t="s">
        <v>20</v>
      </c>
      <c r="F99" s="118">
        <v>38.450000000000003</v>
      </c>
      <c r="G99" s="122" t="s">
        <v>476</v>
      </c>
      <c r="H99" s="3"/>
    </row>
    <row r="100" spans="2:8" ht="13.8" thickBot="1" x14ac:dyDescent="0.3">
      <c r="F100" s="11">
        <f>SUM(F7:F99)</f>
        <v>56634.320000000007</v>
      </c>
    </row>
    <row r="101" spans="2:8" x14ac:dyDescent="0.25">
      <c r="B101" s="16" t="s">
        <v>775</v>
      </c>
      <c r="C101" s="17"/>
      <c r="D101" s="18" t="s">
        <v>776</v>
      </c>
      <c r="E101" s="19"/>
    </row>
    <row r="102" spans="2:8" x14ac:dyDescent="0.25">
      <c r="B102" s="178" t="s">
        <v>777</v>
      </c>
      <c r="C102" s="113"/>
      <c r="D102" s="168" t="s">
        <v>777</v>
      </c>
      <c r="E102" s="169"/>
    </row>
    <row r="103" spans="2:8" x14ac:dyDescent="0.25">
      <c r="B103" s="178"/>
      <c r="C103" s="113"/>
      <c r="D103" s="168"/>
      <c r="E103" s="169"/>
    </row>
    <row r="104" spans="2:8" x14ac:dyDescent="0.25">
      <c r="B104" s="178"/>
      <c r="C104" s="113"/>
      <c r="D104" s="168"/>
      <c r="E104" s="169"/>
    </row>
    <row r="105" spans="2:8" x14ac:dyDescent="0.25">
      <c r="B105" s="20"/>
      <c r="C105" s="113" t="s">
        <v>778</v>
      </c>
      <c r="D105" s="168" t="s">
        <v>777</v>
      </c>
      <c r="E105" s="169"/>
    </row>
    <row r="106" spans="2:8" x14ac:dyDescent="0.25">
      <c r="B106" s="20"/>
      <c r="C106" s="113"/>
      <c r="D106" s="21"/>
      <c r="E106" s="22"/>
    </row>
    <row r="107" spans="2:8" ht="13.8" thickBot="1" x14ac:dyDescent="0.3">
      <c r="B107" s="23"/>
      <c r="C107" s="24"/>
      <c r="D107" s="25"/>
      <c r="E107" s="26"/>
    </row>
  </sheetData>
  <autoFilter ref="A6:G75" xr:uid="{00000000-0009-0000-0000-000001000000}"/>
  <mergeCells count="21">
    <mergeCell ref="B1:H1"/>
    <mergeCell ref="B5:H5"/>
    <mergeCell ref="B3:H3"/>
    <mergeCell ref="A4:G4"/>
    <mergeCell ref="A7:A75"/>
    <mergeCell ref="B102:B104"/>
    <mergeCell ref="D102:E104"/>
    <mergeCell ref="D105:E105"/>
    <mergeCell ref="E84:E85"/>
    <mergeCell ref="G84:G85"/>
    <mergeCell ref="B76:B82"/>
    <mergeCell ref="B83:B92"/>
    <mergeCell ref="D78:D81"/>
    <mergeCell ref="F84:F85"/>
    <mergeCell ref="D16:D18"/>
    <mergeCell ref="D19:D21"/>
    <mergeCell ref="B7:B40"/>
    <mergeCell ref="B68:B70"/>
    <mergeCell ref="B71:B75"/>
    <mergeCell ref="B60:B67"/>
    <mergeCell ref="B41:B59"/>
  </mergeCells>
  <printOptions horizontalCentered="1"/>
  <pageMargins left="0.23622047244094491" right="0.23622047244094491" top="0.39370078740157483" bottom="0.23622047244094491" header="0.31496062992125984" footer="0.19685039370078741"/>
  <pageSetup paperSize="9" scale="82" firstPageNumber="0" fitToHeight="0" orientation="landscape" horizontalDpi="300" verticalDpi="300" r:id="rId1"/>
  <headerFooter>
    <oddHeader>&amp;LMarché réf : 2025ACM003</oddHeader>
    <oddFooter>&amp;R&amp;"Arial Black,Normal"&amp;8&amp;P/&amp;N</oddFooter>
  </headerFooter>
  <rowBreaks count="3" manualBreakCount="3">
    <brk id="40" max="16383" man="1"/>
    <brk id="59" max="16383" man="1"/>
    <brk id="9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6"/>
  <sheetViews>
    <sheetView view="pageBreakPreview" topLeftCell="B1" zoomScale="99" zoomScaleNormal="100" zoomScaleSheetLayoutView="99" zoomScalePageLayoutView="160" workbookViewId="0">
      <selection activeCell="A3" sqref="A3:I3"/>
    </sheetView>
  </sheetViews>
  <sheetFormatPr baseColWidth="10" defaultColWidth="8.88671875" defaultRowHeight="13.2" x14ac:dyDescent="0.25"/>
  <cols>
    <col min="1" max="1" width="8.88671875" style="7" hidden="1" customWidth="1"/>
    <col min="2" max="2" width="20.6640625" style="108" customWidth="1"/>
    <col min="3" max="3" width="12.6640625" style="120" customWidth="1"/>
    <col min="4" max="4" width="32.21875" style="120" bestFit="1" customWidth="1"/>
    <col min="5" max="5" width="34.77734375" style="108" customWidth="1"/>
    <col min="6" max="6" width="21" style="108" customWidth="1"/>
    <col min="7" max="7" width="15.44140625" style="120" bestFit="1" customWidth="1"/>
    <col min="8" max="8" width="20.6640625" style="108" customWidth="1"/>
    <col min="9" max="9" width="22.88671875" style="7" customWidth="1"/>
    <col min="10" max="1025" width="11.5546875" style="7" customWidth="1"/>
    <col min="1026" max="16384" width="8.88671875" style="7"/>
  </cols>
  <sheetData>
    <row r="1" spans="1:9" ht="48" customHeight="1" x14ac:dyDescent="0.25">
      <c r="A1" s="134"/>
      <c r="B1" s="170" t="s">
        <v>492</v>
      </c>
      <c r="C1" s="170"/>
      <c r="D1" s="170"/>
      <c r="E1" s="170"/>
      <c r="F1" s="170"/>
      <c r="G1" s="170"/>
      <c r="H1" s="170"/>
      <c r="I1" s="170"/>
    </row>
    <row r="2" spans="1:9" ht="15.6" x14ac:dyDescent="0.3">
      <c r="A2" s="135"/>
      <c r="B2" s="126"/>
      <c r="C2" s="126"/>
      <c r="D2" s="126"/>
      <c r="E2" s="126"/>
      <c r="F2" s="126"/>
      <c r="G2" s="126"/>
      <c r="H2" s="126"/>
      <c r="I2" s="13"/>
    </row>
    <row r="3" spans="1:9" ht="19.2" customHeight="1" x14ac:dyDescent="0.25">
      <c r="B3" s="171" t="s">
        <v>493</v>
      </c>
      <c r="C3" s="171"/>
      <c r="D3" s="171"/>
      <c r="E3" s="171"/>
      <c r="F3" s="171"/>
      <c r="G3" s="171"/>
      <c r="H3" s="171"/>
      <c r="I3" s="171"/>
    </row>
    <row r="4" spans="1:9" ht="14.4" customHeight="1" x14ac:dyDescent="0.25">
      <c r="B4" s="115"/>
      <c r="C4" s="115"/>
      <c r="D4" s="115"/>
      <c r="E4" s="115"/>
      <c r="F4" s="115"/>
      <c r="G4" s="115"/>
      <c r="H4" s="115"/>
      <c r="I4" s="115"/>
    </row>
    <row r="5" spans="1:9" ht="22.2" customHeight="1" x14ac:dyDescent="0.25">
      <c r="A5" s="136"/>
      <c r="B5" s="201" t="s">
        <v>480</v>
      </c>
      <c r="C5" s="201"/>
      <c r="D5" s="201"/>
      <c r="E5" s="201"/>
      <c r="F5" s="201"/>
      <c r="G5" s="201"/>
      <c r="H5" s="201"/>
      <c r="I5" s="201"/>
    </row>
    <row r="6" spans="1:9" s="120" customFormat="1" ht="27" customHeight="1" x14ac:dyDescent="0.25">
      <c r="A6" s="107" t="s">
        <v>199</v>
      </c>
      <c r="B6" s="204" t="s">
        <v>0</v>
      </c>
      <c r="C6" s="204"/>
      <c r="D6" s="163" t="s">
        <v>1</v>
      </c>
      <c r="E6" s="163" t="s">
        <v>2</v>
      </c>
      <c r="F6" s="163" t="s">
        <v>3</v>
      </c>
      <c r="G6" s="163" t="s">
        <v>4</v>
      </c>
      <c r="H6" s="163" t="s">
        <v>5</v>
      </c>
      <c r="I6" s="163" t="s">
        <v>491</v>
      </c>
    </row>
    <row r="7" spans="1:9" ht="21" customHeight="1" x14ac:dyDescent="0.25">
      <c r="A7" s="205"/>
      <c r="B7" s="205" t="s">
        <v>200</v>
      </c>
      <c r="C7" s="118" t="s">
        <v>448</v>
      </c>
      <c r="D7" s="118">
        <v>7</v>
      </c>
      <c r="E7" s="123" t="s">
        <v>201</v>
      </c>
      <c r="F7" s="123" t="s">
        <v>202</v>
      </c>
      <c r="G7" s="118">
        <v>2560</v>
      </c>
      <c r="H7" s="123" t="s">
        <v>203</v>
      </c>
      <c r="I7" s="3"/>
    </row>
    <row r="8" spans="1:9" ht="26.4" x14ac:dyDescent="0.25">
      <c r="A8" s="205"/>
      <c r="B8" s="205"/>
      <c r="C8" s="118" t="s">
        <v>449</v>
      </c>
      <c r="D8" s="118">
        <v>7</v>
      </c>
      <c r="E8" s="123" t="s">
        <v>204</v>
      </c>
      <c r="F8" s="123" t="s">
        <v>202</v>
      </c>
      <c r="G8" s="118">
        <v>1280</v>
      </c>
      <c r="H8" s="123" t="s">
        <v>203</v>
      </c>
      <c r="I8" s="3"/>
    </row>
    <row r="9" spans="1:9" ht="26.4" x14ac:dyDescent="0.25">
      <c r="A9" s="205"/>
      <c r="B9" s="205"/>
      <c r="C9" s="118" t="s">
        <v>449</v>
      </c>
      <c r="D9" s="118">
        <v>4</v>
      </c>
      <c r="E9" s="123" t="s">
        <v>205</v>
      </c>
      <c r="F9" s="123" t="s">
        <v>206</v>
      </c>
      <c r="G9" s="118">
        <v>30</v>
      </c>
      <c r="H9" s="123" t="s">
        <v>207</v>
      </c>
      <c r="I9" s="3"/>
    </row>
    <row r="10" spans="1:9" ht="26.4" x14ac:dyDescent="0.25">
      <c r="A10" s="205"/>
      <c r="B10" s="205"/>
      <c r="C10" s="118" t="s">
        <v>449</v>
      </c>
      <c r="D10" s="118">
        <v>6</v>
      </c>
      <c r="E10" s="123" t="s">
        <v>208</v>
      </c>
      <c r="F10" s="123" t="s">
        <v>206</v>
      </c>
      <c r="G10" s="118">
        <v>20</v>
      </c>
      <c r="H10" s="123" t="s">
        <v>203</v>
      </c>
      <c r="I10" s="3"/>
    </row>
    <row r="11" spans="1:9" ht="26.4" x14ac:dyDescent="0.25">
      <c r="A11" s="207"/>
      <c r="B11" s="207" t="s">
        <v>209</v>
      </c>
      <c r="C11" s="192" t="s">
        <v>210</v>
      </c>
      <c r="D11" s="118">
        <v>2</v>
      </c>
      <c r="E11" s="123" t="s">
        <v>211</v>
      </c>
      <c r="F11" s="123" t="s">
        <v>172</v>
      </c>
      <c r="G11" s="118">
        <v>2166</v>
      </c>
      <c r="H11" s="123" t="s">
        <v>212</v>
      </c>
      <c r="I11" s="3"/>
    </row>
    <row r="12" spans="1:9" ht="21" customHeight="1" x14ac:dyDescent="0.25">
      <c r="A12" s="208"/>
      <c r="B12" s="208"/>
      <c r="C12" s="193"/>
      <c r="D12" s="118">
        <v>2</v>
      </c>
      <c r="E12" s="123" t="s">
        <v>211</v>
      </c>
      <c r="F12" s="123" t="s">
        <v>32</v>
      </c>
      <c r="G12" s="118">
        <v>37</v>
      </c>
      <c r="H12" s="123" t="s">
        <v>213</v>
      </c>
      <c r="I12" s="3"/>
    </row>
    <row r="13" spans="1:9" ht="21" customHeight="1" x14ac:dyDescent="0.25">
      <c r="A13" s="208"/>
      <c r="B13" s="208"/>
      <c r="C13" s="193"/>
      <c r="D13" s="118">
        <v>2</v>
      </c>
      <c r="E13" s="123" t="s">
        <v>211</v>
      </c>
      <c r="F13" s="123" t="s">
        <v>108</v>
      </c>
      <c r="G13" s="118">
        <v>20</v>
      </c>
      <c r="H13" s="123" t="s">
        <v>212</v>
      </c>
      <c r="I13" s="3"/>
    </row>
    <row r="14" spans="1:9" ht="21" customHeight="1" x14ac:dyDescent="0.25">
      <c r="A14" s="208"/>
      <c r="B14" s="208"/>
      <c r="C14" s="194"/>
      <c r="D14" s="118">
        <v>2</v>
      </c>
      <c r="E14" s="123" t="s">
        <v>211</v>
      </c>
      <c r="F14" s="123" t="s">
        <v>194</v>
      </c>
      <c r="G14" s="118">
        <v>50</v>
      </c>
      <c r="H14" s="123" t="s">
        <v>212</v>
      </c>
      <c r="I14" s="3"/>
    </row>
    <row r="15" spans="1:9" ht="26.4" x14ac:dyDescent="0.25">
      <c r="A15" s="208"/>
      <c r="B15" s="208"/>
      <c r="C15" s="192" t="s">
        <v>214</v>
      </c>
      <c r="D15" s="118">
        <v>2</v>
      </c>
      <c r="E15" s="123" t="s">
        <v>211</v>
      </c>
      <c r="F15" s="123" t="s">
        <v>172</v>
      </c>
      <c r="G15" s="118">
        <v>576</v>
      </c>
      <c r="H15" s="123" t="s">
        <v>212</v>
      </c>
      <c r="I15" s="3"/>
    </row>
    <row r="16" spans="1:9" ht="26.4" x14ac:dyDescent="0.25">
      <c r="A16" s="208"/>
      <c r="B16" s="208"/>
      <c r="C16" s="194"/>
      <c r="D16" s="118">
        <v>2</v>
      </c>
      <c r="E16" s="123" t="s">
        <v>211</v>
      </c>
      <c r="F16" s="123" t="s">
        <v>34</v>
      </c>
      <c r="G16" s="118">
        <v>14</v>
      </c>
      <c r="H16" s="123" t="s">
        <v>212</v>
      </c>
      <c r="I16" s="3"/>
    </row>
    <row r="17" spans="1:9" ht="26.4" x14ac:dyDescent="0.25">
      <c r="A17" s="208"/>
      <c r="B17" s="208"/>
      <c r="C17" s="192" t="s">
        <v>215</v>
      </c>
      <c r="D17" s="118">
        <v>3</v>
      </c>
      <c r="E17" s="123" t="s">
        <v>216</v>
      </c>
      <c r="F17" s="123" t="s">
        <v>172</v>
      </c>
      <c r="G17" s="118">
        <v>650</v>
      </c>
      <c r="H17" s="123" t="s">
        <v>217</v>
      </c>
      <c r="I17" s="3"/>
    </row>
    <row r="18" spans="1:9" ht="26.4" x14ac:dyDescent="0.25">
      <c r="A18" s="208"/>
      <c r="B18" s="208"/>
      <c r="C18" s="194"/>
      <c r="D18" s="118">
        <v>2</v>
      </c>
      <c r="E18" s="123" t="s">
        <v>216</v>
      </c>
      <c r="F18" s="123" t="s">
        <v>34</v>
      </c>
      <c r="G18" s="118">
        <v>826</v>
      </c>
      <c r="H18" s="123" t="s">
        <v>218</v>
      </c>
      <c r="I18" s="3"/>
    </row>
    <row r="19" spans="1:9" ht="21" customHeight="1" x14ac:dyDescent="0.25">
      <c r="A19" s="205"/>
      <c r="B19" s="209" t="s">
        <v>219</v>
      </c>
      <c r="C19" s="200" t="s">
        <v>220</v>
      </c>
      <c r="D19" s="118">
        <v>5</v>
      </c>
      <c r="E19" s="123" t="s">
        <v>221</v>
      </c>
      <c r="F19" s="123" t="s">
        <v>222</v>
      </c>
      <c r="G19" s="118">
        <v>1252</v>
      </c>
      <c r="H19" s="123" t="s">
        <v>223</v>
      </c>
      <c r="I19" s="3"/>
    </row>
    <row r="20" spans="1:9" ht="39.6" x14ac:dyDescent="0.25">
      <c r="A20" s="205"/>
      <c r="B20" s="210"/>
      <c r="C20" s="200"/>
      <c r="D20" s="118">
        <v>4</v>
      </c>
      <c r="E20" s="206" t="s">
        <v>224</v>
      </c>
      <c r="F20" s="123" t="s">
        <v>222</v>
      </c>
      <c r="G20" s="118">
        <v>1475</v>
      </c>
      <c r="H20" s="123" t="s">
        <v>225</v>
      </c>
      <c r="I20" s="3"/>
    </row>
    <row r="21" spans="1:9" ht="21" customHeight="1" x14ac:dyDescent="0.25">
      <c r="A21" s="205"/>
      <c r="B21" s="210"/>
      <c r="C21" s="200"/>
      <c r="D21" s="118">
        <v>3</v>
      </c>
      <c r="E21" s="206"/>
      <c r="F21" s="123" t="s">
        <v>34</v>
      </c>
      <c r="G21" s="118">
        <v>480</v>
      </c>
      <c r="H21" s="123" t="s">
        <v>226</v>
      </c>
      <c r="I21" s="3"/>
    </row>
    <row r="22" spans="1:9" ht="21" customHeight="1" x14ac:dyDescent="0.25">
      <c r="A22" s="205"/>
      <c r="B22" s="210"/>
      <c r="C22" s="200"/>
      <c r="D22" s="118">
        <v>4</v>
      </c>
      <c r="E22" s="206"/>
      <c r="F22" s="123" t="s">
        <v>108</v>
      </c>
      <c r="G22" s="118">
        <v>92</v>
      </c>
      <c r="H22" s="123" t="s">
        <v>227</v>
      </c>
      <c r="I22" s="3"/>
    </row>
    <row r="23" spans="1:9" ht="26.4" x14ac:dyDescent="0.25">
      <c r="A23" s="205"/>
      <c r="B23" s="210"/>
      <c r="C23" s="200"/>
      <c r="D23" s="118">
        <v>3</v>
      </c>
      <c r="E23" s="206" t="s">
        <v>228</v>
      </c>
      <c r="F23" s="123" t="s">
        <v>229</v>
      </c>
      <c r="G23" s="118">
        <v>268</v>
      </c>
      <c r="H23" s="123" t="s">
        <v>226</v>
      </c>
      <c r="I23" s="3"/>
    </row>
    <row r="24" spans="1:9" ht="21" customHeight="1" x14ac:dyDescent="0.25">
      <c r="A24" s="205"/>
      <c r="B24" s="210"/>
      <c r="C24" s="200"/>
      <c r="D24" s="118">
        <v>3</v>
      </c>
      <c r="E24" s="206"/>
      <c r="F24" s="123" t="s">
        <v>196</v>
      </c>
      <c r="G24" s="118">
        <v>2473</v>
      </c>
      <c r="H24" s="123" t="s">
        <v>225</v>
      </c>
      <c r="I24" s="3"/>
    </row>
    <row r="25" spans="1:9" ht="21" customHeight="1" x14ac:dyDescent="0.25">
      <c r="A25" s="205"/>
      <c r="B25" s="210"/>
      <c r="C25" s="200"/>
      <c r="D25" s="118">
        <v>3</v>
      </c>
      <c r="E25" s="206"/>
      <c r="F25" s="123" t="s">
        <v>34</v>
      </c>
      <c r="G25" s="118">
        <v>579</v>
      </c>
      <c r="H25" s="123" t="s">
        <v>225</v>
      </c>
      <c r="I25" s="3"/>
    </row>
    <row r="26" spans="1:9" ht="26.4" x14ac:dyDescent="0.25">
      <c r="A26" s="205"/>
      <c r="B26" s="210"/>
      <c r="C26" s="200"/>
      <c r="D26" s="118">
        <v>4</v>
      </c>
      <c r="E26" s="206" t="s">
        <v>230</v>
      </c>
      <c r="F26" s="123" t="s">
        <v>229</v>
      </c>
      <c r="G26" s="118">
        <v>118</v>
      </c>
      <c r="H26" s="123" t="s">
        <v>225</v>
      </c>
      <c r="I26" s="3"/>
    </row>
    <row r="27" spans="1:9" ht="21" customHeight="1" x14ac:dyDescent="0.25">
      <c r="A27" s="205"/>
      <c r="B27" s="210"/>
      <c r="C27" s="200"/>
      <c r="D27" s="118">
        <v>4</v>
      </c>
      <c r="E27" s="206"/>
      <c r="F27" s="123" t="s">
        <v>196</v>
      </c>
      <c r="G27" s="118">
        <v>1671</v>
      </c>
      <c r="H27" s="123" t="s">
        <v>225</v>
      </c>
      <c r="I27" s="3"/>
    </row>
    <row r="28" spans="1:9" ht="21" customHeight="1" x14ac:dyDescent="0.25">
      <c r="A28" s="205"/>
      <c r="B28" s="210"/>
      <c r="C28" s="200"/>
      <c r="D28" s="118">
        <v>3</v>
      </c>
      <c r="E28" s="206"/>
      <c r="F28" s="123" t="s">
        <v>34</v>
      </c>
      <c r="G28" s="118">
        <v>21</v>
      </c>
      <c r="H28" s="123" t="s">
        <v>231</v>
      </c>
      <c r="I28" s="3"/>
    </row>
    <row r="29" spans="1:9" ht="39.6" x14ac:dyDescent="0.25">
      <c r="A29" s="205"/>
      <c r="B29" s="210"/>
      <c r="C29" s="200"/>
      <c r="D29" s="118">
        <v>4</v>
      </c>
      <c r="E29" s="123" t="s">
        <v>232</v>
      </c>
      <c r="F29" s="123" t="s">
        <v>222</v>
      </c>
      <c r="G29" s="118">
        <v>1610</v>
      </c>
      <c r="H29" s="123" t="s">
        <v>225</v>
      </c>
      <c r="I29" s="3"/>
    </row>
    <row r="30" spans="1:9" ht="26.4" x14ac:dyDescent="0.25">
      <c r="A30" s="205"/>
      <c r="B30" s="210"/>
      <c r="C30" s="200"/>
      <c r="D30" s="118">
        <v>4</v>
      </c>
      <c r="E30" s="206" t="s">
        <v>233</v>
      </c>
      <c r="F30" s="123" t="s">
        <v>229</v>
      </c>
      <c r="G30" s="118">
        <v>1160</v>
      </c>
      <c r="H30" s="123" t="s">
        <v>225</v>
      </c>
      <c r="I30" s="3"/>
    </row>
    <row r="31" spans="1:9" ht="21" customHeight="1" x14ac:dyDescent="0.25">
      <c r="A31" s="205"/>
      <c r="B31" s="210"/>
      <c r="C31" s="200"/>
      <c r="D31" s="118">
        <v>4</v>
      </c>
      <c r="E31" s="206"/>
      <c r="F31" s="123" t="s">
        <v>108</v>
      </c>
      <c r="G31" s="118">
        <v>184</v>
      </c>
      <c r="H31" s="137" t="s">
        <v>227</v>
      </c>
      <c r="I31" s="3"/>
    </row>
    <row r="32" spans="1:9" ht="21" customHeight="1" x14ac:dyDescent="0.25">
      <c r="A32" s="205"/>
      <c r="B32" s="210"/>
      <c r="C32" s="200"/>
      <c r="D32" s="118">
        <v>1</v>
      </c>
      <c r="E32" s="123" t="s">
        <v>234</v>
      </c>
      <c r="F32" s="123" t="s">
        <v>34</v>
      </c>
      <c r="G32" s="118">
        <v>622</v>
      </c>
      <c r="H32" s="123" t="s">
        <v>193</v>
      </c>
      <c r="I32" s="3"/>
    </row>
    <row r="33" spans="1:9" ht="26.4" x14ac:dyDescent="0.25">
      <c r="A33" s="205"/>
      <c r="B33" s="210"/>
      <c r="C33" s="117" t="s">
        <v>450</v>
      </c>
      <c r="D33" s="118">
        <v>1</v>
      </c>
      <c r="E33" s="138" t="s">
        <v>235</v>
      </c>
      <c r="F33" s="123" t="s">
        <v>34</v>
      </c>
      <c r="G33" s="118">
        <v>175</v>
      </c>
      <c r="H33" s="123" t="s">
        <v>193</v>
      </c>
      <c r="I33" s="3"/>
    </row>
    <row r="34" spans="1:9" ht="26.4" x14ac:dyDescent="0.25">
      <c r="A34" s="205"/>
      <c r="B34" s="210"/>
      <c r="C34" s="118" t="s">
        <v>236</v>
      </c>
      <c r="D34" s="118">
        <v>2</v>
      </c>
      <c r="E34" s="123"/>
      <c r="F34" s="123" t="s">
        <v>229</v>
      </c>
      <c r="G34" s="118">
        <v>242</v>
      </c>
      <c r="H34" s="123" t="s">
        <v>237</v>
      </c>
      <c r="I34" s="3"/>
    </row>
    <row r="35" spans="1:9" ht="39.6" x14ac:dyDescent="0.25">
      <c r="A35" s="205"/>
      <c r="B35" s="210"/>
      <c r="C35" s="189" t="s">
        <v>238</v>
      </c>
      <c r="D35" s="4">
        <v>3</v>
      </c>
      <c r="E35" s="139" t="s">
        <v>468</v>
      </c>
      <c r="F35" s="139" t="s">
        <v>239</v>
      </c>
      <c r="G35" s="4">
        <v>1032</v>
      </c>
      <c r="H35" s="139" t="s">
        <v>225</v>
      </c>
      <c r="I35" s="3"/>
    </row>
    <row r="36" spans="1:9" ht="21" customHeight="1" x14ac:dyDescent="0.25">
      <c r="A36" s="205"/>
      <c r="B36" s="210"/>
      <c r="C36" s="190"/>
      <c r="D36" s="4">
        <v>1</v>
      </c>
      <c r="E36" s="139" t="s">
        <v>469</v>
      </c>
      <c r="F36" s="139" t="s">
        <v>470</v>
      </c>
      <c r="G36" s="4">
        <v>334</v>
      </c>
      <c r="H36" s="139" t="s">
        <v>471</v>
      </c>
      <c r="I36" s="3"/>
    </row>
    <row r="37" spans="1:9" ht="26.4" x14ac:dyDescent="0.25">
      <c r="A37" s="205"/>
      <c r="B37" s="210"/>
      <c r="C37" s="191"/>
      <c r="D37" s="4">
        <v>3</v>
      </c>
      <c r="E37" s="139" t="s">
        <v>472</v>
      </c>
      <c r="F37" s="139" t="s">
        <v>473</v>
      </c>
      <c r="G37" s="4">
        <v>112</v>
      </c>
      <c r="H37" s="139" t="s">
        <v>474</v>
      </c>
      <c r="I37" s="3"/>
    </row>
    <row r="38" spans="1:9" ht="26.4" x14ac:dyDescent="0.25">
      <c r="A38" s="205"/>
      <c r="B38" s="210"/>
      <c r="C38" s="4" t="s">
        <v>240</v>
      </c>
      <c r="D38" s="4">
        <v>2</v>
      </c>
      <c r="E38" s="139"/>
      <c r="F38" s="139" t="s">
        <v>229</v>
      </c>
      <c r="G38" s="4">
        <v>75</v>
      </c>
      <c r="H38" s="139" t="s">
        <v>193</v>
      </c>
      <c r="I38" s="3"/>
    </row>
    <row r="39" spans="1:9" ht="13.8" thickBot="1" x14ac:dyDescent="0.3">
      <c r="G39" s="120">
        <f>SUM(G7:G38)</f>
        <v>22204</v>
      </c>
    </row>
    <row r="40" spans="1:9" x14ac:dyDescent="0.25">
      <c r="B40" s="16" t="s">
        <v>775</v>
      </c>
      <c r="C40" s="17"/>
      <c r="D40" s="18" t="s">
        <v>776</v>
      </c>
      <c r="E40" s="19"/>
    </row>
    <row r="41" spans="1:9" x14ac:dyDescent="0.25">
      <c r="B41" s="178" t="s">
        <v>777</v>
      </c>
      <c r="C41" s="113"/>
      <c r="D41" s="168" t="s">
        <v>777</v>
      </c>
      <c r="E41" s="169"/>
    </row>
    <row r="42" spans="1:9" x14ac:dyDescent="0.25">
      <c r="B42" s="178"/>
      <c r="C42" s="113"/>
      <c r="D42" s="168"/>
      <c r="E42" s="169"/>
    </row>
    <row r="43" spans="1:9" x14ac:dyDescent="0.25">
      <c r="B43" s="178"/>
      <c r="C43" s="113"/>
      <c r="D43" s="168"/>
      <c r="E43" s="169"/>
    </row>
    <row r="44" spans="1:9" x14ac:dyDescent="0.25">
      <c r="B44" s="20"/>
      <c r="C44" s="113" t="s">
        <v>778</v>
      </c>
      <c r="D44" s="168" t="s">
        <v>777</v>
      </c>
      <c r="E44" s="169"/>
    </row>
    <row r="45" spans="1:9" x14ac:dyDescent="0.25">
      <c r="B45" s="20"/>
      <c r="C45" s="113"/>
      <c r="D45" s="21"/>
      <c r="E45" s="22"/>
    </row>
    <row r="46" spans="1:9" ht="13.8" thickBot="1" x14ac:dyDescent="0.3">
      <c r="B46" s="23"/>
      <c r="C46" s="24"/>
      <c r="D46" s="25"/>
      <c r="E46" s="26"/>
    </row>
  </sheetData>
  <mergeCells count="22">
    <mergeCell ref="B1:I1"/>
    <mergeCell ref="B3:I3"/>
    <mergeCell ref="B5:I5"/>
    <mergeCell ref="A19:A38"/>
    <mergeCell ref="C19:C32"/>
    <mergeCell ref="E20:E22"/>
    <mergeCell ref="E23:E25"/>
    <mergeCell ref="A11:A18"/>
    <mergeCell ref="B11:B18"/>
    <mergeCell ref="C11:C14"/>
    <mergeCell ref="C15:C16"/>
    <mergeCell ref="C17:C18"/>
    <mergeCell ref="E26:E28"/>
    <mergeCell ref="E30:E31"/>
    <mergeCell ref="B19:B38"/>
    <mergeCell ref="C35:C37"/>
    <mergeCell ref="B41:B43"/>
    <mergeCell ref="D41:E43"/>
    <mergeCell ref="D44:E44"/>
    <mergeCell ref="B6:C6"/>
    <mergeCell ref="A7:A10"/>
    <mergeCell ref="B7:B10"/>
  </mergeCells>
  <printOptions horizontalCentered="1"/>
  <pageMargins left="0.23622047244094491" right="0.23622047244094491" top="0.39370078740157483" bottom="0.23622047244094491" header="0.31496062992125984" footer="0.19685039370078741"/>
  <pageSetup paperSize="9" scale="70" firstPageNumber="0" fitToHeight="0" orientation="landscape" r:id="rId1"/>
  <headerFooter>
    <oddHeader>&amp;LMarché réf : 2025ACM003</oddHeader>
    <oddFooter>&amp;R&amp;"Arial Black,Normal"&amp;8&amp;P/&amp;N</oddFooter>
  </headerFooter>
  <rowBreaks count="1" manualBreakCount="1">
    <brk id="38" max="7" man="1"/>
  </rowBreaks>
  <colBreaks count="1" manualBreakCount="1">
    <brk id="9" max="4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93"/>
  <sheetViews>
    <sheetView view="pageBreakPreview" topLeftCell="B1" zoomScaleNormal="100" workbookViewId="0">
      <selection activeCell="A3" sqref="A3:H3"/>
    </sheetView>
  </sheetViews>
  <sheetFormatPr baseColWidth="10" defaultColWidth="8.88671875" defaultRowHeight="13.2" x14ac:dyDescent="0.25"/>
  <cols>
    <col min="1" max="1" width="8.88671875" style="7" hidden="1" customWidth="1"/>
    <col min="2" max="2" width="22.77734375" style="7" customWidth="1"/>
    <col min="3" max="3" width="9.77734375" style="94" customWidth="1"/>
    <col min="4" max="4" width="31.88671875" style="7" bestFit="1" customWidth="1"/>
    <col min="5" max="5" width="33.5546875" style="7" customWidth="1"/>
    <col min="6" max="6" width="16.77734375" style="94" customWidth="1"/>
    <col min="7" max="7" width="22.6640625" style="108" customWidth="1"/>
    <col min="8" max="8" width="23.21875" style="7" customWidth="1"/>
    <col min="9" max="1025" width="11.5546875" style="7" customWidth="1"/>
    <col min="1026" max="16384" width="8.88671875" style="7"/>
  </cols>
  <sheetData>
    <row r="1" spans="1:9" ht="47.4" customHeight="1" x14ac:dyDescent="0.25">
      <c r="A1" s="134"/>
      <c r="B1" s="170" t="s">
        <v>492</v>
      </c>
      <c r="C1" s="170"/>
      <c r="D1" s="170"/>
      <c r="E1" s="170"/>
      <c r="F1" s="170"/>
      <c r="G1" s="170"/>
      <c r="H1" s="170"/>
      <c r="I1" s="99"/>
    </row>
    <row r="2" spans="1:9" ht="26.4" customHeight="1" x14ac:dyDescent="0.3">
      <c r="A2" s="135"/>
      <c r="B2" s="126"/>
      <c r="C2" s="126"/>
      <c r="D2" s="126"/>
      <c r="E2" s="126"/>
      <c r="F2" s="126"/>
      <c r="G2" s="126"/>
      <c r="H2" s="13"/>
    </row>
    <row r="3" spans="1:9" ht="15.6" x14ac:dyDescent="0.25">
      <c r="A3" s="103"/>
      <c r="B3" s="171" t="s">
        <v>493</v>
      </c>
      <c r="C3" s="171"/>
      <c r="D3" s="171"/>
      <c r="E3" s="171"/>
      <c r="F3" s="171"/>
      <c r="G3" s="171"/>
      <c r="H3" s="171"/>
      <c r="I3" s="100"/>
    </row>
    <row r="4" spans="1:9" ht="17.399999999999999" customHeight="1" x14ac:dyDescent="0.25">
      <c r="B4" s="13"/>
      <c r="C4" s="112"/>
      <c r="D4" s="13"/>
      <c r="E4" s="13"/>
      <c r="F4" s="112"/>
      <c r="G4" s="13"/>
      <c r="H4" s="13"/>
    </row>
    <row r="5" spans="1:9" ht="27" customHeight="1" x14ac:dyDescent="0.25">
      <c r="A5" s="140"/>
      <c r="B5" s="211" t="s">
        <v>481</v>
      </c>
      <c r="C5" s="211"/>
      <c r="D5" s="211"/>
      <c r="E5" s="211"/>
      <c r="F5" s="211"/>
      <c r="G5" s="211"/>
      <c r="H5" s="212"/>
    </row>
    <row r="6" spans="1:9" s="120" customFormat="1" ht="36.6" customHeight="1" x14ac:dyDescent="0.25">
      <c r="A6" s="107" t="s">
        <v>252</v>
      </c>
      <c r="B6" s="162" t="s">
        <v>0</v>
      </c>
      <c r="C6" s="162" t="s">
        <v>1</v>
      </c>
      <c r="D6" s="162" t="s">
        <v>2</v>
      </c>
      <c r="E6" s="162" t="s">
        <v>3</v>
      </c>
      <c r="F6" s="162" t="s">
        <v>4</v>
      </c>
      <c r="G6" s="162" t="s">
        <v>5</v>
      </c>
      <c r="H6" s="162" t="s">
        <v>491</v>
      </c>
    </row>
    <row r="7" spans="1:9" ht="24" customHeight="1" x14ac:dyDescent="0.25">
      <c r="A7" s="141" t="s">
        <v>253</v>
      </c>
      <c r="B7" s="123" t="s">
        <v>254</v>
      </c>
      <c r="C7" s="118">
        <v>2</v>
      </c>
      <c r="D7" s="123" t="s">
        <v>211</v>
      </c>
      <c r="E7" s="123" t="s">
        <v>255</v>
      </c>
      <c r="F7" s="118">
        <v>1490</v>
      </c>
      <c r="G7" s="123" t="s">
        <v>256</v>
      </c>
      <c r="H7" s="3"/>
    </row>
    <row r="8" spans="1:9" ht="24" customHeight="1" x14ac:dyDescent="0.25">
      <c r="A8" s="142"/>
      <c r="B8" s="123" t="s">
        <v>257</v>
      </c>
      <c r="C8" s="118">
        <v>3</v>
      </c>
      <c r="D8" s="123" t="s">
        <v>211</v>
      </c>
      <c r="E8" s="123" t="s">
        <v>255</v>
      </c>
      <c r="F8" s="118">
        <v>1100</v>
      </c>
      <c r="G8" s="123" t="s">
        <v>256</v>
      </c>
      <c r="H8" s="3"/>
    </row>
    <row r="9" spans="1:9" ht="24" customHeight="1" x14ac:dyDescent="0.25">
      <c r="A9" s="123"/>
      <c r="B9" s="123" t="s">
        <v>258</v>
      </c>
      <c r="C9" s="118">
        <v>4</v>
      </c>
      <c r="D9" s="123" t="s">
        <v>211</v>
      </c>
      <c r="E9" s="123" t="s">
        <v>259</v>
      </c>
      <c r="F9" s="118">
        <v>916</v>
      </c>
      <c r="G9" s="123" t="s">
        <v>260</v>
      </c>
      <c r="H9" s="3"/>
    </row>
    <row r="10" spans="1:9" ht="24" customHeight="1" x14ac:dyDescent="0.25">
      <c r="A10" s="123"/>
      <c r="B10" s="123" t="s">
        <v>261</v>
      </c>
      <c r="C10" s="118">
        <v>2</v>
      </c>
      <c r="D10" s="123" t="s">
        <v>211</v>
      </c>
      <c r="E10" s="123" t="s">
        <v>259</v>
      </c>
      <c r="F10" s="118">
        <v>53</v>
      </c>
      <c r="G10" s="123" t="s">
        <v>260</v>
      </c>
      <c r="H10" s="3"/>
    </row>
    <row r="11" spans="1:9" ht="24" customHeight="1" x14ac:dyDescent="0.25">
      <c r="A11" s="123"/>
      <c r="B11" s="123" t="s">
        <v>262</v>
      </c>
      <c r="C11" s="118">
        <v>2</v>
      </c>
      <c r="D11" s="123" t="s">
        <v>211</v>
      </c>
      <c r="E11" s="123" t="s">
        <v>259</v>
      </c>
      <c r="F11" s="118">
        <v>409</v>
      </c>
      <c r="G11" s="123" t="s">
        <v>260</v>
      </c>
      <c r="H11" s="3"/>
    </row>
    <row r="12" spans="1:9" ht="24" customHeight="1" x14ac:dyDescent="0.25">
      <c r="A12" s="123"/>
      <c r="B12" s="123" t="s">
        <v>263</v>
      </c>
      <c r="C12" s="118">
        <v>2</v>
      </c>
      <c r="D12" s="123" t="s">
        <v>211</v>
      </c>
      <c r="E12" s="123" t="s">
        <v>259</v>
      </c>
      <c r="F12" s="118">
        <v>321</v>
      </c>
      <c r="G12" s="123" t="s">
        <v>260</v>
      </c>
      <c r="H12" s="3"/>
    </row>
    <row r="13" spans="1:9" ht="24" customHeight="1" x14ac:dyDescent="0.25">
      <c r="A13" s="123"/>
      <c r="B13" s="123" t="s">
        <v>264</v>
      </c>
      <c r="C13" s="118">
        <v>3</v>
      </c>
      <c r="D13" s="123" t="s">
        <v>211</v>
      </c>
      <c r="E13" s="123" t="s">
        <v>265</v>
      </c>
      <c r="F13" s="118">
        <v>24</v>
      </c>
      <c r="G13" s="123" t="s">
        <v>260</v>
      </c>
      <c r="H13" s="3"/>
    </row>
    <row r="14" spans="1:9" ht="24" customHeight="1" x14ac:dyDescent="0.25">
      <c r="A14" s="123"/>
      <c r="B14" s="123" t="s">
        <v>266</v>
      </c>
      <c r="C14" s="118">
        <v>2</v>
      </c>
      <c r="D14" s="123" t="s">
        <v>211</v>
      </c>
      <c r="E14" s="123" t="s">
        <v>259</v>
      </c>
      <c r="F14" s="118">
        <v>325</v>
      </c>
      <c r="G14" s="123" t="s">
        <v>260</v>
      </c>
      <c r="H14" s="3"/>
    </row>
    <row r="15" spans="1:9" ht="24" customHeight="1" x14ac:dyDescent="0.25">
      <c r="A15" s="123"/>
      <c r="B15" s="123" t="s">
        <v>267</v>
      </c>
      <c r="C15" s="118">
        <v>4</v>
      </c>
      <c r="D15" s="123" t="s">
        <v>211</v>
      </c>
      <c r="E15" s="123" t="s">
        <v>265</v>
      </c>
      <c r="F15" s="118">
        <v>142</v>
      </c>
      <c r="G15" s="123" t="s">
        <v>256</v>
      </c>
      <c r="H15" s="3"/>
    </row>
    <row r="16" spans="1:9" ht="24" customHeight="1" x14ac:dyDescent="0.25">
      <c r="A16" s="123"/>
      <c r="B16" s="123" t="s">
        <v>268</v>
      </c>
      <c r="C16" s="118">
        <v>4</v>
      </c>
      <c r="D16" s="123" t="s">
        <v>211</v>
      </c>
      <c r="E16" s="123" t="s">
        <v>265</v>
      </c>
      <c r="F16" s="118">
        <v>77</v>
      </c>
      <c r="G16" s="123" t="s">
        <v>256</v>
      </c>
      <c r="H16" s="3"/>
    </row>
    <row r="17" spans="1:8" ht="24" customHeight="1" x14ac:dyDescent="0.25">
      <c r="A17" s="123"/>
      <c r="B17" s="123" t="s">
        <v>269</v>
      </c>
      <c r="C17" s="118">
        <v>4</v>
      </c>
      <c r="D17" s="123" t="s">
        <v>211</v>
      </c>
      <c r="E17" s="123" t="s">
        <v>265</v>
      </c>
      <c r="F17" s="118">
        <v>115</v>
      </c>
      <c r="G17" s="123" t="s">
        <v>256</v>
      </c>
      <c r="H17" s="3"/>
    </row>
    <row r="18" spans="1:8" ht="24" customHeight="1" x14ac:dyDescent="0.25">
      <c r="A18" s="123"/>
      <c r="B18" s="123" t="s">
        <v>270</v>
      </c>
      <c r="C18" s="118">
        <v>4</v>
      </c>
      <c r="D18" s="123" t="s">
        <v>211</v>
      </c>
      <c r="E18" s="123" t="s">
        <v>265</v>
      </c>
      <c r="F18" s="118">
        <v>77</v>
      </c>
      <c r="G18" s="123" t="s">
        <v>256</v>
      </c>
      <c r="H18" s="3"/>
    </row>
    <row r="19" spans="1:8" ht="24" customHeight="1" x14ac:dyDescent="0.25">
      <c r="A19" s="123"/>
      <c r="B19" s="123" t="s">
        <v>271</v>
      </c>
      <c r="C19" s="118">
        <v>4</v>
      </c>
      <c r="D19" s="123" t="s">
        <v>211</v>
      </c>
      <c r="E19" s="123" t="s">
        <v>265</v>
      </c>
      <c r="F19" s="118">
        <v>49</v>
      </c>
      <c r="G19" s="123" t="s">
        <v>256</v>
      </c>
      <c r="H19" s="3"/>
    </row>
    <row r="20" spans="1:8" ht="24" customHeight="1" x14ac:dyDescent="0.25">
      <c r="A20" s="123"/>
      <c r="B20" s="123" t="s">
        <v>272</v>
      </c>
      <c r="C20" s="118">
        <v>3</v>
      </c>
      <c r="D20" s="123" t="s">
        <v>211</v>
      </c>
      <c r="E20" s="123" t="s">
        <v>259</v>
      </c>
      <c r="F20" s="118">
        <v>406</v>
      </c>
      <c r="G20" s="123" t="s">
        <v>260</v>
      </c>
      <c r="H20" s="3"/>
    </row>
    <row r="21" spans="1:8" ht="24" customHeight="1" x14ac:dyDescent="0.25">
      <c r="A21" s="123"/>
      <c r="B21" s="123" t="s">
        <v>273</v>
      </c>
      <c r="C21" s="118">
        <v>3</v>
      </c>
      <c r="D21" s="123" t="s">
        <v>211</v>
      </c>
      <c r="E21" s="123" t="s">
        <v>259</v>
      </c>
      <c r="F21" s="118">
        <v>399</v>
      </c>
      <c r="G21" s="123" t="s">
        <v>260</v>
      </c>
      <c r="H21" s="3"/>
    </row>
    <row r="22" spans="1:8" ht="24" customHeight="1" x14ac:dyDescent="0.25">
      <c r="A22" s="123"/>
      <c r="B22" s="123" t="s">
        <v>274</v>
      </c>
      <c r="C22" s="118">
        <v>3</v>
      </c>
      <c r="D22" s="123" t="s">
        <v>211</v>
      </c>
      <c r="E22" s="123" t="s">
        <v>265</v>
      </c>
      <c r="F22" s="118">
        <v>592</v>
      </c>
      <c r="G22" s="123" t="s">
        <v>256</v>
      </c>
      <c r="H22" s="3"/>
    </row>
    <row r="23" spans="1:8" ht="24" customHeight="1" x14ac:dyDescent="0.25">
      <c r="A23" s="123"/>
      <c r="B23" s="123" t="s">
        <v>275</v>
      </c>
      <c r="C23" s="118">
        <v>2</v>
      </c>
      <c r="D23" s="123" t="s">
        <v>211</v>
      </c>
      <c r="E23" s="123" t="s">
        <v>276</v>
      </c>
      <c r="F23" s="118">
        <v>237</v>
      </c>
      <c r="G23" s="123" t="s">
        <v>256</v>
      </c>
      <c r="H23" s="3"/>
    </row>
    <row r="24" spans="1:8" ht="24" customHeight="1" x14ac:dyDescent="0.25">
      <c r="A24" s="123"/>
      <c r="B24" s="123" t="s">
        <v>277</v>
      </c>
      <c r="C24" s="118">
        <v>5</v>
      </c>
      <c r="D24" s="123" t="s">
        <v>211</v>
      </c>
      <c r="E24" s="123" t="s">
        <v>255</v>
      </c>
      <c r="F24" s="118">
        <v>765</v>
      </c>
      <c r="G24" s="123" t="s">
        <v>260</v>
      </c>
      <c r="H24" s="3"/>
    </row>
    <row r="25" spans="1:8" ht="24" customHeight="1" x14ac:dyDescent="0.25">
      <c r="A25" s="123"/>
      <c r="B25" s="123" t="s">
        <v>278</v>
      </c>
      <c r="C25" s="118">
        <v>5</v>
      </c>
      <c r="D25" s="123" t="s">
        <v>211</v>
      </c>
      <c r="E25" s="123" t="s">
        <v>276</v>
      </c>
      <c r="F25" s="118">
        <v>797</v>
      </c>
      <c r="G25" s="123" t="s">
        <v>260</v>
      </c>
      <c r="H25" s="3"/>
    </row>
    <row r="26" spans="1:8" ht="24" customHeight="1" x14ac:dyDescent="0.25">
      <c r="A26" s="123"/>
      <c r="B26" s="123" t="s">
        <v>279</v>
      </c>
      <c r="C26" s="118">
        <v>5</v>
      </c>
      <c r="D26" s="123" t="s">
        <v>211</v>
      </c>
      <c r="E26" s="123" t="s">
        <v>276</v>
      </c>
      <c r="F26" s="118">
        <v>671</v>
      </c>
      <c r="G26" s="123" t="s">
        <v>260</v>
      </c>
      <c r="H26" s="3"/>
    </row>
    <row r="27" spans="1:8" ht="24" customHeight="1" x14ac:dyDescent="0.25">
      <c r="A27" s="123"/>
      <c r="B27" s="123" t="s">
        <v>280</v>
      </c>
      <c r="C27" s="118">
        <v>5</v>
      </c>
      <c r="D27" s="123" t="s">
        <v>211</v>
      </c>
      <c r="E27" s="123" t="s">
        <v>255</v>
      </c>
      <c r="F27" s="118">
        <v>947</v>
      </c>
      <c r="G27" s="123" t="s">
        <v>260</v>
      </c>
      <c r="H27" s="3"/>
    </row>
    <row r="28" spans="1:8" ht="24" customHeight="1" x14ac:dyDescent="0.25">
      <c r="A28" s="123"/>
      <c r="B28" s="123" t="s">
        <v>281</v>
      </c>
      <c r="C28" s="118">
        <v>5</v>
      </c>
      <c r="D28" s="123" t="s">
        <v>211</v>
      </c>
      <c r="E28" s="123" t="s">
        <v>282</v>
      </c>
      <c r="F28" s="118">
        <v>33</v>
      </c>
      <c r="G28" s="123" t="s">
        <v>256</v>
      </c>
      <c r="H28" s="3"/>
    </row>
    <row r="29" spans="1:8" ht="24" customHeight="1" x14ac:dyDescent="0.25">
      <c r="A29" s="123"/>
      <c r="B29" s="123" t="s">
        <v>283</v>
      </c>
      <c r="C29" s="118">
        <v>4</v>
      </c>
      <c r="D29" s="123" t="s">
        <v>211</v>
      </c>
      <c r="E29" s="123" t="s">
        <v>265</v>
      </c>
      <c r="F29" s="118">
        <v>56</v>
      </c>
      <c r="G29" s="123" t="s">
        <v>256</v>
      </c>
      <c r="H29" s="3"/>
    </row>
    <row r="30" spans="1:8" ht="24" customHeight="1" x14ac:dyDescent="0.25">
      <c r="A30" s="123"/>
      <c r="B30" s="123" t="s">
        <v>284</v>
      </c>
      <c r="C30" s="118">
        <v>2</v>
      </c>
      <c r="D30" s="123" t="s">
        <v>211</v>
      </c>
      <c r="E30" s="123" t="s">
        <v>265</v>
      </c>
      <c r="F30" s="118">
        <v>41</v>
      </c>
      <c r="G30" s="123" t="s">
        <v>256</v>
      </c>
      <c r="H30" s="3"/>
    </row>
    <row r="31" spans="1:8" ht="24" customHeight="1" x14ac:dyDescent="0.25">
      <c r="A31" s="123"/>
      <c r="B31" s="123" t="s">
        <v>285</v>
      </c>
      <c r="C31" s="118">
        <v>2</v>
      </c>
      <c r="D31" s="123" t="s">
        <v>211</v>
      </c>
      <c r="E31" s="123" t="s">
        <v>282</v>
      </c>
      <c r="F31" s="118">
        <v>9</v>
      </c>
      <c r="G31" s="123" t="s">
        <v>256</v>
      </c>
      <c r="H31" s="3"/>
    </row>
    <row r="32" spans="1:8" ht="24" customHeight="1" x14ac:dyDescent="0.25">
      <c r="A32" s="123"/>
      <c r="B32" s="123" t="s">
        <v>286</v>
      </c>
      <c r="C32" s="118">
        <v>4</v>
      </c>
      <c r="D32" s="123" t="s">
        <v>211</v>
      </c>
      <c r="E32" s="123" t="s">
        <v>255</v>
      </c>
      <c r="F32" s="118">
        <v>510</v>
      </c>
      <c r="G32" s="123" t="s">
        <v>260</v>
      </c>
      <c r="H32" s="3"/>
    </row>
    <row r="33" spans="1:8" ht="24" customHeight="1" x14ac:dyDescent="0.25">
      <c r="A33" s="123"/>
      <c r="B33" s="123" t="s">
        <v>287</v>
      </c>
      <c r="C33" s="118">
        <v>4</v>
      </c>
      <c r="D33" s="123" t="s">
        <v>211</v>
      </c>
      <c r="E33" s="123" t="s">
        <v>276</v>
      </c>
      <c r="F33" s="118">
        <v>294</v>
      </c>
      <c r="G33" s="123" t="s">
        <v>260</v>
      </c>
      <c r="H33" s="3"/>
    </row>
    <row r="34" spans="1:8" ht="24" customHeight="1" x14ac:dyDescent="0.25">
      <c r="A34" s="123"/>
      <c r="B34" s="123" t="s">
        <v>288</v>
      </c>
      <c r="C34" s="118">
        <v>3</v>
      </c>
      <c r="D34" s="123" t="s">
        <v>211</v>
      </c>
      <c r="E34" s="123" t="s">
        <v>255</v>
      </c>
      <c r="F34" s="118">
        <v>540</v>
      </c>
      <c r="G34" s="123" t="s">
        <v>260</v>
      </c>
      <c r="H34" s="3"/>
    </row>
    <row r="35" spans="1:8" ht="24" customHeight="1" x14ac:dyDescent="0.25">
      <c r="A35" s="123"/>
      <c r="B35" s="123" t="s">
        <v>289</v>
      </c>
      <c r="C35" s="118">
        <v>2</v>
      </c>
      <c r="D35" s="123" t="s">
        <v>211</v>
      </c>
      <c r="E35" s="123" t="s">
        <v>290</v>
      </c>
      <c r="F35" s="118">
        <v>49</v>
      </c>
      <c r="G35" s="123" t="s">
        <v>260</v>
      </c>
      <c r="H35" s="3"/>
    </row>
    <row r="36" spans="1:8" ht="24" customHeight="1" x14ac:dyDescent="0.25">
      <c r="A36" s="123"/>
      <c r="B36" s="123" t="s">
        <v>291</v>
      </c>
      <c r="C36" s="118">
        <v>3</v>
      </c>
      <c r="D36" s="123" t="s">
        <v>211</v>
      </c>
      <c r="E36" s="123" t="s">
        <v>255</v>
      </c>
      <c r="F36" s="118">
        <v>187</v>
      </c>
      <c r="G36" s="123" t="s">
        <v>260</v>
      </c>
      <c r="H36" s="3"/>
    </row>
    <row r="37" spans="1:8" ht="24" customHeight="1" x14ac:dyDescent="0.25">
      <c r="A37" s="123"/>
      <c r="B37" s="123" t="s">
        <v>292</v>
      </c>
      <c r="C37" s="118">
        <v>2</v>
      </c>
      <c r="D37" s="123" t="s">
        <v>211</v>
      </c>
      <c r="E37" s="123" t="s">
        <v>282</v>
      </c>
      <c r="F37" s="118">
        <v>76</v>
      </c>
      <c r="G37" s="123" t="s">
        <v>256</v>
      </c>
      <c r="H37" s="3"/>
    </row>
    <row r="38" spans="1:8" ht="24" customHeight="1" x14ac:dyDescent="0.25">
      <c r="A38" s="123"/>
      <c r="B38" s="123" t="s">
        <v>293</v>
      </c>
      <c r="C38" s="118">
        <v>4</v>
      </c>
      <c r="D38" s="123" t="s">
        <v>211</v>
      </c>
      <c r="E38" s="123" t="s">
        <v>255</v>
      </c>
      <c r="F38" s="118">
        <v>523</v>
      </c>
      <c r="G38" s="123" t="s">
        <v>260</v>
      </c>
      <c r="H38" s="3"/>
    </row>
    <row r="39" spans="1:8" ht="24" customHeight="1" x14ac:dyDescent="0.25">
      <c r="A39" s="123"/>
      <c r="B39" s="123" t="s">
        <v>294</v>
      </c>
      <c r="C39" s="118">
        <v>3</v>
      </c>
      <c r="D39" s="123" t="s">
        <v>211</v>
      </c>
      <c r="E39" s="123" t="s">
        <v>276</v>
      </c>
      <c r="F39" s="118">
        <v>397</v>
      </c>
      <c r="G39" s="123" t="s">
        <v>260</v>
      </c>
      <c r="H39" s="3"/>
    </row>
    <row r="40" spans="1:8" ht="24" customHeight="1" x14ac:dyDescent="0.25">
      <c r="A40" s="123"/>
      <c r="B40" s="123" t="s">
        <v>295</v>
      </c>
      <c r="C40" s="118">
        <v>4</v>
      </c>
      <c r="D40" s="123" t="s">
        <v>211</v>
      </c>
      <c r="E40" s="123" t="s">
        <v>276</v>
      </c>
      <c r="F40" s="118">
        <v>572</v>
      </c>
      <c r="G40" s="123" t="s">
        <v>260</v>
      </c>
      <c r="H40" s="3"/>
    </row>
    <row r="41" spans="1:8" ht="24" customHeight="1" x14ac:dyDescent="0.25">
      <c r="A41" s="123"/>
      <c r="B41" s="123" t="s">
        <v>296</v>
      </c>
      <c r="C41" s="118">
        <v>2</v>
      </c>
      <c r="D41" s="123" t="s">
        <v>211</v>
      </c>
      <c r="E41" s="123" t="s">
        <v>265</v>
      </c>
      <c r="F41" s="118">
        <v>79</v>
      </c>
      <c r="G41" s="123" t="s">
        <v>256</v>
      </c>
      <c r="H41" s="3"/>
    </row>
    <row r="42" spans="1:8" ht="24" customHeight="1" x14ac:dyDescent="0.25">
      <c r="A42" s="123"/>
      <c r="B42" s="123" t="s">
        <v>297</v>
      </c>
      <c r="C42" s="118">
        <v>2</v>
      </c>
      <c r="D42" s="123" t="s">
        <v>211</v>
      </c>
      <c r="E42" s="123" t="s">
        <v>276</v>
      </c>
      <c r="F42" s="118">
        <v>164</v>
      </c>
      <c r="G42" s="123" t="s">
        <v>260</v>
      </c>
      <c r="H42" s="3"/>
    </row>
    <row r="43" spans="1:8" ht="24" customHeight="1" x14ac:dyDescent="0.25">
      <c r="A43" s="123"/>
      <c r="B43" s="123" t="s">
        <v>298</v>
      </c>
      <c r="C43" s="118">
        <v>3</v>
      </c>
      <c r="D43" s="123" t="s">
        <v>211</v>
      </c>
      <c r="E43" s="123" t="s">
        <v>276</v>
      </c>
      <c r="F43" s="118">
        <v>486</v>
      </c>
      <c r="G43" s="123" t="s">
        <v>260</v>
      </c>
      <c r="H43" s="3"/>
    </row>
    <row r="44" spans="1:8" ht="24" customHeight="1" x14ac:dyDescent="0.25">
      <c r="A44" s="123"/>
      <c r="B44" s="123" t="s">
        <v>299</v>
      </c>
      <c r="C44" s="118">
        <v>3</v>
      </c>
      <c r="D44" s="123" t="s">
        <v>211</v>
      </c>
      <c r="E44" s="123" t="s">
        <v>276</v>
      </c>
      <c r="F44" s="118">
        <v>173</v>
      </c>
      <c r="G44" s="123" t="s">
        <v>260</v>
      </c>
      <c r="H44" s="3"/>
    </row>
    <row r="45" spans="1:8" ht="24" customHeight="1" x14ac:dyDescent="0.25">
      <c r="A45" s="123"/>
      <c r="B45" s="123" t="s">
        <v>300</v>
      </c>
      <c r="C45" s="118">
        <v>4</v>
      </c>
      <c r="D45" s="123" t="s">
        <v>211</v>
      </c>
      <c r="E45" s="123" t="s">
        <v>265</v>
      </c>
      <c r="F45" s="118">
        <v>182</v>
      </c>
      <c r="G45" s="123" t="s">
        <v>256</v>
      </c>
      <c r="H45" s="3"/>
    </row>
    <row r="46" spans="1:8" ht="24" customHeight="1" x14ac:dyDescent="0.25">
      <c r="A46" s="123"/>
      <c r="B46" s="123" t="s">
        <v>301</v>
      </c>
      <c r="C46" s="118">
        <v>2</v>
      </c>
      <c r="D46" s="123" t="s">
        <v>211</v>
      </c>
      <c r="E46" s="123" t="s">
        <v>265</v>
      </c>
      <c r="F46" s="118">
        <v>483</v>
      </c>
      <c r="G46" s="123" t="s">
        <v>256</v>
      </c>
      <c r="H46" s="3"/>
    </row>
    <row r="47" spans="1:8" ht="24" customHeight="1" x14ac:dyDescent="0.25">
      <c r="A47" s="123"/>
      <c r="B47" s="123" t="s">
        <v>302</v>
      </c>
      <c r="C47" s="118">
        <v>2</v>
      </c>
      <c r="D47" s="123" t="s">
        <v>211</v>
      </c>
      <c r="E47" s="123" t="s">
        <v>265</v>
      </c>
      <c r="F47" s="118">
        <v>355</v>
      </c>
      <c r="G47" s="123" t="s">
        <v>256</v>
      </c>
      <c r="H47" s="3"/>
    </row>
    <row r="48" spans="1:8" ht="24" customHeight="1" x14ac:dyDescent="0.25">
      <c r="A48" s="123"/>
      <c r="B48" s="123" t="s">
        <v>303</v>
      </c>
      <c r="C48" s="118">
        <v>5</v>
      </c>
      <c r="D48" s="123" t="s">
        <v>211</v>
      </c>
      <c r="E48" s="123" t="s">
        <v>265</v>
      </c>
      <c r="F48" s="118">
        <v>125</v>
      </c>
      <c r="G48" s="123" t="s">
        <v>256</v>
      </c>
      <c r="H48" s="3"/>
    </row>
    <row r="49" spans="1:8" ht="24" customHeight="1" x14ac:dyDescent="0.25">
      <c r="A49" s="123"/>
      <c r="B49" s="123" t="s">
        <v>304</v>
      </c>
      <c r="C49" s="118">
        <v>3</v>
      </c>
      <c r="D49" s="123" t="s">
        <v>211</v>
      </c>
      <c r="E49" s="123" t="s">
        <v>265</v>
      </c>
      <c r="F49" s="118">
        <v>797</v>
      </c>
      <c r="G49" s="123" t="s">
        <v>256</v>
      </c>
      <c r="H49" s="3"/>
    </row>
    <row r="50" spans="1:8" ht="24" customHeight="1" x14ac:dyDescent="0.25">
      <c r="A50" s="123"/>
      <c r="B50" s="123" t="s">
        <v>305</v>
      </c>
      <c r="C50" s="118">
        <v>4</v>
      </c>
      <c r="D50" s="123" t="s">
        <v>211</v>
      </c>
      <c r="E50" s="123" t="s">
        <v>306</v>
      </c>
      <c r="F50" s="118">
        <v>416</v>
      </c>
      <c r="G50" s="123" t="s">
        <v>256</v>
      </c>
      <c r="H50" s="3"/>
    </row>
    <row r="51" spans="1:8" ht="24" customHeight="1" x14ac:dyDescent="0.25">
      <c r="A51" s="141"/>
      <c r="B51" s="123" t="s">
        <v>307</v>
      </c>
      <c r="C51" s="118">
        <v>3</v>
      </c>
      <c r="D51" s="123" t="s">
        <v>211</v>
      </c>
      <c r="E51" s="123" t="s">
        <v>308</v>
      </c>
      <c r="F51" s="118">
        <v>50</v>
      </c>
      <c r="G51" s="123" t="s">
        <v>256</v>
      </c>
      <c r="H51" s="3"/>
    </row>
    <row r="52" spans="1:8" ht="24" customHeight="1" x14ac:dyDescent="0.25">
      <c r="A52" s="123"/>
      <c r="B52" s="123" t="s">
        <v>309</v>
      </c>
      <c r="C52" s="118">
        <v>2</v>
      </c>
      <c r="D52" s="123" t="s">
        <v>211</v>
      </c>
      <c r="E52" s="123" t="s">
        <v>310</v>
      </c>
      <c r="F52" s="118">
        <v>156</v>
      </c>
      <c r="G52" s="123" t="s">
        <v>256</v>
      </c>
      <c r="H52" s="3"/>
    </row>
    <row r="53" spans="1:8" ht="24" customHeight="1" x14ac:dyDescent="0.25">
      <c r="A53" s="123"/>
      <c r="B53" s="123" t="s">
        <v>311</v>
      </c>
      <c r="C53" s="118">
        <v>3</v>
      </c>
      <c r="D53" s="123" t="s">
        <v>211</v>
      </c>
      <c r="E53" s="123" t="s">
        <v>312</v>
      </c>
      <c r="F53" s="118">
        <v>108</v>
      </c>
      <c r="G53" s="123" t="s">
        <v>256</v>
      </c>
      <c r="H53" s="3"/>
    </row>
    <row r="54" spans="1:8" ht="24" customHeight="1" x14ac:dyDescent="0.25">
      <c r="A54" s="123"/>
      <c r="B54" s="123" t="s">
        <v>313</v>
      </c>
      <c r="C54" s="118">
        <v>4</v>
      </c>
      <c r="D54" s="123" t="s">
        <v>211</v>
      </c>
      <c r="E54" s="123" t="s">
        <v>306</v>
      </c>
      <c r="F54" s="118">
        <v>1733</v>
      </c>
      <c r="G54" s="123" t="s">
        <v>314</v>
      </c>
      <c r="H54" s="3"/>
    </row>
    <row r="55" spans="1:8" ht="24" customHeight="1" x14ac:dyDescent="0.25">
      <c r="A55" s="123"/>
      <c r="B55" s="123" t="s">
        <v>315</v>
      </c>
      <c r="C55" s="118">
        <v>3</v>
      </c>
      <c r="D55" s="123" t="s">
        <v>211</v>
      </c>
      <c r="E55" s="123" t="s">
        <v>265</v>
      </c>
      <c r="F55" s="118">
        <v>93</v>
      </c>
      <c r="G55" s="123" t="s">
        <v>260</v>
      </c>
      <c r="H55" s="3"/>
    </row>
    <row r="56" spans="1:8" ht="24" customHeight="1" x14ac:dyDescent="0.25">
      <c r="A56" s="123"/>
      <c r="B56" s="123" t="s">
        <v>316</v>
      </c>
      <c r="C56" s="118">
        <v>3</v>
      </c>
      <c r="D56" s="123" t="s">
        <v>211</v>
      </c>
      <c r="E56" s="123" t="s">
        <v>265</v>
      </c>
      <c r="F56" s="118">
        <v>67</v>
      </c>
      <c r="G56" s="123" t="s">
        <v>260</v>
      </c>
      <c r="H56" s="3"/>
    </row>
    <row r="57" spans="1:8" ht="24" customHeight="1" x14ac:dyDescent="0.25">
      <c r="A57" s="123"/>
      <c r="B57" s="123" t="s">
        <v>317</v>
      </c>
      <c r="C57" s="118">
        <v>3</v>
      </c>
      <c r="D57" s="123" t="s">
        <v>211</v>
      </c>
      <c r="E57" s="123" t="s">
        <v>265</v>
      </c>
      <c r="F57" s="118">
        <v>55</v>
      </c>
      <c r="G57" s="123" t="s">
        <v>260</v>
      </c>
      <c r="H57" s="3"/>
    </row>
    <row r="58" spans="1:8" ht="24" customHeight="1" x14ac:dyDescent="0.25">
      <c r="A58" s="123"/>
      <c r="B58" s="123" t="s">
        <v>318</v>
      </c>
      <c r="C58" s="118">
        <v>3</v>
      </c>
      <c r="D58" s="123" t="s">
        <v>211</v>
      </c>
      <c r="E58" s="123" t="s">
        <v>265</v>
      </c>
      <c r="F58" s="118">
        <v>50</v>
      </c>
      <c r="G58" s="123" t="s">
        <v>260</v>
      </c>
      <c r="H58" s="3"/>
    </row>
    <row r="59" spans="1:8" ht="24" customHeight="1" x14ac:dyDescent="0.25">
      <c r="A59" s="123"/>
      <c r="B59" s="123" t="s">
        <v>319</v>
      </c>
      <c r="C59" s="118">
        <v>1</v>
      </c>
      <c r="D59" s="123" t="s">
        <v>211</v>
      </c>
      <c r="E59" s="123" t="s">
        <v>47</v>
      </c>
      <c r="F59" s="118">
        <v>667</v>
      </c>
      <c r="G59" s="123" t="s">
        <v>320</v>
      </c>
      <c r="H59" s="3"/>
    </row>
    <row r="60" spans="1:8" ht="24" customHeight="1" x14ac:dyDescent="0.25">
      <c r="A60" s="123"/>
      <c r="B60" s="123" t="s">
        <v>321</v>
      </c>
      <c r="C60" s="118">
        <v>5</v>
      </c>
      <c r="D60" s="123" t="s">
        <v>211</v>
      </c>
      <c r="E60" s="123" t="s">
        <v>255</v>
      </c>
      <c r="F60" s="118">
        <v>751</v>
      </c>
      <c r="G60" s="123" t="s">
        <v>260</v>
      </c>
      <c r="H60" s="3"/>
    </row>
    <row r="61" spans="1:8" ht="24" customHeight="1" x14ac:dyDescent="0.25">
      <c r="A61" s="123"/>
      <c r="B61" s="123" t="s">
        <v>322</v>
      </c>
      <c r="C61" s="118">
        <v>3</v>
      </c>
      <c r="D61" s="123" t="s">
        <v>211</v>
      </c>
      <c r="E61" s="123" t="s">
        <v>276</v>
      </c>
      <c r="F61" s="118">
        <v>102</v>
      </c>
      <c r="G61" s="123" t="s">
        <v>323</v>
      </c>
      <c r="H61" s="3"/>
    </row>
    <row r="62" spans="1:8" ht="24" customHeight="1" x14ac:dyDescent="0.25">
      <c r="A62" s="123"/>
      <c r="B62" s="123" t="s">
        <v>324</v>
      </c>
      <c r="C62" s="118">
        <v>5</v>
      </c>
      <c r="D62" s="123" t="s">
        <v>211</v>
      </c>
      <c r="E62" s="123" t="s">
        <v>276</v>
      </c>
      <c r="F62" s="118">
        <v>2664</v>
      </c>
      <c r="G62" s="123" t="s">
        <v>260</v>
      </c>
      <c r="H62" s="3"/>
    </row>
    <row r="63" spans="1:8" ht="24" customHeight="1" x14ac:dyDescent="0.25">
      <c r="A63" s="123"/>
      <c r="B63" s="123" t="s">
        <v>325</v>
      </c>
      <c r="C63" s="118">
        <v>2</v>
      </c>
      <c r="D63" s="123" t="s">
        <v>211</v>
      </c>
      <c r="E63" s="123" t="s">
        <v>276</v>
      </c>
      <c r="F63" s="118">
        <v>170</v>
      </c>
      <c r="G63" s="123" t="s">
        <v>256</v>
      </c>
      <c r="H63" s="3"/>
    </row>
    <row r="64" spans="1:8" ht="24" customHeight="1" x14ac:dyDescent="0.25">
      <c r="A64" s="123"/>
      <c r="B64" s="123" t="s">
        <v>326</v>
      </c>
      <c r="C64" s="118">
        <v>3</v>
      </c>
      <c r="D64" s="123" t="s">
        <v>211</v>
      </c>
      <c r="E64" s="123" t="s">
        <v>276</v>
      </c>
      <c r="F64" s="118">
        <v>1878</v>
      </c>
      <c r="G64" s="123" t="s">
        <v>256</v>
      </c>
      <c r="H64" s="3"/>
    </row>
    <row r="65" spans="1:8" ht="24" customHeight="1" x14ac:dyDescent="0.25">
      <c r="A65" s="123"/>
      <c r="B65" s="123" t="s">
        <v>327</v>
      </c>
      <c r="C65" s="118">
        <v>2</v>
      </c>
      <c r="D65" s="123" t="s">
        <v>211</v>
      </c>
      <c r="E65" s="123" t="s">
        <v>276</v>
      </c>
      <c r="F65" s="118">
        <v>2741</v>
      </c>
      <c r="G65" s="123" t="s">
        <v>256</v>
      </c>
      <c r="H65" s="3"/>
    </row>
    <row r="66" spans="1:8" ht="24" customHeight="1" x14ac:dyDescent="0.25">
      <c r="A66" s="123"/>
      <c r="B66" s="123" t="s">
        <v>328</v>
      </c>
      <c r="C66" s="118">
        <v>3</v>
      </c>
      <c r="D66" s="123" t="s">
        <v>211</v>
      </c>
      <c r="E66" s="123" t="s">
        <v>329</v>
      </c>
      <c r="F66" s="118">
        <v>881</v>
      </c>
      <c r="G66" s="123" t="s">
        <v>330</v>
      </c>
      <c r="H66" s="3"/>
    </row>
    <row r="67" spans="1:8" ht="24" customHeight="1" x14ac:dyDescent="0.25">
      <c r="A67" s="123"/>
      <c r="B67" s="123" t="s">
        <v>331</v>
      </c>
      <c r="C67" s="118">
        <v>1</v>
      </c>
      <c r="D67" s="123" t="s">
        <v>211</v>
      </c>
      <c r="E67" s="123" t="s">
        <v>329</v>
      </c>
      <c r="F67" s="118">
        <v>297</v>
      </c>
      <c r="G67" s="123" t="s">
        <v>330</v>
      </c>
      <c r="H67" s="3"/>
    </row>
    <row r="68" spans="1:8" ht="24" customHeight="1" x14ac:dyDescent="0.25">
      <c r="A68" s="123"/>
      <c r="B68" s="123" t="s">
        <v>332</v>
      </c>
      <c r="C68" s="118">
        <v>1</v>
      </c>
      <c r="D68" s="123" t="s">
        <v>211</v>
      </c>
      <c r="E68" s="123" t="s">
        <v>265</v>
      </c>
      <c r="F68" s="118">
        <v>64</v>
      </c>
      <c r="G68" s="123" t="s">
        <v>333</v>
      </c>
      <c r="H68" s="3"/>
    </row>
    <row r="69" spans="1:8" ht="24" customHeight="1" x14ac:dyDescent="0.25">
      <c r="A69" s="123"/>
      <c r="B69" s="123" t="s">
        <v>334</v>
      </c>
      <c r="C69" s="118">
        <v>1</v>
      </c>
      <c r="D69" s="123" t="s">
        <v>211</v>
      </c>
      <c r="E69" s="123" t="s">
        <v>265</v>
      </c>
      <c r="F69" s="118">
        <v>78</v>
      </c>
      <c r="G69" s="123" t="s">
        <v>333</v>
      </c>
      <c r="H69" s="3"/>
    </row>
    <row r="70" spans="1:8" ht="24" customHeight="1" x14ac:dyDescent="0.25">
      <c r="A70" s="123"/>
      <c r="B70" s="123" t="s">
        <v>335</v>
      </c>
      <c r="C70" s="118">
        <v>1</v>
      </c>
      <c r="D70" s="123" t="s">
        <v>211</v>
      </c>
      <c r="E70" s="123" t="s">
        <v>265</v>
      </c>
      <c r="F70" s="118">
        <v>76</v>
      </c>
      <c r="G70" s="123" t="s">
        <v>333</v>
      </c>
      <c r="H70" s="3"/>
    </row>
    <row r="71" spans="1:8" ht="24" customHeight="1" x14ac:dyDescent="0.25">
      <c r="A71" s="123"/>
      <c r="B71" s="123" t="s">
        <v>336</v>
      </c>
      <c r="C71" s="118">
        <v>3</v>
      </c>
      <c r="D71" s="123" t="s">
        <v>211</v>
      </c>
      <c r="E71" s="123" t="s">
        <v>265</v>
      </c>
      <c r="F71" s="118">
        <v>343</v>
      </c>
      <c r="G71" s="123" t="s">
        <v>256</v>
      </c>
      <c r="H71" s="3"/>
    </row>
    <row r="72" spans="1:8" ht="24" customHeight="1" x14ac:dyDescent="0.25">
      <c r="A72" s="123"/>
      <c r="B72" s="123" t="s">
        <v>337</v>
      </c>
      <c r="C72" s="118">
        <v>2</v>
      </c>
      <c r="D72" s="123" t="s">
        <v>211</v>
      </c>
      <c r="E72" s="123" t="s">
        <v>265</v>
      </c>
      <c r="F72" s="118">
        <v>495</v>
      </c>
      <c r="G72" s="123" t="s">
        <v>256</v>
      </c>
      <c r="H72" s="3"/>
    </row>
    <row r="73" spans="1:8" ht="24" customHeight="1" x14ac:dyDescent="0.25">
      <c r="A73" s="123"/>
      <c r="B73" s="123" t="s">
        <v>338</v>
      </c>
      <c r="C73" s="118">
        <v>3</v>
      </c>
      <c r="D73" s="123" t="s">
        <v>211</v>
      </c>
      <c r="E73" s="123" t="s">
        <v>265</v>
      </c>
      <c r="F73" s="118">
        <v>606</v>
      </c>
      <c r="G73" s="123" t="s">
        <v>256</v>
      </c>
      <c r="H73" s="3"/>
    </row>
    <row r="74" spans="1:8" ht="24" customHeight="1" x14ac:dyDescent="0.25">
      <c r="A74" s="123"/>
      <c r="B74" s="123" t="s">
        <v>339</v>
      </c>
      <c r="C74" s="118">
        <v>3</v>
      </c>
      <c r="D74" s="123" t="s">
        <v>211</v>
      </c>
      <c r="E74" s="123" t="s">
        <v>265</v>
      </c>
      <c r="F74" s="118">
        <v>811</v>
      </c>
      <c r="G74" s="123" t="s">
        <v>256</v>
      </c>
      <c r="H74" s="3"/>
    </row>
    <row r="75" spans="1:8" ht="24" customHeight="1" x14ac:dyDescent="0.25">
      <c r="A75" s="123"/>
      <c r="B75" s="123" t="s">
        <v>340</v>
      </c>
      <c r="C75" s="118">
        <v>5</v>
      </c>
      <c r="D75" s="123" t="s">
        <v>211</v>
      </c>
      <c r="E75" s="123" t="s">
        <v>329</v>
      </c>
      <c r="F75" s="118">
        <v>1833</v>
      </c>
      <c r="G75" s="123" t="s">
        <v>260</v>
      </c>
      <c r="H75" s="3"/>
    </row>
    <row r="76" spans="1:8" ht="24" customHeight="1" x14ac:dyDescent="0.25">
      <c r="A76" s="123"/>
      <c r="B76" s="123" t="s">
        <v>341</v>
      </c>
      <c r="C76" s="118">
        <v>5</v>
      </c>
      <c r="D76" s="123" t="s">
        <v>211</v>
      </c>
      <c r="E76" s="123" t="s">
        <v>329</v>
      </c>
      <c r="F76" s="118">
        <v>894</v>
      </c>
      <c r="G76" s="123" t="s">
        <v>260</v>
      </c>
      <c r="H76" s="3"/>
    </row>
    <row r="77" spans="1:8" ht="24" customHeight="1" x14ac:dyDescent="0.25">
      <c r="A77" s="123"/>
      <c r="B77" s="123" t="s">
        <v>342</v>
      </c>
      <c r="C77" s="118">
        <v>5</v>
      </c>
      <c r="D77" s="123" t="s">
        <v>211</v>
      </c>
      <c r="E77" s="123" t="s">
        <v>329</v>
      </c>
      <c r="F77" s="118">
        <v>925</v>
      </c>
      <c r="G77" s="123" t="s">
        <v>260</v>
      </c>
      <c r="H77" s="3"/>
    </row>
    <row r="78" spans="1:8" ht="24" customHeight="1" x14ac:dyDescent="0.25">
      <c r="A78" s="123"/>
      <c r="B78" s="123" t="s">
        <v>343</v>
      </c>
      <c r="C78" s="118">
        <v>5</v>
      </c>
      <c r="D78" s="123" t="s">
        <v>211</v>
      </c>
      <c r="E78" s="123" t="s">
        <v>329</v>
      </c>
      <c r="F78" s="118">
        <v>464</v>
      </c>
      <c r="G78" s="123" t="s">
        <v>260</v>
      </c>
      <c r="H78" s="3"/>
    </row>
    <row r="79" spans="1:8" ht="24" customHeight="1" x14ac:dyDescent="0.25">
      <c r="A79" s="123"/>
      <c r="B79" s="123" t="s">
        <v>344</v>
      </c>
      <c r="C79" s="118">
        <v>4</v>
      </c>
      <c r="D79" s="123" t="s">
        <v>211</v>
      </c>
      <c r="E79" s="123" t="s">
        <v>329</v>
      </c>
      <c r="F79" s="118">
        <v>529</v>
      </c>
      <c r="G79" s="123" t="s">
        <v>260</v>
      </c>
      <c r="H79" s="3"/>
    </row>
    <row r="80" spans="1:8" ht="24" customHeight="1" x14ac:dyDescent="0.25">
      <c r="A80" s="123"/>
      <c r="B80" s="123" t="s">
        <v>345</v>
      </c>
      <c r="C80" s="118">
        <v>1</v>
      </c>
      <c r="D80" s="123" t="s">
        <v>211</v>
      </c>
      <c r="E80" s="123" t="s">
        <v>308</v>
      </c>
      <c r="F80" s="118">
        <v>2479</v>
      </c>
      <c r="G80" s="123" t="s">
        <v>346</v>
      </c>
      <c r="H80" s="3"/>
    </row>
    <row r="81" spans="1:8" ht="24" customHeight="1" x14ac:dyDescent="0.25">
      <c r="A81" s="123"/>
      <c r="B81" s="123" t="s">
        <v>347</v>
      </c>
      <c r="C81" s="118">
        <v>1</v>
      </c>
      <c r="D81" s="123" t="s">
        <v>211</v>
      </c>
      <c r="E81" s="123" t="s">
        <v>308</v>
      </c>
      <c r="F81" s="118">
        <v>96</v>
      </c>
      <c r="G81" s="123" t="s">
        <v>346</v>
      </c>
      <c r="H81" s="3"/>
    </row>
    <row r="82" spans="1:8" ht="24" customHeight="1" x14ac:dyDescent="0.25">
      <c r="A82" s="123"/>
      <c r="B82" s="123" t="s">
        <v>348</v>
      </c>
      <c r="C82" s="118">
        <v>1</v>
      </c>
      <c r="D82" s="123" t="s">
        <v>211</v>
      </c>
      <c r="E82" s="123" t="s">
        <v>282</v>
      </c>
      <c r="F82" s="118">
        <v>1118</v>
      </c>
      <c r="G82" s="123" t="s">
        <v>346</v>
      </c>
      <c r="H82" s="3"/>
    </row>
    <row r="83" spans="1:8" ht="24" customHeight="1" x14ac:dyDescent="0.25">
      <c r="A83" s="123"/>
      <c r="B83" s="123" t="s">
        <v>349</v>
      </c>
      <c r="C83" s="118">
        <v>2</v>
      </c>
      <c r="D83" s="123" t="s">
        <v>211</v>
      </c>
      <c r="E83" s="123" t="s">
        <v>282</v>
      </c>
      <c r="F83" s="118">
        <v>1389</v>
      </c>
      <c r="G83" s="123" t="s">
        <v>260</v>
      </c>
      <c r="H83" s="3"/>
    </row>
    <row r="84" spans="1:8" ht="24" customHeight="1" x14ac:dyDescent="0.25">
      <c r="A84" s="123"/>
      <c r="B84" s="123" t="s">
        <v>350</v>
      </c>
      <c r="C84" s="143">
        <v>44228</v>
      </c>
      <c r="D84" s="123" t="s">
        <v>211</v>
      </c>
      <c r="E84" s="123" t="s">
        <v>308</v>
      </c>
      <c r="F84" s="118">
        <v>1329</v>
      </c>
      <c r="G84" s="123" t="s">
        <v>260</v>
      </c>
      <c r="H84" s="3"/>
    </row>
    <row r="85" spans="1:8" ht="24" customHeight="1" x14ac:dyDescent="0.25">
      <c r="A85" s="123"/>
      <c r="B85" s="123" t="s">
        <v>351</v>
      </c>
      <c r="C85" s="118">
        <v>1</v>
      </c>
      <c r="D85" s="123" t="s">
        <v>211</v>
      </c>
      <c r="E85" s="123" t="s">
        <v>308</v>
      </c>
      <c r="F85" s="118">
        <v>902</v>
      </c>
      <c r="G85" s="123" t="s">
        <v>346</v>
      </c>
      <c r="H85" s="3"/>
    </row>
    <row r="86" spans="1:8" ht="13.8" thickBot="1" x14ac:dyDescent="0.3">
      <c r="F86" s="94">
        <f>SUM(F7:F85)</f>
        <v>43353</v>
      </c>
    </row>
    <row r="87" spans="1:8" x14ac:dyDescent="0.25">
      <c r="B87" s="16" t="s">
        <v>775</v>
      </c>
      <c r="C87" s="17"/>
      <c r="D87" s="18" t="s">
        <v>776</v>
      </c>
      <c r="E87" s="19"/>
    </row>
    <row r="88" spans="1:8" x14ac:dyDescent="0.25">
      <c r="B88" s="178" t="s">
        <v>777</v>
      </c>
      <c r="C88" s="113"/>
      <c r="D88" s="168" t="s">
        <v>777</v>
      </c>
      <c r="E88" s="169"/>
    </row>
    <row r="89" spans="1:8" x14ac:dyDescent="0.25">
      <c r="B89" s="178"/>
      <c r="C89" s="113"/>
      <c r="D89" s="168"/>
      <c r="E89" s="169"/>
    </row>
    <row r="90" spans="1:8" x14ac:dyDescent="0.25">
      <c r="B90" s="178"/>
      <c r="C90" s="113"/>
      <c r="D90" s="168"/>
      <c r="E90" s="169"/>
    </row>
    <row r="91" spans="1:8" x14ac:dyDescent="0.25">
      <c r="B91" s="20"/>
      <c r="C91" s="113" t="s">
        <v>778</v>
      </c>
      <c r="D91" s="168" t="s">
        <v>777</v>
      </c>
      <c r="E91" s="169"/>
    </row>
    <row r="92" spans="1:8" x14ac:dyDescent="0.25">
      <c r="B92" s="20"/>
      <c r="C92" s="113"/>
      <c r="D92" s="21"/>
      <c r="E92" s="22"/>
    </row>
    <row r="93" spans="1:8" ht="13.8" thickBot="1" x14ac:dyDescent="0.3">
      <c r="B93" s="23"/>
      <c r="C93" s="24"/>
      <c r="D93" s="25"/>
      <c r="E93" s="26"/>
    </row>
  </sheetData>
  <mergeCells count="6">
    <mergeCell ref="B88:B90"/>
    <mergeCell ref="D88:E90"/>
    <mergeCell ref="D91:E91"/>
    <mergeCell ref="B1:H1"/>
    <mergeCell ref="B3:H3"/>
    <mergeCell ref="B5:H5"/>
  </mergeCells>
  <printOptions horizontalCentered="1"/>
  <pageMargins left="0.23622047244094491" right="0.23622047244094491" top="0.39370078740157483" bottom="0.23622047244094491" header="0.31496062992125984" footer="0.19685039370078741"/>
  <pageSetup paperSize="9" scale="77" firstPageNumber="0" fitToHeight="0" orientation="landscape" horizontalDpi="300" verticalDpi="300" r:id="rId1"/>
  <headerFooter>
    <oddHeader>&amp;LMarché réf : 2025ACM003</oddHeader>
    <oddFooter>&amp;R&amp;"Arial Black,Normal"&amp;8&amp;P/&amp;N</oddFooter>
  </headerFooter>
  <colBreaks count="1" manualBreakCount="1">
    <brk id="9" max="9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2"/>
  <sheetViews>
    <sheetView view="pageBreakPreview" topLeftCell="B1" zoomScale="107" zoomScaleNormal="100" zoomScaleSheetLayoutView="107" workbookViewId="0">
      <selection activeCell="A3" sqref="A3:H3"/>
    </sheetView>
  </sheetViews>
  <sheetFormatPr baseColWidth="10" defaultColWidth="8.88671875" defaultRowHeight="13.8" x14ac:dyDescent="0.25"/>
  <cols>
    <col min="1" max="1" width="8.88671875" style="145" hidden="1" customWidth="1"/>
    <col min="2" max="2" width="22.6640625" style="153" customWidth="1"/>
    <col min="3" max="3" width="8.6640625" style="153" customWidth="1"/>
    <col min="4" max="4" width="23.109375" style="145" customWidth="1"/>
    <col min="5" max="5" width="16.88671875" style="145" customWidth="1"/>
    <col min="6" max="6" width="18" style="153" customWidth="1"/>
    <col min="7" max="7" width="25.44140625" style="154" customWidth="1"/>
    <col min="8" max="8" width="23.33203125" style="145" customWidth="1"/>
    <col min="9" max="1025" width="11.5546875" style="145" customWidth="1"/>
    <col min="1026" max="16384" width="8.88671875" style="145"/>
  </cols>
  <sheetData>
    <row r="1" spans="1:9" ht="46.8" customHeight="1" x14ac:dyDescent="0.3">
      <c r="A1" s="144"/>
      <c r="B1" s="170" t="s">
        <v>492</v>
      </c>
      <c r="C1" s="170"/>
      <c r="D1" s="170"/>
      <c r="E1" s="170"/>
      <c r="F1" s="170"/>
      <c r="G1" s="170"/>
      <c r="H1" s="170"/>
      <c r="I1" s="1"/>
    </row>
    <row r="2" spans="1:9" ht="17.399999999999999" x14ac:dyDescent="0.3">
      <c r="A2" s="146"/>
      <c r="B2" s="126"/>
      <c r="C2" s="126"/>
      <c r="D2" s="126"/>
      <c r="E2" s="126"/>
      <c r="F2" s="126"/>
      <c r="G2" s="126"/>
      <c r="H2" s="13"/>
    </row>
    <row r="3" spans="1:9" ht="17.399999999999999" x14ac:dyDescent="0.3">
      <c r="A3" s="146"/>
      <c r="B3" s="171" t="s">
        <v>493</v>
      </c>
      <c r="C3" s="171"/>
      <c r="D3" s="171"/>
      <c r="E3" s="171"/>
      <c r="F3" s="171"/>
      <c r="G3" s="171"/>
      <c r="H3" s="171"/>
    </row>
    <row r="4" spans="1:9" ht="17.399999999999999" customHeight="1" x14ac:dyDescent="0.25">
      <c r="B4" s="112"/>
      <c r="C4" s="112"/>
      <c r="D4" s="13"/>
      <c r="E4" s="13"/>
      <c r="F4" s="112"/>
      <c r="G4" s="13"/>
      <c r="H4" s="13"/>
    </row>
    <row r="5" spans="1:9" ht="26.4" customHeight="1" x14ac:dyDescent="0.25">
      <c r="A5" s="147" t="s">
        <v>482</v>
      </c>
      <c r="B5" s="214" t="s">
        <v>773</v>
      </c>
      <c r="C5" s="214"/>
      <c r="D5" s="214"/>
      <c r="E5" s="214"/>
      <c r="F5" s="214"/>
      <c r="G5" s="214"/>
      <c r="H5" s="214"/>
    </row>
    <row r="6" spans="1:9" s="149" customFormat="1" ht="27" customHeight="1" x14ac:dyDescent="0.25">
      <c r="A6" s="148" t="s">
        <v>352</v>
      </c>
      <c r="B6" s="161" t="s">
        <v>0</v>
      </c>
      <c r="C6" s="161" t="s">
        <v>1</v>
      </c>
      <c r="D6" s="161" t="s">
        <v>2</v>
      </c>
      <c r="E6" s="161" t="s">
        <v>3</v>
      </c>
      <c r="F6" s="161" t="s">
        <v>4</v>
      </c>
      <c r="G6" s="161" t="s">
        <v>5</v>
      </c>
      <c r="H6" s="161" t="s">
        <v>768</v>
      </c>
      <c r="I6" s="120"/>
    </row>
    <row r="7" spans="1:9" s="151" customFormat="1" ht="23.4" customHeight="1" x14ac:dyDescent="0.25">
      <c r="A7" s="150" t="s">
        <v>353</v>
      </c>
      <c r="B7" s="200" t="s">
        <v>354</v>
      </c>
      <c r="C7" s="118">
        <v>1</v>
      </c>
      <c r="D7" s="123" t="s">
        <v>355</v>
      </c>
      <c r="E7" s="123" t="s">
        <v>356</v>
      </c>
      <c r="F7" s="121">
        <v>500</v>
      </c>
      <c r="G7" s="123" t="s">
        <v>357</v>
      </c>
      <c r="H7" s="3"/>
      <c r="I7" s="7"/>
    </row>
    <row r="8" spans="1:9" s="151" customFormat="1" ht="23.4" customHeight="1" x14ac:dyDescent="0.25">
      <c r="A8" s="152"/>
      <c r="B8" s="200"/>
      <c r="C8" s="200">
        <v>2</v>
      </c>
      <c r="D8" s="213" t="s">
        <v>358</v>
      </c>
      <c r="E8" s="123" t="s">
        <v>359</v>
      </c>
      <c r="F8" s="121">
        <v>560</v>
      </c>
      <c r="G8" s="123" t="s">
        <v>37</v>
      </c>
      <c r="H8" s="3"/>
      <c r="I8" s="7"/>
    </row>
    <row r="9" spans="1:9" s="151" customFormat="1" ht="23.4" customHeight="1" x14ac:dyDescent="0.25">
      <c r="A9" s="152"/>
      <c r="B9" s="200"/>
      <c r="C9" s="200"/>
      <c r="D9" s="213"/>
      <c r="E9" s="123" t="s">
        <v>56</v>
      </c>
      <c r="F9" s="121">
        <v>315</v>
      </c>
      <c r="G9" s="9" t="s">
        <v>357</v>
      </c>
      <c r="H9" s="3"/>
      <c r="I9" s="7"/>
    </row>
    <row r="10" spans="1:9" s="151" customFormat="1" ht="23.4" customHeight="1" x14ac:dyDescent="0.25">
      <c r="A10" s="152"/>
      <c r="B10" s="200"/>
      <c r="C10" s="118">
        <v>3</v>
      </c>
      <c r="D10" s="123" t="s">
        <v>360</v>
      </c>
      <c r="E10" s="123" t="s">
        <v>56</v>
      </c>
      <c r="F10" s="121">
        <v>110</v>
      </c>
      <c r="G10" s="123" t="s">
        <v>37</v>
      </c>
      <c r="H10" s="3"/>
      <c r="I10" s="7"/>
    </row>
    <row r="11" spans="1:9" s="151" customFormat="1" ht="23.4" customHeight="1" x14ac:dyDescent="0.25">
      <c r="A11" s="152"/>
      <c r="B11" s="200"/>
      <c r="C11" s="200">
        <v>1</v>
      </c>
      <c r="D11" s="206" t="s">
        <v>361</v>
      </c>
      <c r="E11" s="123" t="s">
        <v>359</v>
      </c>
      <c r="F11" s="121">
        <v>1150</v>
      </c>
      <c r="G11" s="206" t="s">
        <v>37</v>
      </c>
      <c r="H11" s="3"/>
      <c r="I11" s="7"/>
    </row>
    <row r="12" spans="1:9" s="151" customFormat="1" ht="23.4" customHeight="1" x14ac:dyDescent="0.25">
      <c r="A12" s="152"/>
      <c r="B12" s="200"/>
      <c r="C12" s="200"/>
      <c r="D12" s="206"/>
      <c r="E12" s="123" t="s">
        <v>44</v>
      </c>
      <c r="F12" s="121">
        <v>1300</v>
      </c>
      <c r="G12" s="206"/>
      <c r="H12" s="3"/>
      <c r="I12" s="7"/>
    </row>
    <row r="13" spans="1:9" s="151" customFormat="1" ht="23.4" customHeight="1" x14ac:dyDescent="0.25">
      <c r="A13" s="152"/>
      <c r="B13" s="200"/>
      <c r="C13" s="118">
        <v>3</v>
      </c>
      <c r="D13" s="123" t="s">
        <v>362</v>
      </c>
      <c r="E13" s="123" t="s">
        <v>56</v>
      </c>
      <c r="F13" s="121">
        <v>520</v>
      </c>
      <c r="G13" s="123" t="s">
        <v>363</v>
      </c>
      <c r="H13" s="3"/>
      <c r="I13" s="7"/>
    </row>
    <row r="14" spans="1:9" s="151" customFormat="1" ht="23.4" customHeight="1" x14ac:dyDescent="0.25">
      <c r="A14" s="152"/>
      <c r="B14" s="200"/>
      <c r="C14" s="118">
        <v>1</v>
      </c>
      <c r="D14" s="123" t="s">
        <v>364</v>
      </c>
      <c r="E14" s="123" t="s">
        <v>365</v>
      </c>
      <c r="F14" s="121">
        <v>175</v>
      </c>
      <c r="G14" s="123" t="s">
        <v>37</v>
      </c>
      <c r="H14" s="3"/>
      <c r="I14" s="7"/>
    </row>
    <row r="15" spans="1:9" s="151" customFormat="1" ht="23.4" customHeight="1" x14ac:dyDescent="0.25">
      <c r="A15" s="152"/>
      <c r="B15" s="200"/>
      <c r="C15" s="200">
        <v>3</v>
      </c>
      <c r="D15" s="206" t="s">
        <v>233</v>
      </c>
      <c r="E15" s="123" t="s">
        <v>56</v>
      </c>
      <c r="F15" s="121">
        <v>980</v>
      </c>
      <c r="G15" s="206" t="s">
        <v>366</v>
      </c>
      <c r="H15" s="3"/>
      <c r="I15" s="7"/>
    </row>
    <row r="16" spans="1:9" s="151" customFormat="1" ht="23.4" customHeight="1" x14ac:dyDescent="0.25">
      <c r="A16" s="152"/>
      <c r="B16" s="200"/>
      <c r="C16" s="200"/>
      <c r="D16" s="206"/>
      <c r="E16" s="123" t="s">
        <v>367</v>
      </c>
      <c r="F16" s="121">
        <v>500</v>
      </c>
      <c r="G16" s="206"/>
      <c r="H16" s="3"/>
      <c r="I16" s="7"/>
    </row>
    <row r="17" spans="1:9" s="151" customFormat="1" ht="23.4" customHeight="1" x14ac:dyDescent="0.25">
      <c r="A17" s="152"/>
      <c r="B17" s="200"/>
      <c r="C17" s="118">
        <v>3</v>
      </c>
      <c r="D17" s="123" t="s">
        <v>368</v>
      </c>
      <c r="E17" s="123" t="s">
        <v>56</v>
      </c>
      <c r="F17" s="121">
        <v>300</v>
      </c>
      <c r="G17" s="123" t="s">
        <v>363</v>
      </c>
      <c r="H17" s="3"/>
      <c r="I17" s="7"/>
    </row>
    <row r="18" spans="1:9" s="151" customFormat="1" ht="23.4" customHeight="1" x14ac:dyDescent="0.25">
      <c r="A18" s="152"/>
      <c r="B18" s="200"/>
      <c r="C18" s="118">
        <v>2</v>
      </c>
      <c r="D18" s="123" t="s">
        <v>369</v>
      </c>
      <c r="E18" s="123" t="s">
        <v>370</v>
      </c>
      <c r="F18" s="121">
        <v>920</v>
      </c>
      <c r="G18" s="123" t="s">
        <v>371</v>
      </c>
      <c r="H18" s="3"/>
      <c r="I18" s="7"/>
    </row>
    <row r="19" spans="1:9" s="151" customFormat="1" ht="23.4" customHeight="1" x14ac:dyDescent="0.25">
      <c r="A19" s="152"/>
      <c r="B19" s="200"/>
      <c r="C19" s="196">
        <v>1</v>
      </c>
      <c r="D19" s="206" t="s">
        <v>372</v>
      </c>
      <c r="E19" s="123" t="s">
        <v>44</v>
      </c>
      <c r="F19" s="121">
        <v>70</v>
      </c>
      <c r="G19" s="206" t="s">
        <v>37</v>
      </c>
      <c r="H19" s="3"/>
      <c r="I19" s="7"/>
    </row>
    <row r="20" spans="1:9" s="151" customFormat="1" ht="23.4" customHeight="1" x14ac:dyDescent="0.25">
      <c r="A20" s="152"/>
      <c r="B20" s="200"/>
      <c r="C20" s="196"/>
      <c r="D20" s="206"/>
      <c r="E20" s="123" t="s">
        <v>373</v>
      </c>
      <c r="F20" s="121">
        <v>14</v>
      </c>
      <c r="G20" s="206"/>
      <c r="H20" s="3"/>
      <c r="I20" s="7"/>
    </row>
    <row r="21" spans="1:9" s="151" customFormat="1" ht="23.4" customHeight="1" x14ac:dyDescent="0.25">
      <c r="A21" s="152"/>
      <c r="B21" s="200" t="s">
        <v>374</v>
      </c>
      <c r="C21" s="118">
        <v>2</v>
      </c>
      <c r="D21" s="206" t="s">
        <v>375</v>
      </c>
      <c r="E21" s="123" t="s">
        <v>56</v>
      </c>
      <c r="F21" s="121">
        <v>820</v>
      </c>
      <c r="G21" s="123" t="s">
        <v>376</v>
      </c>
      <c r="H21" s="3"/>
      <c r="I21" s="7"/>
    </row>
    <row r="22" spans="1:9" s="151" customFormat="1" ht="23.4" customHeight="1" x14ac:dyDescent="0.25">
      <c r="A22" s="152"/>
      <c r="B22" s="200"/>
      <c r="C22" s="118">
        <v>3</v>
      </c>
      <c r="D22" s="206"/>
      <c r="E22" s="123" t="s">
        <v>377</v>
      </c>
      <c r="F22" s="121">
        <v>60</v>
      </c>
      <c r="G22" s="123" t="s">
        <v>37</v>
      </c>
      <c r="H22" s="3"/>
      <c r="I22" s="7"/>
    </row>
    <row r="23" spans="1:9" s="151" customFormat="1" ht="23.4" customHeight="1" x14ac:dyDescent="0.25">
      <c r="A23" s="152"/>
      <c r="B23" s="200"/>
      <c r="C23" s="118">
        <v>3</v>
      </c>
      <c r="D23" s="206"/>
      <c r="E23" s="123" t="s">
        <v>378</v>
      </c>
      <c r="F23" s="121">
        <v>7</v>
      </c>
      <c r="G23" s="123" t="s">
        <v>37</v>
      </c>
      <c r="H23" s="3"/>
      <c r="I23" s="7"/>
    </row>
    <row r="24" spans="1:9" s="151" customFormat="1" ht="23.4" customHeight="1" x14ac:dyDescent="0.25">
      <c r="A24" s="152"/>
      <c r="B24" s="200"/>
      <c r="C24" s="118">
        <v>1</v>
      </c>
      <c r="D24" s="206"/>
      <c r="E24" s="123" t="s">
        <v>379</v>
      </c>
      <c r="F24" s="121">
        <v>238</v>
      </c>
      <c r="G24" s="123" t="s">
        <v>37</v>
      </c>
      <c r="H24" s="3"/>
      <c r="I24" s="7"/>
    </row>
    <row r="25" spans="1:9" s="151" customFormat="1" ht="23.4" customHeight="1" x14ac:dyDescent="0.25">
      <c r="A25" s="152"/>
      <c r="B25" s="200"/>
      <c r="C25" s="118">
        <v>1</v>
      </c>
      <c r="D25" s="206"/>
      <c r="E25" s="123" t="s">
        <v>380</v>
      </c>
      <c r="F25" s="121">
        <v>15</v>
      </c>
      <c r="G25" s="123" t="s">
        <v>37</v>
      </c>
      <c r="H25" s="3"/>
      <c r="I25" s="7"/>
    </row>
    <row r="26" spans="1:9" s="151" customFormat="1" ht="23.4" customHeight="1" x14ac:dyDescent="0.25">
      <c r="A26" s="152"/>
      <c r="B26" s="200"/>
      <c r="C26" s="118">
        <v>1</v>
      </c>
      <c r="D26" s="206"/>
      <c r="E26" s="123" t="s">
        <v>381</v>
      </c>
      <c r="F26" s="121">
        <v>110</v>
      </c>
      <c r="G26" s="123" t="s">
        <v>37</v>
      </c>
      <c r="H26" s="3"/>
      <c r="I26" s="7"/>
    </row>
    <row r="27" spans="1:9" s="151" customFormat="1" ht="23.4" customHeight="1" x14ac:dyDescent="0.25">
      <c r="A27" s="152"/>
      <c r="B27" s="200" t="s">
        <v>382</v>
      </c>
      <c r="C27" s="118">
        <v>4</v>
      </c>
      <c r="D27" s="123" t="s">
        <v>383</v>
      </c>
      <c r="E27" s="123" t="s">
        <v>384</v>
      </c>
      <c r="F27" s="121">
        <v>162</v>
      </c>
      <c r="G27" s="123" t="s">
        <v>37</v>
      </c>
      <c r="H27" s="3"/>
      <c r="I27" s="7"/>
    </row>
    <row r="28" spans="1:9" s="151" customFormat="1" ht="23.4" customHeight="1" x14ac:dyDescent="0.25">
      <c r="A28" s="152"/>
      <c r="B28" s="200"/>
      <c r="C28" s="118">
        <v>3</v>
      </c>
      <c r="D28" s="123" t="s">
        <v>779</v>
      </c>
      <c r="E28" s="123" t="s">
        <v>384</v>
      </c>
      <c r="F28" s="121">
        <v>445</v>
      </c>
      <c r="G28" s="123" t="s">
        <v>385</v>
      </c>
      <c r="H28" s="3"/>
      <c r="I28" s="7"/>
    </row>
    <row r="29" spans="1:9" s="151" customFormat="1" ht="23.4" customHeight="1" x14ac:dyDescent="0.25">
      <c r="A29" s="152"/>
      <c r="B29" s="200"/>
      <c r="C29" s="118">
        <v>2</v>
      </c>
      <c r="D29" s="123" t="s">
        <v>780</v>
      </c>
      <c r="E29" s="123" t="s">
        <v>384</v>
      </c>
      <c r="F29" s="121">
        <v>373</v>
      </c>
      <c r="G29" s="123" t="s">
        <v>386</v>
      </c>
      <c r="H29" s="3"/>
      <c r="I29" s="7"/>
    </row>
    <row r="30" spans="1:9" s="151" customFormat="1" ht="23.4" customHeight="1" x14ac:dyDescent="0.25">
      <c r="A30" s="152"/>
      <c r="B30" s="200"/>
      <c r="C30" s="118">
        <v>1</v>
      </c>
      <c r="D30" s="123" t="s">
        <v>387</v>
      </c>
      <c r="E30" s="123" t="s">
        <v>388</v>
      </c>
      <c r="F30" s="121">
        <v>309</v>
      </c>
      <c r="G30" s="123" t="s">
        <v>37</v>
      </c>
      <c r="H30" s="3"/>
      <c r="I30" s="7"/>
    </row>
    <row r="31" spans="1:9" s="151" customFormat="1" ht="23.4" customHeight="1" x14ac:dyDescent="0.25">
      <c r="A31" s="152"/>
      <c r="B31" s="200"/>
      <c r="C31" s="118">
        <v>1</v>
      </c>
      <c r="D31" s="123" t="s">
        <v>389</v>
      </c>
      <c r="E31" s="123" t="s">
        <v>381</v>
      </c>
      <c r="F31" s="121">
        <v>40</v>
      </c>
      <c r="G31" s="123" t="s">
        <v>192</v>
      </c>
      <c r="H31" s="3"/>
      <c r="I31" s="7"/>
    </row>
    <row r="32" spans="1:9" s="151" customFormat="1" ht="23.4" customHeight="1" x14ac:dyDescent="0.25">
      <c r="A32" s="152"/>
      <c r="B32" s="200"/>
      <c r="C32" s="118" t="s">
        <v>390</v>
      </c>
      <c r="D32" s="123" t="s">
        <v>391</v>
      </c>
      <c r="E32" s="124"/>
      <c r="F32" s="121">
        <v>56</v>
      </c>
      <c r="G32" s="123" t="s">
        <v>392</v>
      </c>
      <c r="H32" s="3"/>
      <c r="I32" s="7"/>
    </row>
    <row r="33" spans="2:9" ht="14.4" thickBot="1" x14ac:dyDescent="0.3">
      <c r="B33" s="94"/>
      <c r="C33" s="94"/>
      <c r="D33" s="7"/>
      <c r="E33" s="7"/>
      <c r="F33" s="94">
        <f>SUM(F7:F32)</f>
        <v>10049</v>
      </c>
      <c r="G33" s="108"/>
      <c r="H33" s="7"/>
      <c r="I33" s="7"/>
    </row>
    <row r="34" spans="2:9" x14ac:dyDescent="0.25">
      <c r="B34" s="16" t="s">
        <v>775</v>
      </c>
      <c r="C34" s="17"/>
      <c r="D34" s="18" t="s">
        <v>776</v>
      </c>
      <c r="E34" s="19"/>
      <c r="F34" s="94"/>
      <c r="G34" s="108"/>
      <c r="H34" s="7"/>
      <c r="I34" s="7"/>
    </row>
    <row r="35" spans="2:9" x14ac:dyDescent="0.25">
      <c r="B35" s="178" t="s">
        <v>777</v>
      </c>
      <c r="C35" s="113"/>
      <c r="D35" s="168" t="s">
        <v>777</v>
      </c>
      <c r="E35" s="169"/>
      <c r="F35" s="94"/>
      <c r="G35" s="108"/>
      <c r="H35" s="7"/>
      <c r="I35" s="7"/>
    </row>
    <row r="36" spans="2:9" x14ac:dyDescent="0.25">
      <c r="B36" s="178"/>
      <c r="C36" s="113"/>
      <c r="D36" s="168"/>
      <c r="E36" s="169"/>
      <c r="F36" s="94"/>
      <c r="G36" s="108"/>
      <c r="H36" s="7"/>
      <c r="I36" s="7"/>
    </row>
    <row r="37" spans="2:9" x14ac:dyDescent="0.25">
      <c r="B37" s="178"/>
      <c r="C37" s="113"/>
      <c r="D37" s="168"/>
      <c r="E37" s="169"/>
      <c r="F37" s="94"/>
      <c r="G37" s="108"/>
      <c r="H37" s="7"/>
      <c r="I37" s="7"/>
    </row>
    <row r="38" spans="2:9" x14ac:dyDescent="0.25">
      <c r="B38" s="20"/>
      <c r="C38" s="113" t="s">
        <v>778</v>
      </c>
      <c r="D38" s="168" t="s">
        <v>777</v>
      </c>
      <c r="E38" s="169"/>
      <c r="F38" s="94"/>
      <c r="G38" s="108"/>
      <c r="H38" s="7"/>
      <c r="I38" s="7"/>
    </row>
    <row r="39" spans="2:9" x14ac:dyDescent="0.25">
      <c r="B39" s="20"/>
      <c r="C39" s="113"/>
      <c r="D39" s="21"/>
      <c r="E39" s="22"/>
      <c r="F39" s="94"/>
      <c r="G39" s="108"/>
      <c r="H39" s="7"/>
      <c r="I39" s="7"/>
    </row>
    <row r="40" spans="2:9" ht="14.4" thickBot="1" x14ac:dyDescent="0.3">
      <c r="B40" s="23"/>
      <c r="C40" s="24"/>
      <c r="D40" s="25"/>
      <c r="E40" s="26"/>
      <c r="F40" s="94"/>
      <c r="G40" s="108"/>
      <c r="H40" s="7"/>
      <c r="I40" s="7"/>
    </row>
    <row r="41" spans="2:9" x14ac:dyDescent="0.25">
      <c r="B41" s="94"/>
      <c r="C41" s="94"/>
      <c r="D41" s="7"/>
      <c r="E41" s="7"/>
      <c r="F41" s="94"/>
      <c r="G41" s="108"/>
      <c r="H41" s="7"/>
      <c r="I41" s="7"/>
    </row>
    <row r="42" spans="2:9" x14ac:dyDescent="0.25">
      <c r="B42" s="94"/>
      <c r="C42" s="94"/>
      <c r="D42" s="7"/>
      <c r="E42" s="7"/>
      <c r="F42" s="94"/>
      <c r="G42" s="108"/>
      <c r="H42" s="7"/>
      <c r="I42" s="7"/>
    </row>
  </sheetData>
  <mergeCells count="21">
    <mergeCell ref="B1:H1"/>
    <mergeCell ref="B3:H3"/>
    <mergeCell ref="D19:D20"/>
    <mergeCell ref="G19:G20"/>
    <mergeCell ref="B21:B26"/>
    <mergeCell ref="D21:D26"/>
    <mergeCell ref="B5:H5"/>
    <mergeCell ref="G11:G12"/>
    <mergeCell ref="G15:G16"/>
    <mergeCell ref="B35:B37"/>
    <mergeCell ref="D35:E37"/>
    <mergeCell ref="D38:E38"/>
    <mergeCell ref="B7:B20"/>
    <mergeCell ref="C8:C9"/>
    <mergeCell ref="D8:D9"/>
    <mergeCell ref="C11:C12"/>
    <mergeCell ref="D11:D12"/>
    <mergeCell ref="C15:C16"/>
    <mergeCell ref="D15:D16"/>
    <mergeCell ref="C19:C20"/>
    <mergeCell ref="B27:B32"/>
  </mergeCells>
  <printOptions horizontalCentered="1"/>
  <pageMargins left="0.23622047244094491" right="0.23622047244094491" top="0.39370078740157483" bottom="0.23622047244094491" header="0.31496062992125984" footer="0.19685039370078741"/>
  <pageSetup paperSize="9" scale="88" firstPageNumber="0" fitToHeight="0" orientation="landscape" horizontalDpi="300" verticalDpi="300" r:id="rId1"/>
  <headerFooter>
    <oddHeader>&amp;LMarché réf : 2025ACM003</oddHeader>
    <oddFooter>&amp;R&amp;"Arial Black,Normal"&amp;8&amp;P/&amp;N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47A29-3C5D-475E-8EC4-F383AEEB7A70}">
  <sheetPr>
    <pageSetUpPr fitToPage="1"/>
  </sheetPr>
  <dimension ref="A1:H39"/>
  <sheetViews>
    <sheetView view="pageBreakPreview" topLeftCell="B1" zoomScale="98" zoomScaleNormal="100" zoomScaleSheetLayoutView="98" workbookViewId="0">
      <selection activeCell="A3" sqref="A3:H3"/>
    </sheetView>
  </sheetViews>
  <sheetFormatPr baseColWidth="10" defaultColWidth="8.88671875" defaultRowHeight="13.2" x14ac:dyDescent="0.25"/>
  <cols>
    <col min="1" max="1" width="8.88671875" style="7" hidden="1" customWidth="1"/>
    <col min="2" max="2" width="21" style="94" customWidth="1"/>
    <col min="3" max="3" width="9.44140625" style="94" customWidth="1"/>
    <col min="4" max="4" width="23.109375" style="7" customWidth="1"/>
    <col min="5" max="5" width="32.88671875" style="7" bestFit="1" customWidth="1"/>
    <col min="6" max="6" width="15.33203125" style="94" bestFit="1" customWidth="1"/>
    <col min="7" max="7" width="25.44140625" style="108" customWidth="1"/>
    <col min="8" max="8" width="26.33203125" style="7" bestFit="1" customWidth="1"/>
    <col min="9" max="1025" width="11.5546875" style="7" customWidth="1"/>
    <col min="1026" max="16384" width="8.88671875" style="7"/>
  </cols>
  <sheetData>
    <row r="1" spans="1:8" ht="46.8" customHeight="1" x14ac:dyDescent="0.25">
      <c r="A1" s="134"/>
      <c r="B1" s="170" t="s">
        <v>492</v>
      </c>
      <c r="C1" s="170"/>
      <c r="D1" s="170"/>
      <c r="E1" s="170"/>
      <c r="F1" s="170"/>
      <c r="G1" s="170"/>
      <c r="H1" s="170"/>
    </row>
    <row r="2" spans="1:8" ht="15.6" x14ac:dyDescent="0.3">
      <c r="A2" s="135"/>
      <c r="B2" s="126"/>
      <c r="C2" s="126"/>
      <c r="D2" s="126"/>
      <c r="E2" s="126"/>
      <c r="F2" s="126"/>
      <c r="G2" s="126"/>
      <c r="H2" s="13"/>
    </row>
    <row r="3" spans="1:8" ht="15.6" x14ac:dyDescent="0.25">
      <c r="A3" s="135"/>
      <c r="B3" s="171" t="s">
        <v>493</v>
      </c>
      <c r="C3" s="171"/>
      <c r="D3" s="171"/>
      <c r="E3" s="171"/>
      <c r="F3" s="171"/>
      <c r="G3" s="171"/>
      <c r="H3" s="171"/>
    </row>
    <row r="4" spans="1:8" ht="17.399999999999999" customHeight="1" x14ac:dyDescent="0.25">
      <c r="B4" s="112"/>
      <c r="C4" s="112"/>
      <c r="D4" s="13"/>
      <c r="E4" s="13"/>
      <c r="F4" s="112"/>
      <c r="G4" s="13"/>
      <c r="H4" s="13"/>
    </row>
    <row r="5" spans="1:8" ht="26.4" customHeight="1" x14ac:dyDescent="0.25">
      <c r="A5" s="147"/>
      <c r="B5" s="224" t="s">
        <v>772</v>
      </c>
      <c r="C5" s="225"/>
      <c r="D5" s="225"/>
      <c r="E5" s="225"/>
      <c r="F5" s="225"/>
      <c r="G5" s="225"/>
      <c r="H5" s="226"/>
    </row>
    <row r="6" spans="1:8" s="120" customFormat="1" ht="27" customHeight="1" x14ac:dyDescent="0.25">
      <c r="A6" s="107" t="s">
        <v>352</v>
      </c>
      <c r="B6" s="161" t="s">
        <v>0</v>
      </c>
      <c r="C6" s="161" t="s">
        <v>1</v>
      </c>
      <c r="D6" s="161" t="s">
        <v>2</v>
      </c>
      <c r="E6" s="161" t="s">
        <v>3</v>
      </c>
      <c r="F6" s="161" t="s">
        <v>4</v>
      </c>
      <c r="G6" s="161" t="s">
        <v>5</v>
      </c>
      <c r="H6" s="161" t="s">
        <v>768</v>
      </c>
    </row>
    <row r="7" spans="1:8" ht="23.4" customHeight="1" x14ac:dyDescent="0.25">
      <c r="A7" s="123"/>
      <c r="B7" s="200" t="s">
        <v>483</v>
      </c>
      <c r="C7" s="118">
        <v>3</v>
      </c>
      <c r="D7" s="123" t="s">
        <v>221</v>
      </c>
      <c r="E7" s="123" t="s">
        <v>393</v>
      </c>
      <c r="F7" s="121">
        <v>1380</v>
      </c>
      <c r="G7" s="123" t="s">
        <v>394</v>
      </c>
      <c r="H7" s="3"/>
    </row>
    <row r="8" spans="1:8" ht="23.4" customHeight="1" x14ac:dyDescent="0.25">
      <c r="A8" s="123"/>
      <c r="B8" s="200"/>
      <c r="C8" s="118">
        <v>1</v>
      </c>
      <c r="D8" s="123" t="s">
        <v>395</v>
      </c>
      <c r="E8" s="123" t="s">
        <v>44</v>
      </c>
      <c r="F8" s="121">
        <v>28</v>
      </c>
      <c r="G8" s="123" t="s">
        <v>37</v>
      </c>
      <c r="H8" s="3"/>
    </row>
    <row r="9" spans="1:8" ht="23.4" customHeight="1" x14ac:dyDescent="0.25">
      <c r="A9" s="123"/>
      <c r="B9" s="200"/>
      <c r="C9" s="200">
        <v>2</v>
      </c>
      <c r="D9" s="213" t="s">
        <v>224</v>
      </c>
      <c r="E9" s="123" t="s">
        <v>396</v>
      </c>
      <c r="F9" s="121">
        <v>125</v>
      </c>
      <c r="G9" s="123" t="s">
        <v>37</v>
      </c>
      <c r="H9" s="3"/>
    </row>
    <row r="10" spans="1:8" ht="23.4" customHeight="1" x14ac:dyDescent="0.25">
      <c r="A10" s="123"/>
      <c r="B10" s="200"/>
      <c r="C10" s="200"/>
      <c r="D10" s="213"/>
      <c r="E10" s="123" t="s">
        <v>396</v>
      </c>
      <c r="F10" s="121">
        <v>315</v>
      </c>
      <c r="G10" s="123" t="s">
        <v>397</v>
      </c>
      <c r="H10" s="3"/>
    </row>
    <row r="11" spans="1:8" ht="23.4" customHeight="1" x14ac:dyDescent="0.25">
      <c r="A11" s="123"/>
      <c r="B11" s="200"/>
      <c r="C11" s="118">
        <v>1</v>
      </c>
      <c r="D11" s="213"/>
      <c r="E11" s="123" t="s">
        <v>108</v>
      </c>
      <c r="F11" s="121">
        <v>16</v>
      </c>
      <c r="G11" s="123" t="s">
        <v>37</v>
      </c>
      <c r="H11" s="3"/>
    </row>
    <row r="12" spans="1:8" ht="23.4" customHeight="1" x14ac:dyDescent="0.25">
      <c r="A12" s="123"/>
      <c r="B12" s="200"/>
      <c r="C12" s="200">
        <v>2</v>
      </c>
      <c r="D12" s="206" t="s">
        <v>398</v>
      </c>
      <c r="E12" s="206" t="s">
        <v>399</v>
      </c>
      <c r="F12" s="223">
        <v>1225</v>
      </c>
      <c r="G12" s="206" t="s">
        <v>400</v>
      </c>
      <c r="H12" s="3"/>
    </row>
    <row r="13" spans="1:8" ht="23.4" customHeight="1" x14ac:dyDescent="0.25">
      <c r="A13" s="123"/>
      <c r="B13" s="200"/>
      <c r="C13" s="200"/>
      <c r="D13" s="206"/>
      <c r="E13" s="206"/>
      <c r="F13" s="223"/>
      <c r="G13" s="206"/>
      <c r="H13" s="3"/>
    </row>
    <row r="14" spans="1:8" ht="23.4" customHeight="1" x14ac:dyDescent="0.25">
      <c r="A14" s="123"/>
      <c r="B14" s="200"/>
      <c r="C14" s="118">
        <v>2</v>
      </c>
      <c r="D14" s="206"/>
      <c r="E14" s="123" t="s">
        <v>401</v>
      </c>
      <c r="F14" s="121">
        <v>100</v>
      </c>
      <c r="G14" s="123" t="s">
        <v>37</v>
      </c>
      <c r="H14" s="3"/>
    </row>
    <row r="15" spans="1:8" ht="23.4" customHeight="1" x14ac:dyDescent="0.25">
      <c r="A15" s="123"/>
      <c r="B15" s="200"/>
      <c r="C15" s="200">
        <v>4</v>
      </c>
      <c r="D15" s="206" t="s">
        <v>402</v>
      </c>
      <c r="E15" s="206" t="s">
        <v>403</v>
      </c>
      <c r="F15" s="223">
        <v>3940</v>
      </c>
      <c r="G15" s="206" t="s">
        <v>404</v>
      </c>
      <c r="H15" s="3"/>
    </row>
    <row r="16" spans="1:8" ht="23.4" customHeight="1" x14ac:dyDescent="0.25">
      <c r="A16" s="123"/>
      <c r="B16" s="200"/>
      <c r="C16" s="200"/>
      <c r="D16" s="206"/>
      <c r="E16" s="206"/>
      <c r="F16" s="223"/>
      <c r="G16" s="206"/>
      <c r="H16" s="3"/>
    </row>
    <row r="17" spans="1:8" ht="23.4" customHeight="1" x14ac:dyDescent="0.25">
      <c r="A17" s="123"/>
      <c r="B17" s="200"/>
      <c r="C17" s="118">
        <v>3</v>
      </c>
      <c r="D17" s="123" t="s">
        <v>405</v>
      </c>
      <c r="E17" s="123" t="s">
        <v>403</v>
      </c>
      <c r="F17" s="121">
        <v>440</v>
      </c>
      <c r="G17" s="123" t="s">
        <v>406</v>
      </c>
      <c r="H17" s="3"/>
    </row>
    <row r="18" spans="1:8" ht="23.4" customHeight="1" x14ac:dyDescent="0.25">
      <c r="A18" s="123"/>
      <c r="B18" s="200"/>
      <c r="C18" s="118">
        <v>1</v>
      </c>
      <c r="D18" s="123" t="s">
        <v>407</v>
      </c>
      <c r="E18" s="123" t="s">
        <v>44</v>
      </c>
      <c r="F18" s="121">
        <v>225</v>
      </c>
      <c r="G18" s="123" t="s">
        <v>37</v>
      </c>
      <c r="H18" s="3"/>
    </row>
    <row r="19" spans="1:8" ht="23.4" customHeight="1" x14ac:dyDescent="0.25">
      <c r="A19" s="123"/>
      <c r="B19" s="200"/>
      <c r="C19" s="118">
        <v>1</v>
      </c>
      <c r="D19" s="123" t="s">
        <v>408</v>
      </c>
      <c r="E19" s="123" t="s">
        <v>359</v>
      </c>
      <c r="F19" s="121">
        <v>140</v>
      </c>
      <c r="G19" s="123" t="s">
        <v>37</v>
      </c>
      <c r="H19" s="3"/>
    </row>
    <row r="20" spans="1:8" ht="23.4" customHeight="1" x14ac:dyDescent="0.25">
      <c r="A20" s="123"/>
      <c r="B20" s="200"/>
      <c r="C20" s="118">
        <v>1</v>
      </c>
      <c r="D20" s="206" t="s">
        <v>409</v>
      </c>
      <c r="E20" s="123" t="s">
        <v>410</v>
      </c>
      <c r="F20" s="121">
        <v>2780</v>
      </c>
      <c r="G20" s="206" t="s">
        <v>245</v>
      </c>
      <c r="H20" s="3"/>
    </row>
    <row r="21" spans="1:8" ht="23.4" customHeight="1" x14ac:dyDescent="0.25">
      <c r="A21" s="123"/>
      <c r="B21" s="200"/>
      <c r="C21" s="118">
        <v>1</v>
      </c>
      <c r="D21" s="206"/>
      <c r="E21" s="123" t="s">
        <v>411</v>
      </c>
      <c r="F21" s="121">
        <v>470</v>
      </c>
      <c r="G21" s="206"/>
      <c r="H21" s="3"/>
    </row>
    <row r="22" spans="1:8" ht="23.4" customHeight="1" x14ac:dyDescent="0.25">
      <c r="A22" s="123"/>
      <c r="B22" s="118" t="s">
        <v>484</v>
      </c>
      <c r="C22" s="118">
        <v>4</v>
      </c>
      <c r="D22" s="123" t="s">
        <v>412</v>
      </c>
      <c r="E22" s="123" t="s">
        <v>413</v>
      </c>
      <c r="F22" s="121">
        <v>1431</v>
      </c>
      <c r="G22" s="123" t="s">
        <v>414</v>
      </c>
      <c r="H22" s="3"/>
    </row>
    <row r="23" spans="1:8" ht="23.4" customHeight="1" x14ac:dyDescent="0.25">
      <c r="A23" s="123"/>
      <c r="B23" s="217" t="s">
        <v>485</v>
      </c>
      <c r="C23" s="155">
        <v>3</v>
      </c>
      <c r="D23" s="220" t="s">
        <v>454</v>
      </c>
      <c r="E23" s="123" t="s">
        <v>413</v>
      </c>
      <c r="F23" s="223">
        <v>2149</v>
      </c>
      <c r="G23" s="197" t="s">
        <v>415</v>
      </c>
      <c r="H23" s="3"/>
    </row>
    <row r="24" spans="1:8" ht="23.4" customHeight="1" x14ac:dyDescent="0.25">
      <c r="A24" s="123"/>
      <c r="B24" s="218"/>
      <c r="C24" s="117">
        <v>3</v>
      </c>
      <c r="D24" s="221"/>
      <c r="E24" s="123" t="s">
        <v>34</v>
      </c>
      <c r="F24" s="223"/>
      <c r="G24" s="198"/>
      <c r="H24" s="3"/>
    </row>
    <row r="25" spans="1:8" ht="23.4" customHeight="1" x14ac:dyDescent="0.25">
      <c r="A25" s="123"/>
      <c r="B25" s="218"/>
      <c r="C25" s="117">
        <v>3</v>
      </c>
      <c r="D25" s="221"/>
      <c r="E25" s="123" t="s">
        <v>30</v>
      </c>
      <c r="F25" s="223"/>
      <c r="G25" s="198"/>
      <c r="H25" s="3"/>
    </row>
    <row r="26" spans="1:8" ht="23.4" customHeight="1" x14ac:dyDescent="0.25">
      <c r="A26" s="123"/>
      <c r="B26" s="218"/>
      <c r="C26" s="117">
        <v>3</v>
      </c>
      <c r="D26" s="222"/>
      <c r="E26" s="123" t="s">
        <v>416</v>
      </c>
      <c r="F26" s="223"/>
      <c r="G26" s="199"/>
      <c r="H26" s="3"/>
    </row>
    <row r="27" spans="1:8" ht="23.4" customHeight="1" x14ac:dyDescent="0.25">
      <c r="A27" s="123"/>
      <c r="B27" s="218"/>
      <c r="C27" s="118">
        <v>2</v>
      </c>
      <c r="D27" s="215" t="s">
        <v>417</v>
      </c>
      <c r="E27" s="123" t="s">
        <v>202</v>
      </c>
      <c r="F27" s="121">
        <v>119</v>
      </c>
      <c r="G27" s="123" t="s">
        <v>418</v>
      </c>
      <c r="H27" s="3"/>
    </row>
    <row r="28" spans="1:8" ht="23.4" customHeight="1" x14ac:dyDescent="0.25">
      <c r="A28" s="123"/>
      <c r="B28" s="219"/>
      <c r="C28" s="118">
        <v>3</v>
      </c>
      <c r="D28" s="216"/>
      <c r="E28" s="123" t="s">
        <v>413</v>
      </c>
      <c r="F28" s="156">
        <v>50</v>
      </c>
      <c r="G28" s="123" t="s">
        <v>419</v>
      </c>
      <c r="H28" s="3"/>
    </row>
    <row r="29" spans="1:8" ht="23.4" customHeight="1" x14ac:dyDescent="0.25">
      <c r="A29" s="123"/>
      <c r="B29" s="200" t="s">
        <v>486</v>
      </c>
      <c r="C29" s="118">
        <v>4</v>
      </c>
      <c r="D29" s="123" t="s">
        <v>420</v>
      </c>
      <c r="E29" s="123" t="s">
        <v>413</v>
      </c>
      <c r="F29" s="121">
        <v>885</v>
      </c>
      <c r="G29" s="123" t="s">
        <v>421</v>
      </c>
      <c r="H29" s="3"/>
    </row>
    <row r="30" spans="1:8" ht="23.4" customHeight="1" x14ac:dyDescent="0.25">
      <c r="A30" s="123"/>
      <c r="B30" s="200"/>
      <c r="C30" s="118">
        <v>3</v>
      </c>
      <c r="D30" s="123" t="s">
        <v>422</v>
      </c>
      <c r="E30" s="123" t="s">
        <v>413</v>
      </c>
      <c r="F30" s="121">
        <v>206</v>
      </c>
      <c r="G30" s="123" t="s">
        <v>423</v>
      </c>
      <c r="H30" s="3"/>
    </row>
    <row r="31" spans="1:8" ht="23.4" customHeight="1" x14ac:dyDescent="0.25">
      <c r="A31" s="123"/>
      <c r="B31" s="200"/>
      <c r="C31" s="118">
        <v>3</v>
      </c>
      <c r="D31" s="123" t="s">
        <v>424</v>
      </c>
      <c r="E31" s="123" t="s">
        <v>413</v>
      </c>
      <c r="F31" s="121">
        <v>196</v>
      </c>
      <c r="G31" s="123" t="s">
        <v>423</v>
      </c>
      <c r="H31" s="3"/>
    </row>
    <row r="32" spans="1:8" ht="13.8" thickBot="1" x14ac:dyDescent="0.3">
      <c r="F32" s="94">
        <f>SUM(F7:F31)</f>
        <v>16220</v>
      </c>
    </row>
    <row r="33" spans="2:5" x14ac:dyDescent="0.25">
      <c r="B33" s="16" t="s">
        <v>775</v>
      </c>
      <c r="C33" s="17"/>
      <c r="D33" s="18" t="s">
        <v>776</v>
      </c>
      <c r="E33" s="19"/>
    </row>
    <row r="34" spans="2:5" x14ac:dyDescent="0.25">
      <c r="B34" s="178" t="s">
        <v>777</v>
      </c>
      <c r="C34" s="113"/>
      <c r="D34" s="168" t="s">
        <v>777</v>
      </c>
      <c r="E34" s="169"/>
    </row>
    <row r="35" spans="2:5" x14ac:dyDescent="0.25">
      <c r="B35" s="178"/>
      <c r="C35" s="113"/>
      <c r="D35" s="168"/>
      <c r="E35" s="169"/>
    </row>
    <row r="36" spans="2:5" x14ac:dyDescent="0.25">
      <c r="B36" s="178"/>
      <c r="C36" s="113"/>
      <c r="D36" s="168"/>
      <c r="E36" s="169"/>
    </row>
    <row r="37" spans="2:5" x14ac:dyDescent="0.25">
      <c r="B37" s="20"/>
      <c r="C37" s="113" t="s">
        <v>778</v>
      </c>
      <c r="D37" s="168" t="s">
        <v>777</v>
      </c>
      <c r="E37" s="169"/>
    </row>
    <row r="38" spans="2:5" x14ac:dyDescent="0.25">
      <c r="B38" s="20"/>
      <c r="C38" s="113"/>
      <c r="D38" s="21"/>
      <c r="E38" s="22"/>
    </row>
    <row r="39" spans="2:5" ht="13.8" thickBot="1" x14ac:dyDescent="0.3">
      <c r="B39" s="23"/>
      <c r="C39" s="24"/>
      <c r="D39" s="25"/>
      <c r="E39" s="26"/>
    </row>
  </sheetData>
  <mergeCells count="27">
    <mergeCell ref="B1:H1"/>
    <mergeCell ref="B5:H5"/>
    <mergeCell ref="B3:H3"/>
    <mergeCell ref="E15:E16"/>
    <mergeCell ref="F15:F16"/>
    <mergeCell ref="G15:G16"/>
    <mergeCell ref="E12:E13"/>
    <mergeCell ref="F12:F13"/>
    <mergeCell ref="G12:G13"/>
    <mergeCell ref="B7:B21"/>
    <mergeCell ref="C9:C10"/>
    <mergeCell ref="D9:D11"/>
    <mergeCell ref="D20:D21"/>
    <mergeCell ref="C15:C16"/>
    <mergeCell ref="D15:D16"/>
    <mergeCell ref="C12:C13"/>
    <mergeCell ref="D12:D14"/>
    <mergeCell ref="G20:G21"/>
    <mergeCell ref="D23:D26"/>
    <mergeCell ref="F23:F26"/>
    <mergeCell ref="G23:G26"/>
    <mergeCell ref="D27:D28"/>
    <mergeCell ref="B34:B36"/>
    <mergeCell ref="D34:E36"/>
    <mergeCell ref="D37:E37"/>
    <mergeCell ref="B29:B31"/>
    <mergeCell ref="B23:B28"/>
  </mergeCells>
  <printOptions horizontalCentered="1"/>
  <pageMargins left="0.23622047244094491" right="0.23622047244094491" top="0.39370078740157483" bottom="0.23622047244094491" header="0.31496062992125984" footer="0.19685039370078741"/>
  <pageSetup paperSize="9" scale="81" fitToHeight="0" orientation="landscape" r:id="rId1"/>
  <headerFooter>
    <oddHeader>&amp;LMarché réf : 2025ACM003</oddHeader>
    <oddFooter>&amp;R&amp;"Arial Black,Normal"&amp;8&amp;P/&amp;N</oddFooter>
  </headerFooter>
  <colBreaks count="1" manualBreakCount="1">
    <brk id="9" max="4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8"/>
  <sheetViews>
    <sheetView tabSelected="1" view="pageBreakPreview" topLeftCell="B1" zoomScaleNormal="100" workbookViewId="0">
      <selection activeCell="A3" sqref="A3:H3"/>
    </sheetView>
  </sheetViews>
  <sheetFormatPr baseColWidth="10" defaultColWidth="8.88671875" defaultRowHeight="13.2" x14ac:dyDescent="0.25"/>
  <cols>
    <col min="1" max="1" width="8.88671875" style="7" hidden="1" customWidth="1"/>
    <col min="2" max="2" width="21.88671875" style="94" customWidth="1"/>
    <col min="3" max="3" width="8.6640625" style="7" customWidth="1"/>
    <col min="4" max="4" width="22" style="7" customWidth="1"/>
    <col min="5" max="5" width="23.44140625" style="7" customWidth="1"/>
    <col min="6" max="6" width="20.5546875" style="94" customWidth="1"/>
    <col min="7" max="7" width="27" style="108" customWidth="1"/>
    <col min="8" max="8" width="28.109375" style="7" customWidth="1"/>
    <col min="9" max="1025" width="11.5546875" style="7" customWidth="1"/>
    <col min="1026" max="16384" width="8.88671875" style="7"/>
  </cols>
  <sheetData>
    <row r="1" spans="1:8" ht="48" customHeight="1" x14ac:dyDescent="0.25">
      <c r="A1" s="134"/>
      <c r="B1" s="170" t="s">
        <v>492</v>
      </c>
      <c r="C1" s="170"/>
      <c r="D1" s="170"/>
      <c r="E1" s="170"/>
      <c r="F1" s="170"/>
      <c r="G1" s="170"/>
      <c r="H1" s="170"/>
    </row>
    <row r="2" spans="1:8" ht="15.6" x14ac:dyDescent="0.3">
      <c r="A2" s="135"/>
      <c r="B2" s="126"/>
      <c r="C2" s="126"/>
      <c r="D2" s="126"/>
      <c r="E2" s="126"/>
      <c r="F2" s="126"/>
      <c r="G2" s="126"/>
      <c r="H2" s="13"/>
    </row>
    <row r="3" spans="1:8" ht="15.6" x14ac:dyDescent="0.25">
      <c r="A3" s="103"/>
      <c r="B3" s="171" t="s">
        <v>493</v>
      </c>
      <c r="C3" s="171"/>
      <c r="D3" s="171"/>
      <c r="E3" s="171"/>
      <c r="F3" s="171"/>
      <c r="G3" s="171"/>
      <c r="H3" s="171"/>
    </row>
    <row r="4" spans="1:8" ht="17.399999999999999" customHeight="1" x14ac:dyDescent="0.25">
      <c r="B4" s="13"/>
      <c r="C4" s="13"/>
      <c r="D4" s="13"/>
      <c r="E4" s="13"/>
      <c r="F4" s="112"/>
      <c r="G4" s="13"/>
      <c r="H4" s="13"/>
    </row>
    <row r="5" spans="1:8" ht="27" customHeight="1" x14ac:dyDescent="0.25">
      <c r="A5" s="105"/>
      <c r="B5" s="230" t="s">
        <v>487</v>
      </c>
      <c r="C5" s="230"/>
      <c r="D5" s="230"/>
      <c r="E5" s="230"/>
      <c r="F5" s="230"/>
      <c r="G5" s="230"/>
      <c r="H5" s="230"/>
    </row>
    <row r="6" spans="1:8" s="120" customFormat="1" ht="36.6" customHeight="1" x14ac:dyDescent="0.25">
      <c r="A6" s="107" t="s">
        <v>425</v>
      </c>
      <c r="B6" s="160" t="s">
        <v>0</v>
      </c>
      <c r="C6" s="160" t="s">
        <v>1</v>
      </c>
      <c r="D6" s="160" t="s">
        <v>2</v>
      </c>
      <c r="E6" s="160" t="s">
        <v>3</v>
      </c>
      <c r="F6" s="160" t="s">
        <v>4</v>
      </c>
      <c r="G6" s="160" t="s">
        <v>5</v>
      </c>
      <c r="H6" s="160" t="s">
        <v>768</v>
      </c>
    </row>
    <row r="7" spans="1:8" ht="24" customHeight="1" x14ac:dyDescent="0.25">
      <c r="A7" s="227" t="s">
        <v>426</v>
      </c>
      <c r="B7" s="200" t="s">
        <v>427</v>
      </c>
      <c r="C7" s="118">
        <v>1</v>
      </c>
      <c r="D7" s="123" t="s">
        <v>428</v>
      </c>
      <c r="E7" s="157" t="s">
        <v>429</v>
      </c>
      <c r="F7" s="118">
        <v>192</v>
      </c>
      <c r="G7" s="123" t="s">
        <v>37</v>
      </c>
      <c r="H7" s="3"/>
    </row>
    <row r="8" spans="1:8" ht="24" customHeight="1" x14ac:dyDescent="0.25">
      <c r="A8" s="227"/>
      <c r="B8" s="200"/>
      <c r="C8" s="118">
        <v>1</v>
      </c>
      <c r="D8" s="123" t="s">
        <v>224</v>
      </c>
      <c r="E8" s="157" t="s">
        <v>429</v>
      </c>
      <c r="F8" s="118">
        <v>52</v>
      </c>
      <c r="G8" s="123" t="s">
        <v>37</v>
      </c>
      <c r="H8" s="3"/>
    </row>
    <row r="9" spans="1:8" ht="24" customHeight="1" x14ac:dyDescent="0.25">
      <c r="A9" s="227"/>
      <c r="B9" s="200"/>
      <c r="C9" s="118">
        <v>1</v>
      </c>
      <c r="D9" s="123" t="s">
        <v>228</v>
      </c>
      <c r="E9" s="157" t="s">
        <v>429</v>
      </c>
      <c r="F9" s="118">
        <v>110</v>
      </c>
      <c r="G9" s="123" t="s">
        <v>37</v>
      </c>
      <c r="H9" s="3"/>
    </row>
    <row r="10" spans="1:8" ht="24" customHeight="1" x14ac:dyDescent="0.25">
      <c r="A10" s="227"/>
      <c r="B10" s="200"/>
      <c r="C10" s="118">
        <v>1</v>
      </c>
      <c r="D10" s="123" t="s">
        <v>402</v>
      </c>
      <c r="E10" s="157" t="s">
        <v>381</v>
      </c>
      <c r="F10" s="118">
        <v>126</v>
      </c>
      <c r="G10" s="123" t="s">
        <v>37</v>
      </c>
      <c r="H10" s="3"/>
    </row>
    <row r="11" spans="1:8" ht="24" customHeight="1" x14ac:dyDescent="0.25">
      <c r="A11" s="227"/>
      <c r="B11" s="200"/>
      <c r="C11" s="118">
        <v>1</v>
      </c>
      <c r="D11" s="123" t="s">
        <v>430</v>
      </c>
      <c r="E11" s="157" t="s">
        <v>429</v>
      </c>
      <c r="F11" s="118">
        <v>155</v>
      </c>
      <c r="G11" s="123" t="s">
        <v>37</v>
      </c>
      <c r="H11" s="3"/>
    </row>
    <row r="12" spans="1:8" ht="24" customHeight="1" x14ac:dyDescent="0.25">
      <c r="A12" s="227"/>
      <c r="B12" s="200"/>
      <c r="C12" s="200">
        <v>1</v>
      </c>
      <c r="D12" s="206" t="s">
        <v>431</v>
      </c>
      <c r="E12" s="228" t="s">
        <v>429</v>
      </c>
      <c r="F12" s="200">
        <v>48</v>
      </c>
      <c r="G12" s="206" t="s">
        <v>37</v>
      </c>
      <c r="H12" s="3"/>
    </row>
    <row r="13" spans="1:8" ht="24" customHeight="1" x14ac:dyDescent="0.25">
      <c r="A13" s="227"/>
      <c r="B13" s="200"/>
      <c r="C13" s="200"/>
      <c r="D13" s="206"/>
      <c r="E13" s="228"/>
      <c r="F13" s="200"/>
      <c r="G13" s="206"/>
      <c r="H13" s="3"/>
    </row>
    <row r="14" spans="1:8" ht="24" customHeight="1" x14ac:dyDescent="0.25">
      <c r="A14" s="227"/>
      <c r="B14" s="200" t="s">
        <v>432</v>
      </c>
      <c r="C14" s="200">
        <v>2</v>
      </c>
      <c r="D14" s="206"/>
      <c r="E14" s="123" t="s">
        <v>56</v>
      </c>
      <c r="F14" s="118">
        <v>970</v>
      </c>
      <c r="G14" s="123" t="s">
        <v>245</v>
      </c>
      <c r="H14" s="3"/>
    </row>
    <row r="15" spans="1:8" ht="24" customHeight="1" x14ac:dyDescent="0.25">
      <c r="A15" s="227"/>
      <c r="B15" s="200"/>
      <c r="C15" s="200"/>
      <c r="D15" s="206"/>
      <c r="E15" s="123" t="s">
        <v>381</v>
      </c>
      <c r="F15" s="118">
        <v>660</v>
      </c>
      <c r="G15" s="123" t="s">
        <v>433</v>
      </c>
      <c r="H15" s="3"/>
    </row>
    <row r="16" spans="1:8" ht="24" customHeight="1" x14ac:dyDescent="0.25">
      <c r="A16" s="227"/>
      <c r="B16" s="200"/>
      <c r="C16" s="200"/>
      <c r="D16" s="206"/>
      <c r="E16" s="123" t="s">
        <v>434</v>
      </c>
      <c r="F16" s="118">
        <v>60</v>
      </c>
      <c r="G16" s="123" t="s">
        <v>435</v>
      </c>
      <c r="H16" s="3"/>
    </row>
    <row r="17" spans="1:8" ht="24" customHeight="1" x14ac:dyDescent="0.25">
      <c r="A17" s="227"/>
      <c r="B17" s="200" t="s">
        <v>436</v>
      </c>
      <c r="C17" s="118">
        <v>3</v>
      </c>
      <c r="D17" s="229" t="s">
        <v>456</v>
      </c>
      <c r="E17" s="123" t="s">
        <v>437</v>
      </c>
      <c r="F17" s="118" t="s">
        <v>438</v>
      </c>
      <c r="G17" s="123" t="s">
        <v>160</v>
      </c>
      <c r="H17" s="3"/>
    </row>
    <row r="18" spans="1:8" ht="24" customHeight="1" x14ac:dyDescent="0.25">
      <c r="A18" s="227"/>
      <c r="B18" s="200"/>
      <c r="C18" s="118">
        <v>3</v>
      </c>
      <c r="D18" s="229"/>
      <c r="E18" s="123" t="s">
        <v>439</v>
      </c>
      <c r="F18" s="118">
        <v>890</v>
      </c>
      <c r="G18" s="123" t="s">
        <v>440</v>
      </c>
      <c r="H18" s="3"/>
    </row>
    <row r="19" spans="1:8" ht="39.6" x14ac:dyDescent="0.25">
      <c r="A19" s="227"/>
      <c r="B19" s="200"/>
      <c r="C19" s="118">
        <v>2</v>
      </c>
      <c r="D19" s="229"/>
      <c r="E19" s="123" t="s">
        <v>441</v>
      </c>
      <c r="F19" s="118">
        <v>600</v>
      </c>
      <c r="G19" s="123" t="s">
        <v>160</v>
      </c>
      <c r="H19" s="3"/>
    </row>
    <row r="20" spans="1:8" ht="24" customHeight="1" x14ac:dyDescent="0.25">
      <c r="A20" s="227"/>
      <c r="B20" s="200"/>
      <c r="C20" s="118" t="s">
        <v>455</v>
      </c>
      <c r="D20" s="229"/>
      <c r="E20" s="123" t="s">
        <v>442</v>
      </c>
      <c r="F20" s="118">
        <v>540</v>
      </c>
      <c r="G20" s="123" t="s">
        <v>443</v>
      </c>
      <c r="H20" s="3"/>
    </row>
    <row r="21" spans="1:8" ht="24" customHeight="1" thickBot="1" x14ac:dyDescent="0.3">
      <c r="F21" s="94">
        <f>SUM(F7:F20)</f>
        <v>4403</v>
      </c>
    </row>
    <row r="22" spans="1:8" x14ac:dyDescent="0.25">
      <c r="B22" s="16" t="s">
        <v>775</v>
      </c>
      <c r="C22" s="17"/>
      <c r="D22" s="18" t="s">
        <v>776</v>
      </c>
      <c r="E22" s="19"/>
    </row>
    <row r="23" spans="1:8" x14ac:dyDescent="0.25">
      <c r="B23" s="178" t="s">
        <v>777</v>
      </c>
      <c r="C23" s="113"/>
      <c r="D23" s="168" t="s">
        <v>777</v>
      </c>
      <c r="E23" s="169"/>
    </row>
    <row r="24" spans="1:8" x14ac:dyDescent="0.25">
      <c r="B24" s="178"/>
      <c r="C24" s="113"/>
      <c r="D24" s="168"/>
      <c r="E24" s="169"/>
    </row>
    <row r="25" spans="1:8" x14ac:dyDescent="0.25">
      <c r="B25" s="178"/>
      <c r="C25" s="113"/>
      <c r="D25" s="168"/>
      <c r="E25" s="169"/>
    </row>
    <row r="26" spans="1:8" x14ac:dyDescent="0.25">
      <c r="B26" s="20"/>
      <c r="C26" s="113" t="s">
        <v>778</v>
      </c>
      <c r="D26" s="168" t="s">
        <v>777</v>
      </c>
      <c r="E26" s="169"/>
    </row>
    <row r="27" spans="1:8" x14ac:dyDescent="0.25">
      <c r="B27" s="20"/>
      <c r="C27" s="113"/>
      <c r="D27" s="21"/>
      <c r="E27" s="22"/>
    </row>
    <row r="28" spans="1:8" ht="13.8" thickBot="1" x14ac:dyDescent="0.3">
      <c r="B28" s="23"/>
      <c r="C28" s="24"/>
      <c r="D28" s="25"/>
      <c r="E28" s="26"/>
    </row>
  </sheetData>
  <mergeCells count="18">
    <mergeCell ref="B1:H1"/>
    <mergeCell ref="A7:A20"/>
    <mergeCell ref="B7:B13"/>
    <mergeCell ref="C12:C13"/>
    <mergeCell ref="D12:D13"/>
    <mergeCell ref="E12:E13"/>
    <mergeCell ref="B14:B16"/>
    <mergeCell ref="C14:C16"/>
    <mergeCell ref="D14:D16"/>
    <mergeCell ref="B17:B20"/>
    <mergeCell ref="D17:D20"/>
    <mergeCell ref="B3:H3"/>
    <mergeCell ref="B5:H5"/>
    <mergeCell ref="B23:B25"/>
    <mergeCell ref="D23:E25"/>
    <mergeCell ref="D26:E26"/>
    <mergeCell ref="F12:F13"/>
    <mergeCell ref="G12:G13"/>
  </mergeCells>
  <printOptions horizontalCentered="1"/>
  <pageMargins left="0.23622047244094491" right="0.23622047244094491" top="0.39370078740157483" bottom="0.23622047244094491" header="0.31496062992125984" footer="0.19685039370078741"/>
  <pageSetup paperSize="9" scale="82" firstPageNumber="0" fitToHeight="0" orientation="landscape" horizontalDpi="300" verticalDpi="300" r:id="rId1"/>
  <headerFooter>
    <oddHeader>&amp;LMarché réf : 2025ACM003</oddHeader>
    <oddFooter>&amp;R&amp;"Arial Black,Normal"&amp;8&amp;P/&amp;N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26EF6-2234-4384-A6D3-07F3AF62B1D7}">
  <sheetPr>
    <pageSetUpPr fitToPage="1"/>
  </sheetPr>
  <dimension ref="A1:H21"/>
  <sheetViews>
    <sheetView view="pageBreakPreview" topLeftCell="B1" zoomScaleNormal="100" workbookViewId="0">
      <selection activeCell="A3" sqref="A3:H3"/>
    </sheetView>
  </sheetViews>
  <sheetFormatPr baseColWidth="10" defaultColWidth="8.88671875" defaultRowHeight="13.2" x14ac:dyDescent="0.25"/>
  <cols>
    <col min="1" max="1" width="8.88671875" style="7" hidden="1" customWidth="1"/>
    <col min="2" max="2" width="31" style="94" customWidth="1"/>
    <col min="3" max="3" width="37.33203125" style="7" customWidth="1"/>
    <col min="4" max="4" width="22" style="7" customWidth="1"/>
    <col min="5" max="5" width="23.44140625" style="7" customWidth="1"/>
    <col min="6" max="6" width="11.5546875" style="94" customWidth="1"/>
    <col min="7" max="7" width="27" style="108" customWidth="1"/>
    <col min="8" max="8" width="18.44140625" style="7" customWidth="1"/>
    <col min="9" max="1025" width="11.5546875" style="7" customWidth="1"/>
    <col min="1026" max="16384" width="8.88671875" style="7"/>
  </cols>
  <sheetData>
    <row r="1" spans="1:8" ht="43.8" customHeight="1" x14ac:dyDescent="0.25">
      <c r="A1" s="94"/>
      <c r="B1" s="170" t="s">
        <v>492</v>
      </c>
      <c r="C1" s="170"/>
      <c r="D1" s="101"/>
      <c r="E1" s="101"/>
      <c r="F1" s="101"/>
      <c r="G1" s="101"/>
      <c r="H1" s="101"/>
    </row>
    <row r="2" spans="1:8" ht="26.4" customHeight="1" x14ac:dyDescent="0.3">
      <c r="A2" s="102"/>
      <c r="B2" s="109"/>
      <c r="C2" s="109"/>
      <c r="D2" s="102"/>
      <c r="E2" s="102"/>
      <c r="F2" s="102"/>
      <c r="G2" s="102"/>
    </row>
    <row r="3" spans="1:8" ht="17.399999999999999" customHeight="1" x14ac:dyDescent="0.25">
      <c r="A3" s="103"/>
      <c r="B3" s="232" t="s">
        <v>493</v>
      </c>
      <c r="C3" s="232"/>
      <c r="D3" s="104"/>
      <c r="E3" s="104"/>
      <c r="F3" s="104"/>
      <c r="G3" s="104"/>
      <c r="H3" s="104"/>
    </row>
    <row r="4" spans="1:8" ht="17.399999999999999" customHeight="1" x14ac:dyDescent="0.25">
      <c r="B4" s="13"/>
      <c r="C4" s="13"/>
      <c r="G4" s="7"/>
    </row>
    <row r="5" spans="1:8" ht="27" customHeight="1" x14ac:dyDescent="0.25">
      <c r="A5" s="105" t="s">
        <v>487</v>
      </c>
      <c r="B5" s="201" t="s">
        <v>769</v>
      </c>
      <c r="C5" s="201"/>
      <c r="D5" s="106"/>
      <c r="E5" s="106"/>
      <c r="F5" s="106"/>
      <c r="G5" s="106"/>
      <c r="H5" s="106"/>
    </row>
    <row r="6" spans="1:8" s="15" customFormat="1" ht="36.6" customHeight="1" x14ac:dyDescent="0.3">
      <c r="A6" s="107" t="s">
        <v>425</v>
      </c>
      <c r="B6" s="158" t="s">
        <v>0</v>
      </c>
      <c r="C6" s="159" t="s">
        <v>770</v>
      </c>
    </row>
    <row r="7" spans="1:8" ht="24" customHeight="1" x14ac:dyDescent="0.25">
      <c r="A7" s="227" t="s">
        <v>426</v>
      </c>
      <c r="B7" s="118" t="s">
        <v>771</v>
      </c>
      <c r="C7" s="3"/>
      <c r="F7" s="7"/>
      <c r="G7" s="7"/>
    </row>
    <row r="8" spans="1:8" ht="24" customHeight="1" thickBot="1" x14ac:dyDescent="0.3">
      <c r="A8" s="231"/>
      <c r="B8" s="14"/>
      <c r="C8" s="14"/>
      <c r="F8" s="7"/>
      <c r="G8" s="7"/>
    </row>
    <row r="9" spans="1:8" ht="14.4" customHeight="1" x14ac:dyDescent="0.25">
      <c r="A9" s="231"/>
      <c r="B9" s="16" t="s">
        <v>775</v>
      </c>
      <c r="C9" s="17"/>
      <c r="D9" s="18" t="s">
        <v>776</v>
      </c>
      <c r="E9" s="19"/>
      <c r="F9" s="7"/>
      <c r="G9" s="7"/>
    </row>
    <row r="10" spans="1:8" ht="14.4" customHeight="1" x14ac:dyDescent="0.25">
      <c r="A10" s="231"/>
      <c r="B10" s="178" t="s">
        <v>777</v>
      </c>
      <c r="C10" s="113"/>
      <c r="D10" s="168" t="s">
        <v>777</v>
      </c>
      <c r="E10" s="169"/>
      <c r="F10" s="7"/>
      <c r="G10" s="7"/>
    </row>
    <row r="11" spans="1:8" ht="14.4" customHeight="1" x14ac:dyDescent="0.25">
      <c r="A11" s="231"/>
      <c r="B11" s="178"/>
      <c r="C11" s="113"/>
      <c r="D11" s="168"/>
      <c r="E11" s="169"/>
      <c r="F11" s="7"/>
      <c r="G11" s="7"/>
    </row>
    <row r="12" spans="1:8" ht="14.4" customHeight="1" x14ac:dyDescent="0.25">
      <c r="A12" s="231"/>
      <c r="B12" s="178"/>
      <c r="C12" s="113"/>
      <c r="D12" s="168"/>
      <c r="E12" s="169"/>
      <c r="F12" s="7"/>
      <c r="G12" s="7"/>
    </row>
    <row r="13" spans="1:8" ht="14.4" customHeight="1" x14ac:dyDescent="0.25">
      <c r="A13" s="231"/>
      <c r="B13" s="20"/>
      <c r="C13" s="113" t="s">
        <v>778</v>
      </c>
      <c r="D13" s="168" t="s">
        <v>777</v>
      </c>
      <c r="E13" s="169"/>
      <c r="F13" s="7"/>
      <c r="G13" s="7"/>
    </row>
    <row r="14" spans="1:8" ht="14.4" customHeight="1" x14ac:dyDescent="0.25">
      <c r="A14" s="231"/>
      <c r="B14" s="20"/>
      <c r="C14" s="113"/>
      <c r="D14" s="21"/>
      <c r="E14" s="22"/>
      <c r="F14" s="7"/>
      <c r="G14" s="7"/>
    </row>
    <row r="15" spans="1:8" ht="14.4" customHeight="1" thickBot="1" x14ac:dyDescent="0.3">
      <c r="A15" s="231"/>
      <c r="B15" s="23"/>
      <c r="C15" s="24"/>
      <c r="D15" s="25"/>
      <c r="E15" s="26"/>
      <c r="F15" s="7"/>
      <c r="G15" s="7"/>
    </row>
    <row r="16" spans="1:8" ht="24" customHeight="1" x14ac:dyDescent="0.25">
      <c r="A16" s="231"/>
      <c r="B16" s="15"/>
      <c r="C16" s="15"/>
      <c r="F16" s="7"/>
      <c r="G16" s="7"/>
    </row>
    <row r="17" spans="1:7" ht="24" customHeight="1" x14ac:dyDescent="0.25">
      <c r="A17" s="231"/>
      <c r="B17" s="15"/>
      <c r="C17" s="15"/>
      <c r="F17" s="7"/>
      <c r="G17" s="7"/>
    </row>
    <row r="18" spans="1:7" ht="24" customHeight="1" x14ac:dyDescent="0.25">
      <c r="A18" s="231"/>
      <c r="B18" s="15"/>
      <c r="C18" s="15"/>
      <c r="F18" s="7"/>
      <c r="G18" s="7"/>
    </row>
    <row r="19" spans="1:7" ht="11.4" customHeight="1" x14ac:dyDescent="0.25">
      <c r="A19" s="231"/>
      <c r="B19" s="15"/>
      <c r="C19" s="15"/>
      <c r="F19" s="7"/>
      <c r="G19" s="7"/>
    </row>
    <row r="20" spans="1:7" ht="24" customHeight="1" x14ac:dyDescent="0.25">
      <c r="A20" s="231"/>
      <c r="B20" s="15"/>
      <c r="C20" s="15"/>
      <c r="F20" s="7"/>
      <c r="G20" s="7"/>
    </row>
    <row r="21" spans="1:7" ht="24" customHeight="1" x14ac:dyDescent="0.25"/>
  </sheetData>
  <mergeCells count="7">
    <mergeCell ref="A7:A20"/>
    <mergeCell ref="D13:E13"/>
    <mergeCell ref="B1:C1"/>
    <mergeCell ref="B3:C3"/>
    <mergeCell ref="B5:C5"/>
    <mergeCell ref="B10:B12"/>
    <mergeCell ref="D10:E12"/>
  </mergeCells>
  <printOptions horizontalCentered="1"/>
  <pageMargins left="0.23622047244094491" right="0.23622047244094491" top="0.39370078740157483" bottom="0.23622047244094491" header="0.31496062992125984" footer="0.19685039370078741"/>
  <pageSetup paperSize="9" firstPageNumber="0" fitToHeight="0" orientation="landscape" horizontalDpi="300" verticalDpi="300" r:id="rId1"/>
  <headerFooter>
    <oddHeader>&amp;LMarché réf : 2025ACM003</oddHeader>
    <oddFooter>&amp;R&amp;"Arial Black,Normal"&amp;8&amp;P/&amp;N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15</vt:i4>
      </vt:variant>
    </vt:vector>
  </HeadingPairs>
  <TitlesOfParts>
    <vt:vector size="23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'LOT 1'!Impression_des_titres</vt:lpstr>
      <vt:lpstr>'LOT 2'!Impression_des_titres</vt:lpstr>
      <vt:lpstr>'LOT 3'!Impression_des_titres</vt:lpstr>
      <vt:lpstr>'LOT 4'!Impression_des_titres</vt:lpstr>
      <vt:lpstr>'LOT 5'!Impression_des_titres</vt:lpstr>
      <vt:lpstr>'LOT 7'!Impression_des_titres</vt:lpstr>
      <vt:lpstr>'LOT 8'!Impression_des_titres</vt:lpstr>
      <vt:lpstr>'LOT 1'!Zone_d_impression</vt:lpstr>
      <vt:lpstr>'LOT 2'!Zone_d_impression</vt:lpstr>
      <vt:lpstr>'LOT 3'!Zone_d_impression</vt:lpstr>
      <vt:lpstr>'LOT 4'!Zone_d_impression</vt:lpstr>
      <vt:lpstr>'LOT 5'!Zone_d_impression</vt:lpstr>
      <vt:lpstr>'LOT 6'!Zone_d_impression</vt:lpstr>
      <vt:lpstr>'LOT 7'!Zone_d_impression</vt:lpstr>
      <vt:lpstr>'LOT 8'!Zone_d_impression</vt:lpstr>
    </vt:vector>
  </TitlesOfParts>
  <Company>ULille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Marjorie Delecluse</dc:creator>
  <dc:description/>
  <cp:lastModifiedBy>Nora Lesap</cp:lastModifiedBy>
  <cp:revision>1</cp:revision>
  <cp:lastPrinted>2025-01-27T14:12:33Z</cp:lastPrinted>
  <dcterms:created xsi:type="dcterms:W3CDTF">2021-01-28T09:58:19Z</dcterms:created>
  <dcterms:modified xsi:type="dcterms:W3CDTF">2025-02-03T09:29:28Z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ULille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