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\"/>
    </mc:Choice>
  </mc:AlternateContent>
  <xr:revisionPtr revIDLastSave="0" documentId="8_{0684956C-009F-4C37-B513-F10C310FBD7F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8" i="1"/>
  <c r="I17" i="1"/>
  <c r="I16" i="1"/>
  <c r="I15" i="1"/>
  <c r="I13" i="1"/>
  <c r="I12" i="1"/>
  <c r="I11" i="1"/>
  <c r="I10" i="1"/>
  <c r="I9" i="1"/>
  <c r="I8" i="1"/>
  <c r="H23" i="1"/>
  <c r="H11" i="1"/>
  <c r="H9" i="1"/>
  <c r="H10" i="1"/>
  <c r="H8" i="1"/>
  <c r="H18" i="1"/>
  <c r="H17" i="1"/>
  <c r="H16" i="1"/>
  <c r="H15" i="1"/>
  <c r="H22" i="1"/>
  <c r="H24" i="1"/>
  <c r="H21" i="1"/>
  <c r="H20" i="1"/>
  <c r="H12" i="1"/>
  <c r="H13" i="1"/>
  <c r="I6" i="1"/>
  <c r="I25" i="1" l="1"/>
</calcChain>
</file>

<file path=xl/sharedStrings.xml><?xml version="1.0" encoding="utf-8"?>
<sst xmlns="http://schemas.openxmlformats.org/spreadsheetml/2006/main" count="51" uniqueCount="39">
  <si>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</si>
  <si>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</si>
  <si>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</si>
  <si>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</si>
  <si>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</si>
  <si>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</si>
  <si>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</si>
  <si>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</si>
  <si>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Création de fossés</t>
  </si>
  <si>
    <t>Curage des fossés sans évacuation</t>
  </si>
  <si>
    <t>Canalisation en béton armé D 400 mm</t>
  </si>
  <si>
    <t>Démolition et évacuation de maçonnerie. (1 m3 / 4ml de busage)</t>
  </si>
  <si>
    <t>P.U HT</t>
  </si>
  <si>
    <t>T</t>
  </si>
  <si>
    <t>TERRASSEMENTS, CORPS DE CHAUSSEE ET ACCOTEMENTS</t>
  </si>
  <si>
    <t>U</t>
  </si>
  <si>
    <t>TOTAL</t>
  </si>
  <si>
    <t>COUT  HT</t>
  </si>
  <si>
    <t>Installation et signalisation temporaire de chantier</t>
  </si>
  <si>
    <t xml:space="preserve">Réalisation des déblais pour purges de chaussées </t>
  </si>
  <si>
    <t>Déblais évacués en dépôt définitif</t>
  </si>
  <si>
    <t xml:space="preserve">Fourniture et mise en oeuvre. des G.N.T. A 0/31,5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</si>
  <si>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</si>
  <si>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</si>
  <si>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</si>
  <si>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</si>
  <si>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</si>
  <si>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</si>
  <si>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FOND DE FORME DE LA CHAUSSEE</t>
  </si>
  <si>
    <t>Quantité</t>
  </si>
  <si>
    <t>quantité</t>
  </si>
  <si>
    <t>Ce DQE a été établi uniquement dans le but de comparer les offres de prix. Celui-ci représente une vision moyenne des différentes prestations à réaliser.</t>
  </si>
  <si>
    <t>Dérasement et mise à niveau des accotements (y compris bande centrale)</t>
  </si>
  <si>
    <t>Grand étang</t>
  </si>
  <si>
    <t>RF de la Grande Ligne</t>
  </si>
  <si>
    <t>RF ligne des Cars</t>
  </si>
  <si>
    <t>Déblais de chaussée mis en remblai. (scarification sur 0,20m de profondeur)</t>
  </si>
  <si>
    <t>Canalisations pour écoulements pluviaux SN16, D intérieur de 400 mm</t>
  </si>
  <si>
    <t>Construction de tête d’aqueduc D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</si>
</sst>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12" xfId="0" applyFont="1" applyBorder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164" fontId="3" fillId="0" borderId="22" xfId="1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1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44" fontId="3" fillId="0" borderId="14" xfId="0" applyNumberFormat="1" applyFont="1" applyBorder="1" applyAlignment="1">
      <alignment vertical="center" wrapText="1"/>
    </xf>
    <xf numFmtId="0" fontId="0" fillId="0" borderId="29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30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K25"/>
  <sheetViews>
    <sheetView tabSelected="1" zoomScale="80" zoomScaleNormal="80" workbookViewId="0">
      <selection activeCell="F14" sqref="F14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21.85546875" style="14" customWidth="1"/>
    <col min="6" max="6" width="17.85546875" style="14" customWidth="1"/>
    <col min="7" max="7" width="19" style="14" customWidth="1"/>
    <col min="8" max="8" width="16.42578125" style="33" customWidth="1"/>
    <col min="9" max="9" width="21.85546875" style="24" customWidth="1"/>
  </cols>
  <sheetData>
    <row r="1" spans="1:11" ht="15.75" x14ac:dyDescent="0.25">
      <c r="A1" s="1" t="s">
        <v>31</v>
      </c>
      <c r="B1" s="2"/>
      <c r="C1" s="3"/>
      <c r="D1" s="3"/>
    </row>
    <row r="2" spans="1:11" ht="15.75" thickBot="1" x14ac:dyDescent="0.3">
      <c r="B2" s="4"/>
      <c r="C2" s="5"/>
      <c r="D2" s="5"/>
    </row>
    <row r="3" spans="1:11" ht="21.75" thickBot="1" x14ac:dyDescent="0.3">
      <c r="A3" s="68" t="s">
        <v>0</v>
      </c>
      <c r="B3" s="69"/>
      <c r="C3" s="69"/>
      <c r="D3" s="69"/>
      <c r="E3" s="40" t="s">
        <v>34</v>
      </c>
      <c r="F3" s="66" t="s">
        <v>35</v>
      </c>
      <c r="G3" s="41" t="s">
        <v>33</v>
      </c>
      <c r="H3" s="41" t="s">
        <v>16</v>
      </c>
      <c r="I3" s="37" t="s">
        <v>17</v>
      </c>
      <c r="J3" s="15"/>
      <c r="K3" s="15"/>
    </row>
    <row r="4" spans="1:11" ht="30" customHeight="1" thickBot="1" x14ac:dyDescent="0.3">
      <c r="A4" s="27" t="s">
        <v>1</v>
      </c>
      <c r="B4" s="27" t="s">
        <v>2</v>
      </c>
      <c r="C4" s="27" t="s">
        <v>3</v>
      </c>
      <c r="D4" s="28" t="s">
        <v>12</v>
      </c>
      <c r="E4" s="38" t="s">
        <v>30</v>
      </c>
      <c r="F4" s="38" t="s">
        <v>30</v>
      </c>
      <c r="G4" s="38" t="s">
        <v>30</v>
      </c>
      <c r="H4" s="39" t="s">
        <v>29</v>
      </c>
      <c r="I4" s="25"/>
    </row>
    <row r="5" spans="1:11" ht="30" customHeight="1" thickBot="1" x14ac:dyDescent="0.3">
      <c r="A5" s="6"/>
      <c r="B5" s="7" t="s">
        <v>4</v>
      </c>
      <c r="C5" s="8"/>
      <c r="D5" s="8"/>
      <c r="E5" s="8"/>
      <c r="F5" s="8"/>
      <c r="G5" s="8"/>
      <c r="H5" s="8"/>
      <c r="I5" s="21"/>
    </row>
    <row r="6" spans="1:11" s="11" customFormat="1" ht="30" customHeight="1" thickBot="1" x14ac:dyDescent="0.3">
      <c r="A6" s="44">
        <v>1</v>
      </c>
      <c r="B6" s="42" t="s">
        <v>18</v>
      </c>
      <c r="C6" s="10" t="s">
        <v>5</v>
      </c>
      <c r="D6" s="17"/>
      <c r="E6" s="9">
        <v>1</v>
      </c>
      <c r="F6" s="9">
        <v>0</v>
      </c>
      <c r="G6" s="9">
        <v>0</v>
      </c>
      <c r="H6" s="34">
        <v>1</v>
      </c>
      <c r="I6" s="31">
        <f>D6*H6</f>
        <v>0</v>
      </c>
    </row>
    <row r="7" spans="1:11" s="11" customFormat="1" ht="30" customHeight="1" thickBot="1" x14ac:dyDescent="0.3">
      <c r="A7" s="22"/>
      <c r="B7" s="13" t="s">
        <v>14</v>
      </c>
      <c r="C7" s="12"/>
      <c r="D7" s="12"/>
      <c r="E7" s="12"/>
      <c r="F7" s="12"/>
      <c r="G7" s="12"/>
      <c r="H7" s="12"/>
      <c r="I7" s="22"/>
    </row>
    <row r="8" spans="1:11" s="11" customFormat="1" ht="33" customHeight="1" x14ac:dyDescent="0.25">
      <c r="A8" s="45">
        <v>2</v>
      </c>
      <c r="B8" s="29" t="s">
        <v>32</v>
      </c>
      <c r="C8" s="64" t="s">
        <v>6</v>
      </c>
      <c r="D8" s="18"/>
      <c r="E8" s="9">
        <v>3200</v>
      </c>
      <c r="F8" s="9">
        <v>1000</v>
      </c>
      <c r="G8" s="9">
        <v>100</v>
      </c>
      <c r="H8" s="59">
        <f t="shared" ref="H8:H13" si="0">SUM(E8:G8)</f>
        <v>4300</v>
      </c>
      <c r="I8" s="35">
        <f t="shared" ref="I8:I13" si="1">D8*H8</f>
        <v>0</v>
      </c>
    </row>
    <row r="9" spans="1:11" s="11" customFormat="1" ht="34.5" customHeight="1" x14ac:dyDescent="0.25">
      <c r="A9" s="45">
        <v>3</v>
      </c>
      <c r="B9" s="30" t="s">
        <v>11</v>
      </c>
      <c r="C9" s="64" t="s">
        <v>26</v>
      </c>
      <c r="D9" s="18"/>
      <c r="E9" s="9">
        <v>2</v>
      </c>
      <c r="F9" s="9">
        <v>0</v>
      </c>
      <c r="G9" s="9">
        <v>2</v>
      </c>
      <c r="H9" s="59">
        <f t="shared" si="0"/>
        <v>4</v>
      </c>
      <c r="I9" s="36">
        <f t="shared" si="1"/>
        <v>0</v>
      </c>
    </row>
    <row r="10" spans="1:11" s="11" customFormat="1" ht="30" customHeight="1" x14ac:dyDescent="0.25">
      <c r="A10" s="45">
        <v>4</v>
      </c>
      <c r="B10" s="30" t="s">
        <v>36</v>
      </c>
      <c r="C10" s="64" t="s">
        <v>26</v>
      </c>
      <c r="D10" s="18"/>
      <c r="E10" s="9">
        <v>100</v>
      </c>
      <c r="F10" s="9">
        <v>40</v>
      </c>
      <c r="G10" s="9">
        <v>10</v>
      </c>
      <c r="H10" s="59">
        <f t="shared" si="0"/>
        <v>150</v>
      </c>
      <c r="I10" s="36">
        <f t="shared" si="1"/>
        <v>0</v>
      </c>
    </row>
    <row r="11" spans="1:11" s="11" customFormat="1" ht="30" customHeight="1" x14ac:dyDescent="0.25">
      <c r="A11" s="45">
        <v>5</v>
      </c>
      <c r="B11" s="30" t="s">
        <v>19</v>
      </c>
      <c r="C11" s="64" t="s">
        <v>26</v>
      </c>
      <c r="D11" s="18"/>
      <c r="E11" s="9">
        <v>50</v>
      </c>
      <c r="F11" s="9">
        <v>30</v>
      </c>
      <c r="G11" s="9">
        <v>10</v>
      </c>
      <c r="H11" s="59">
        <f t="shared" si="0"/>
        <v>90</v>
      </c>
      <c r="I11" s="36">
        <f t="shared" si="1"/>
        <v>0</v>
      </c>
    </row>
    <row r="12" spans="1:11" s="11" customFormat="1" ht="30" customHeight="1" x14ac:dyDescent="0.25">
      <c r="A12" s="45">
        <v>6</v>
      </c>
      <c r="B12" s="29" t="s">
        <v>20</v>
      </c>
      <c r="C12" s="64" t="s">
        <v>26</v>
      </c>
      <c r="D12" s="18"/>
      <c r="E12" s="9">
        <v>10</v>
      </c>
      <c r="F12" s="9">
        <v>10</v>
      </c>
      <c r="G12" s="9">
        <v>0</v>
      </c>
      <c r="H12" s="59">
        <f t="shared" si="0"/>
        <v>20</v>
      </c>
      <c r="I12" s="36">
        <f t="shared" si="1"/>
        <v>0</v>
      </c>
    </row>
    <row r="13" spans="1:11" s="11" customFormat="1" ht="30" customHeight="1" thickBot="1" x14ac:dyDescent="0.3">
      <c r="A13" s="45">
        <v>7</v>
      </c>
      <c r="B13" s="43" t="s">
        <v>21</v>
      </c>
      <c r="C13" s="9" t="s">
        <v>13</v>
      </c>
      <c r="D13" s="20"/>
      <c r="E13" s="9">
        <v>300</v>
      </c>
      <c r="F13" s="9">
        <v>100</v>
      </c>
      <c r="G13" s="9">
        <v>50</v>
      </c>
      <c r="H13" s="59">
        <f t="shared" si="0"/>
        <v>450</v>
      </c>
      <c r="I13" s="36">
        <f t="shared" si="1"/>
        <v>0</v>
      </c>
      <c r="J13" s="16"/>
    </row>
    <row r="14" spans="1:11" s="11" customFormat="1" ht="30" customHeight="1" thickBot="1" x14ac:dyDescent="0.3">
      <c r="A14" s="22"/>
      <c r="B14" s="13" t="s">
        <v>28</v>
      </c>
      <c r="C14" s="12"/>
      <c r="D14" s="12"/>
      <c r="E14" s="12"/>
      <c r="F14" s="12"/>
      <c r="G14" s="12"/>
      <c r="H14" s="12"/>
      <c r="I14" s="22"/>
      <c r="J14" s="16"/>
    </row>
    <row r="15" spans="1:11" s="11" customFormat="1" ht="30" customHeight="1" x14ac:dyDescent="0.25">
      <c r="A15" s="45">
        <v>8</v>
      </c>
      <c r="B15" s="47" t="s">
        <v>22</v>
      </c>
      <c r="C15" s="64" t="s">
        <v>6</v>
      </c>
      <c r="D15" s="18"/>
      <c r="E15" s="9">
        <v>400</v>
      </c>
      <c r="F15" s="9">
        <v>125</v>
      </c>
      <c r="G15" s="9">
        <v>0</v>
      </c>
      <c r="H15" s="59">
        <f>SUM(E15:G15)</f>
        <v>525</v>
      </c>
      <c r="I15" s="35">
        <f t="shared" ref="I15:I18" si="2">D15*H15</f>
        <v>0</v>
      </c>
      <c r="J15" s="16"/>
    </row>
    <row r="16" spans="1:11" s="11" customFormat="1" ht="30" customHeight="1" x14ac:dyDescent="0.25">
      <c r="A16" s="45">
        <v>9</v>
      </c>
      <c r="B16" s="50" t="s">
        <v>23</v>
      </c>
      <c r="C16" s="64" t="s">
        <v>6</v>
      </c>
      <c r="D16" s="18"/>
      <c r="E16" s="9">
        <v>400</v>
      </c>
      <c r="F16" s="9">
        <v>125</v>
      </c>
      <c r="G16" s="9">
        <v>0</v>
      </c>
      <c r="H16" s="59">
        <f>SUM(E16:G16)</f>
        <v>525</v>
      </c>
      <c r="I16" s="36">
        <f t="shared" si="2"/>
        <v>0</v>
      </c>
      <c r="J16" s="16"/>
    </row>
    <row r="17" spans="1:10" s="11" customFormat="1" ht="30" customHeight="1" x14ac:dyDescent="0.25">
      <c r="A17" s="45">
        <v>10</v>
      </c>
      <c r="B17" s="50" t="s">
        <v>24</v>
      </c>
      <c r="C17" s="64" t="s">
        <v>13</v>
      </c>
      <c r="D17" s="18"/>
      <c r="E17" s="9">
        <v>250</v>
      </c>
      <c r="F17" s="9">
        <v>75</v>
      </c>
      <c r="G17" s="9">
        <v>0</v>
      </c>
      <c r="H17" s="59">
        <f>SUM(E17:G17)</f>
        <v>325</v>
      </c>
      <c r="I17" s="36">
        <f t="shared" si="2"/>
        <v>0</v>
      </c>
      <c r="J17" s="16"/>
    </row>
    <row r="18" spans="1:10" s="11" customFormat="1" ht="30" customHeight="1" thickBot="1" x14ac:dyDescent="0.3">
      <c r="A18" s="58">
        <v>11</v>
      </c>
      <c r="B18" s="55" t="s">
        <v>25</v>
      </c>
      <c r="C18" s="65" t="s">
        <v>13</v>
      </c>
      <c r="D18" s="18"/>
      <c r="E18" s="9">
        <v>250</v>
      </c>
      <c r="F18" s="9">
        <v>75</v>
      </c>
      <c r="G18" s="9">
        <v>0</v>
      </c>
      <c r="H18" s="59">
        <f>SUM(E18:G18)</f>
        <v>325</v>
      </c>
      <c r="I18" s="36">
        <f t="shared" si="2"/>
        <v>0</v>
      </c>
      <c r="J18" s="16"/>
    </row>
    <row r="19" spans="1:10" s="11" customFormat="1" ht="30" customHeight="1" thickBot="1" x14ac:dyDescent="0.3">
      <c r="A19" s="22"/>
      <c r="B19" s="13" t="s">
        <v>27</v>
      </c>
      <c r="C19" s="12"/>
      <c r="D19" s="19"/>
      <c r="E19" s="19"/>
      <c r="F19" s="19"/>
      <c r="G19" s="19"/>
      <c r="H19" s="60"/>
      <c r="I19" s="23"/>
    </row>
    <row r="20" spans="1:10" s="11" customFormat="1" ht="30" customHeight="1" x14ac:dyDescent="0.25">
      <c r="A20" s="44">
        <v>12</v>
      </c>
      <c r="B20" s="47" t="s">
        <v>8</v>
      </c>
      <c r="C20" s="48" t="s">
        <v>7</v>
      </c>
      <c r="D20" s="49"/>
      <c r="E20" s="48">
        <v>0</v>
      </c>
      <c r="F20" s="48">
        <v>0</v>
      </c>
      <c r="G20" s="48">
        <v>20</v>
      </c>
      <c r="H20" s="61">
        <f>SUM(E20:G20)</f>
        <v>20</v>
      </c>
      <c r="I20" s="53">
        <f t="shared" ref="I20:I24" si="3">D20*H20</f>
        <v>0</v>
      </c>
    </row>
    <row r="21" spans="1:10" s="11" customFormat="1" ht="30" customHeight="1" x14ac:dyDescent="0.25">
      <c r="A21" s="45">
        <v>13</v>
      </c>
      <c r="B21" s="50" t="s">
        <v>9</v>
      </c>
      <c r="C21" s="9" t="s">
        <v>7</v>
      </c>
      <c r="D21" s="20"/>
      <c r="E21" s="9">
        <v>2000</v>
      </c>
      <c r="F21" s="9">
        <v>800</v>
      </c>
      <c r="G21" s="9">
        <v>100</v>
      </c>
      <c r="H21" s="62">
        <f>SUM(E21:G21)</f>
        <v>2900</v>
      </c>
      <c r="I21" s="31">
        <f t="shared" si="3"/>
        <v>0</v>
      </c>
    </row>
    <row r="22" spans="1:10" s="11" customFormat="1" ht="30" customHeight="1" x14ac:dyDescent="0.25">
      <c r="A22" s="45">
        <v>14</v>
      </c>
      <c r="B22" s="50" t="s">
        <v>10</v>
      </c>
      <c r="C22" s="9" t="s">
        <v>7</v>
      </c>
      <c r="D22" s="20"/>
      <c r="E22" s="9">
        <v>0</v>
      </c>
      <c r="F22" s="9">
        <v>0</v>
      </c>
      <c r="G22" s="9">
        <v>7.5</v>
      </c>
      <c r="H22" s="62">
        <f t="shared" ref="H22:H24" si="4">SUM(E22:G22)</f>
        <v>7.5</v>
      </c>
      <c r="I22" s="31">
        <f t="shared" si="3"/>
        <v>0</v>
      </c>
    </row>
    <row r="23" spans="1:10" s="11" customFormat="1" ht="30" customHeight="1" x14ac:dyDescent="0.25">
      <c r="A23" s="45">
        <v>15</v>
      </c>
      <c r="B23" s="55" t="s">
        <v>38</v>
      </c>
      <c r="C23" s="56" t="s">
        <v>15</v>
      </c>
      <c r="D23" s="57"/>
      <c r="E23" s="56">
        <v>2</v>
      </c>
      <c r="F23" s="56">
        <v>0</v>
      </c>
      <c r="G23" s="56">
        <v>2</v>
      </c>
      <c r="H23" s="62">
        <f t="shared" si="4"/>
        <v>4</v>
      </c>
      <c r="I23" s="31">
        <f t="shared" si="3"/>
        <v>0</v>
      </c>
    </row>
    <row r="24" spans="1:10" s="11" customFormat="1" ht="30" customHeight="1" thickBot="1" x14ac:dyDescent="0.3">
      <c r="A24" s="46">
        <v>16</v>
      </c>
      <c r="B24" s="67" t="s">
        <v>37</v>
      </c>
      <c r="C24" s="51" t="s">
        <v>7</v>
      </c>
      <c r="D24" s="52"/>
      <c r="E24" s="51">
        <v>10</v>
      </c>
      <c r="F24" s="51">
        <v>0</v>
      </c>
      <c r="G24" s="51">
        <v>2</v>
      </c>
      <c r="H24" s="63">
        <f t="shared" si="4"/>
        <v>12</v>
      </c>
      <c r="I24" s="54">
        <f t="shared" si="3"/>
        <v>0</v>
      </c>
    </row>
    <row r="25" spans="1:10" ht="33" customHeight="1" thickBot="1" x14ac:dyDescent="0.3">
      <c r="D25" s="26"/>
      <c r="I25" s="32">
        <f>SUM(I6:I24)</f>
        <v>0</v>
      </c>
    </row>
  </sheetData>
  <mergeCells count="1">
    <mergeCell ref="A3:D3"/>
  </mergeCells>
  <phoneticPr fontId="11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2025-01-14T10:04:29Z</dcterms:modified>
</cp:coreProperties>
</file>