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Gestion SAP\Gestion SAP\CONSULTATIONS\04 DBS\2024\2404076-PB Location et maintenance des fontaines à eau\01 DCE\3 V° publiée\"/>
    </mc:Choice>
  </mc:AlternateContent>
  <xr:revisionPtr revIDLastSave="0" documentId="13_ncr:1_{82917AE7-73D6-491E-B708-B926F8E7931A}" xr6:coauthVersionLast="36" xr6:coauthVersionMax="36" xr10:uidLastSave="{00000000-0000-0000-0000-000000000000}"/>
  <bookViews>
    <workbookView xWindow="0" yWindow="0" windowWidth="17520" windowHeight="6880" xr2:uid="{00000000-000D-0000-FFFF-FFFF00000000}"/>
  </bookViews>
  <sheets>
    <sheet name="DPGF" sheetId="1" r:id="rId1"/>
  </sheets>
  <definedNames>
    <definedName name="_xlnm.Print_Area" localSheetId="0">DPGF!$A$1:$J$19</definedName>
  </definedNames>
  <calcPr calcId="191029"/>
</workbook>
</file>

<file path=xl/calcChain.xml><?xml version="1.0" encoding="utf-8"?>
<calcChain xmlns="http://schemas.openxmlformats.org/spreadsheetml/2006/main">
  <c r="I7" i="1" l="1"/>
  <c r="G7" i="1"/>
  <c r="J7" i="1" l="1"/>
  <c r="I10" i="1"/>
  <c r="G14" i="1"/>
  <c r="G13" i="1"/>
  <c r="G12" i="1"/>
  <c r="G10" i="1"/>
  <c r="I8" i="1"/>
  <c r="G8" i="1"/>
  <c r="G9" i="1"/>
  <c r="I17" i="1" l="1"/>
  <c r="I16" i="1"/>
  <c r="I14" i="1"/>
  <c r="I13" i="1"/>
  <c r="I11" i="1"/>
  <c r="J14" i="1" l="1"/>
  <c r="G18" i="1" l="1"/>
  <c r="G15" i="1"/>
  <c r="I18" i="1" l="1"/>
  <c r="J18" i="1" s="1"/>
  <c r="I15" i="1"/>
  <c r="I12" i="1"/>
  <c r="G17" i="1"/>
  <c r="J17" i="1" s="1"/>
  <c r="G16" i="1"/>
  <c r="G11" i="1"/>
  <c r="J11" i="1" s="1"/>
  <c r="J15" i="1" l="1"/>
  <c r="J12" i="1"/>
  <c r="I9" i="1"/>
  <c r="J9" i="1" s="1"/>
  <c r="J16" i="1"/>
  <c r="J13" i="1"/>
  <c r="J10" i="1"/>
  <c r="J8" i="1" l="1"/>
</calcChain>
</file>

<file path=xl/sharedStrings.xml><?xml version="1.0" encoding="utf-8"?>
<sst xmlns="http://schemas.openxmlformats.org/spreadsheetml/2006/main" count="46" uniqueCount="26">
  <si>
    <t>Taux de T.V.A.</t>
  </si>
  <si>
    <t>Unité</t>
  </si>
  <si>
    <t>Désignation</t>
  </si>
  <si>
    <t>Quantités</t>
  </si>
  <si>
    <t>Par fontaine</t>
  </si>
  <si>
    <t>Coût unitaire HT</t>
  </si>
  <si>
    <t>Année 1</t>
  </si>
  <si>
    <t>Année 2</t>
  </si>
  <si>
    <t>Année 3</t>
  </si>
  <si>
    <t>Année 4</t>
  </si>
  <si>
    <t>T.V.A</t>
  </si>
  <si>
    <t>Maintenance / filtres à charbon /désinfection</t>
  </si>
  <si>
    <t>Installation / Raccordement / Mise en service / Désinfection / Location / réunion annuelle</t>
  </si>
  <si>
    <t xml:space="preserve"> Location et Maintenance fontaine sans évacuation d'eau (eau chaude / tempérée / froide)</t>
  </si>
  <si>
    <t xml:space="preserve"> Location / réunion annuelle</t>
  </si>
  <si>
    <t>Location / réunion annuelle</t>
  </si>
  <si>
    <t>TOTAL ANNEE 1</t>
  </si>
  <si>
    <t>TOTAL ANNEE 2</t>
  </si>
  <si>
    <t>TOTAL ANNEE 3</t>
  </si>
  <si>
    <t>TOTAL ANNEE 4</t>
  </si>
  <si>
    <t>Année</t>
  </si>
  <si>
    <t>TOTAUX POUR LES 4 ANNEES</t>
  </si>
  <si>
    <r>
      <t>Prix HT annuel               pour l'ensemble des</t>
    </r>
    <r>
      <rPr>
        <b/>
        <i/>
        <sz val="14"/>
        <rFont val="Calibri"/>
        <family val="2"/>
        <scheme val="minor"/>
      </rPr>
      <t xml:space="preserve"> f</t>
    </r>
    <r>
      <rPr>
        <b/>
        <i/>
        <sz val="14"/>
        <color theme="1"/>
        <rFont val="Calibri"/>
        <family val="2"/>
        <scheme val="minor"/>
      </rPr>
      <t xml:space="preserve">ontaines </t>
    </r>
  </si>
  <si>
    <t xml:space="preserve">Prix HT mensuel        pour l'ensemble des fontaines </t>
  </si>
  <si>
    <t xml:space="preserve">Prix annuel TTC pour l'ensemble des fontaines                 </t>
  </si>
  <si>
    <r>
      <t>Accord-cadre n° 24-CP04-076-AC
LOCATION, MAINTENANCE DES FONTAINES A EAU SUR SECTEU</t>
    </r>
    <r>
      <rPr>
        <b/>
        <sz val="18"/>
        <rFont val="Calibri"/>
        <family val="2"/>
        <scheme val="minor"/>
      </rPr>
      <t>R ET FOURNITURE DE  GOBELETS</t>
    </r>
    <r>
      <rPr>
        <b/>
        <sz val="18"/>
        <color theme="1"/>
        <rFont val="Calibri"/>
        <family val="2"/>
        <scheme val="minor"/>
      </rPr>
      <t xml:space="preserve"> POUR LE CENTRE POMPIDOU ET SES BATIMENTS ANNEXES
Décomposition de prix globale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</si>
</sst>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1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wrapText="1"/>
    </xf>
    <xf numFmtId="0" fontId="0" fillId="0" borderId="0" xfId="0" applyBorder="1"/>
    <xf numFmtId="0" fontId="0" fillId="0" borderId="0" xfId="0" applyFont="1" applyBorder="1"/>
    <xf numFmtId="164" fontId="3" fillId="3" borderId="6" xfId="0" applyNumberFormat="1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5" borderId="13" xfId="0" applyNumberFormat="1" applyFont="1" applyFill="1" applyBorder="1" applyAlignment="1">
      <alignment horizontal="center" vertical="center" wrapText="1"/>
    </xf>
    <xf numFmtId="164" fontId="3" fillId="5" borderId="21" xfId="0" applyNumberFormat="1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vertical="center" wrapText="1"/>
    </xf>
    <xf numFmtId="0" fontId="2" fillId="5" borderId="2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164" fontId="3" fillId="4" borderId="17" xfId="0" applyNumberFormat="1" applyFont="1" applyFill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9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5" fillId="3" borderId="1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9"/>
  <sheetViews>
    <sheetView tabSelected="1" topLeftCell="E15" zoomScale="75" zoomScaleNormal="75" workbookViewId="0">
      <selection activeCell="J19" sqref="A1:J19"/>
    </sheetView>
  </sheetViews>
  <sheetFormatPr baseColWidth="10" defaultColWidth="11.453125" defaultRowHeight="14.5" x14ac:dyDescent="0.35"/>
  <cols>
    <col min="1" max="1" width="13.453125" style="1" customWidth="1"/>
    <col min="2" max="2" width="85.08984375" style="1" customWidth="1"/>
    <col min="3" max="3" width="22" style="2" customWidth="1"/>
    <col min="4" max="4" width="17.90625" style="2" customWidth="1"/>
    <col min="5" max="5" width="18.54296875" style="4" customWidth="1"/>
    <col min="6" max="6" width="21" style="2" customWidth="1"/>
    <col min="7" max="7" width="25.90625" style="1" customWidth="1"/>
    <col min="8" max="9" width="20" style="3" customWidth="1"/>
    <col min="10" max="10" width="23.36328125" style="1" customWidth="1"/>
    <col min="11" max="16384" width="11.453125" style="1"/>
  </cols>
  <sheetData>
    <row r="1" spans="1:27" ht="23.25" customHeight="1" x14ac:dyDescent="0.35">
      <c r="A1" s="44" t="s">
        <v>25</v>
      </c>
      <c r="B1" s="45"/>
      <c r="C1" s="45"/>
      <c r="D1" s="45"/>
      <c r="E1" s="45"/>
      <c r="F1" s="45"/>
      <c r="G1" s="45"/>
      <c r="H1" s="45"/>
      <c r="I1" s="45"/>
      <c r="J1" s="46"/>
    </row>
    <row r="2" spans="1:27" ht="74" customHeight="1" thickBot="1" x14ac:dyDescent="0.4">
      <c r="A2" s="47"/>
      <c r="B2" s="48"/>
      <c r="C2" s="48"/>
      <c r="D2" s="48"/>
      <c r="E2" s="48"/>
      <c r="F2" s="48"/>
      <c r="G2" s="48"/>
      <c r="H2" s="48"/>
      <c r="I2" s="48"/>
      <c r="J2" s="49"/>
    </row>
    <row r="3" spans="1:27" ht="24" customHeight="1" thickBot="1" x14ac:dyDescent="0.6">
      <c r="A3" s="55"/>
      <c r="B3" s="56"/>
      <c r="C3" s="56"/>
      <c r="D3" s="56"/>
      <c r="E3" s="56"/>
      <c r="F3" s="56"/>
      <c r="G3" s="56"/>
      <c r="H3" s="56"/>
      <c r="I3" s="56"/>
      <c r="J3" s="57"/>
    </row>
    <row r="4" spans="1:27" ht="15" thickBot="1" x14ac:dyDescent="0.4"/>
    <row r="5" spans="1:27" ht="68.25" customHeight="1" thickBot="1" x14ac:dyDescent="0.4">
      <c r="A5" s="31" t="s">
        <v>20</v>
      </c>
      <c r="B5" s="23" t="s">
        <v>2</v>
      </c>
      <c r="C5" s="21" t="s">
        <v>1</v>
      </c>
      <c r="D5" s="21" t="s">
        <v>5</v>
      </c>
      <c r="E5" s="22" t="s">
        <v>3</v>
      </c>
      <c r="F5" s="21" t="s">
        <v>23</v>
      </c>
      <c r="G5" s="21" t="s">
        <v>22</v>
      </c>
      <c r="H5" s="21" t="s">
        <v>0</v>
      </c>
      <c r="I5" s="21" t="s">
        <v>10</v>
      </c>
      <c r="J5" s="20" t="s">
        <v>24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ht="43.25" customHeight="1" thickBot="1" x14ac:dyDescent="0.4">
      <c r="A6" s="26" t="s">
        <v>6</v>
      </c>
      <c r="B6" s="52" t="s">
        <v>13</v>
      </c>
      <c r="C6" s="53"/>
      <c r="D6" s="53"/>
      <c r="E6" s="53"/>
      <c r="F6" s="53"/>
      <c r="G6" s="53"/>
      <c r="H6" s="53"/>
      <c r="I6" s="53"/>
      <c r="J6" s="54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customFormat="1" ht="54" customHeight="1" thickBot="1" x14ac:dyDescent="0.4">
      <c r="A7" s="8" t="s">
        <v>6</v>
      </c>
      <c r="B7" s="42" t="s">
        <v>12</v>
      </c>
      <c r="C7" s="18" t="s">
        <v>4</v>
      </c>
      <c r="D7" s="16"/>
      <c r="E7" s="19">
        <v>65</v>
      </c>
      <c r="F7" s="33"/>
      <c r="G7" s="18">
        <f>F7*12</f>
        <v>0</v>
      </c>
      <c r="H7" s="19"/>
      <c r="I7" s="8">
        <f>G7*H7%+(G7)</f>
        <v>0</v>
      </c>
      <c r="J7" s="30">
        <f>G7*1.2</f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39" customHeight="1" thickBot="1" x14ac:dyDescent="0.4">
      <c r="A8" s="39" t="s">
        <v>6</v>
      </c>
      <c r="B8" s="43" t="s">
        <v>11</v>
      </c>
      <c r="C8" s="34" t="s">
        <v>4</v>
      </c>
      <c r="D8" s="36"/>
      <c r="E8" s="37">
        <v>65</v>
      </c>
      <c r="F8" s="38"/>
      <c r="G8" s="39">
        <f>F8*12</f>
        <v>0</v>
      </c>
      <c r="H8" s="40"/>
      <c r="I8" s="8">
        <f>G8*H8%+(G8)</f>
        <v>0</v>
      </c>
      <c r="J8" s="19">
        <f t="shared" ref="J8:J9" si="0">I8*12</f>
        <v>0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39" customHeight="1" thickBot="1" x14ac:dyDescent="0.4">
      <c r="A9" s="39" t="s">
        <v>6</v>
      </c>
      <c r="B9" s="43" t="s">
        <v>16</v>
      </c>
      <c r="C9" s="9"/>
      <c r="D9" s="11"/>
      <c r="E9" s="15"/>
      <c r="F9" s="38"/>
      <c r="G9" s="8">
        <f>F9*12</f>
        <v>0</v>
      </c>
      <c r="H9" s="19"/>
      <c r="I9" s="8">
        <f t="shared" ref="I9:I18" si="1">G9*H9%+(G9)</f>
        <v>0</v>
      </c>
      <c r="J9" s="19">
        <f t="shared" si="0"/>
        <v>0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50.25" customHeight="1" thickBot="1" x14ac:dyDescent="0.4">
      <c r="A10" s="8" t="s">
        <v>7</v>
      </c>
      <c r="B10" s="17" t="s">
        <v>14</v>
      </c>
      <c r="C10" s="18" t="s">
        <v>4</v>
      </c>
      <c r="D10" s="16"/>
      <c r="E10" s="19">
        <v>65</v>
      </c>
      <c r="F10" s="32"/>
      <c r="G10" s="18">
        <f>F10*12</f>
        <v>0</v>
      </c>
      <c r="H10" s="16"/>
      <c r="I10" s="31">
        <f>G10*H10%+(G10)</f>
        <v>0</v>
      </c>
      <c r="J10" s="30">
        <f>G10*1.2</f>
        <v>0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53.25" customHeight="1" thickBot="1" x14ac:dyDescent="0.4">
      <c r="A11" s="8" t="s">
        <v>7</v>
      </c>
      <c r="B11" s="17" t="s">
        <v>11</v>
      </c>
      <c r="C11" s="18" t="s">
        <v>4</v>
      </c>
      <c r="D11" s="16"/>
      <c r="E11" s="19">
        <v>65</v>
      </c>
      <c r="F11" s="32"/>
      <c r="G11" s="18">
        <f t="shared" ref="G11" si="2">F11*12</f>
        <v>0</v>
      </c>
      <c r="H11" s="16"/>
      <c r="I11" s="31">
        <f t="shared" si="1"/>
        <v>0</v>
      </c>
      <c r="J11" s="30">
        <f t="shared" ref="J11:J12" si="3">I11*12</f>
        <v>0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53.25" customHeight="1" thickBot="1" x14ac:dyDescent="0.4">
      <c r="A12" s="31" t="s">
        <v>7</v>
      </c>
      <c r="B12" s="14" t="s">
        <v>17</v>
      </c>
      <c r="C12" s="10"/>
      <c r="D12" s="12"/>
      <c r="E12" s="15"/>
      <c r="F12" s="32"/>
      <c r="G12" s="8">
        <f>F12*12</f>
        <v>0</v>
      </c>
      <c r="H12" s="19"/>
      <c r="I12" s="31">
        <f t="shared" si="1"/>
        <v>0</v>
      </c>
      <c r="J12" s="19">
        <f t="shared" si="3"/>
        <v>0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42.75" customHeight="1" thickBot="1" x14ac:dyDescent="0.4">
      <c r="A13" s="8" t="s">
        <v>8</v>
      </c>
      <c r="B13" s="16" t="s">
        <v>15</v>
      </c>
      <c r="C13" s="18" t="s">
        <v>4</v>
      </c>
      <c r="D13" s="16"/>
      <c r="E13" s="19">
        <v>65</v>
      </c>
      <c r="F13" s="33"/>
      <c r="G13" s="18">
        <f>F13*12</f>
        <v>0</v>
      </c>
      <c r="H13" s="16"/>
      <c r="I13" s="8">
        <f t="shared" si="1"/>
        <v>0</v>
      </c>
      <c r="J13" s="30">
        <f>G13*1.2</f>
        <v>0</v>
      </c>
    </row>
    <row r="14" spans="1:27" ht="40.5" customHeight="1" thickBot="1" x14ac:dyDescent="0.4">
      <c r="A14" s="8" t="s">
        <v>8</v>
      </c>
      <c r="B14" s="43" t="s">
        <v>11</v>
      </c>
      <c r="C14" s="39" t="s">
        <v>4</v>
      </c>
      <c r="D14" s="41"/>
      <c r="E14" s="40">
        <v>65</v>
      </c>
      <c r="F14" s="16"/>
      <c r="G14" s="34">
        <f>F14*12</f>
        <v>0</v>
      </c>
      <c r="H14" s="36"/>
      <c r="I14" s="8">
        <f t="shared" si="1"/>
        <v>0</v>
      </c>
      <c r="J14" s="19">
        <f t="shared" ref="J14:J15" si="4">I14*12</f>
        <v>0</v>
      </c>
    </row>
    <row r="15" spans="1:27" ht="40.5" customHeight="1" thickBot="1" x14ac:dyDescent="0.4">
      <c r="A15" s="8" t="s">
        <v>8</v>
      </c>
      <c r="B15" s="43" t="s">
        <v>18</v>
      </c>
      <c r="C15" s="10"/>
      <c r="D15" s="12"/>
      <c r="E15" s="15"/>
      <c r="F15" s="16"/>
      <c r="G15" s="8">
        <f t="shared" ref="G15" si="5">F15*12</f>
        <v>0</v>
      </c>
      <c r="H15" s="19"/>
      <c r="I15" s="8">
        <f t="shared" si="1"/>
        <v>0</v>
      </c>
      <c r="J15" s="19">
        <f t="shared" si="4"/>
        <v>0</v>
      </c>
    </row>
    <row r="16" spans="1:27" ht="61.5" customHeight="1" thickBot="1" x14ac:dyDescent="0.4">
      <c r="A16" s="8" t="s">
        <v>9</v>
      </c>
      <c r="B16" s="17" t="s">
        <v>15</v>
      </c>
      <c r="C16" s="18" t="s">
        <v>4</v>
      </c>
      <c r="D16" s="16"/>
      <c r="E16" s="19">
        <v>65</v>
      </c>
      <c r="F16" s="32"/>
      <c r="G16" s="18">
        <f t="shared" ref="G16:G18" si="6">F16*12</f>
        <v>0</v>
      </c>
      <c r="H16" s="16"/>
      <c r="I16" s="31">
        <f t="shared" si="1"/>
        <v>0</v>
      </c>
      <c r="J16" s="30">
        <f>G16*1.2</f>
        <v>0</v>
      </c>
    </row>
    <row r="17" spans="1:10" ht="52.5" customHeight="1" thickBot="1" x14ac:dyDescent="0.4">
      <c r="A17" s="8" t="s">
        <v>9</v>
      </c>
      <c r="B17" s="17" t="s">
        <v>11</v>
      </c>
      <c r="C17" s="18" t="s">
        <v>4</v>
      </c>
      <c r="D17" s="16"/>
      <c r="E17" s="19">
        <v>65</v>
      </c>
      <c r="F17" s="32"/>
      <c r="G17" s="18">
        <f t="shared" si="6"/>
        <v>0</v>
      </c>
      <c r="H17" s="16"/>
      <c r="I17" s="31">
        <f t="shared" si="1"/>
        <v>0</v>
      </c>
      <c r="J17" s="30">
        <f t="shared" ref="J17:J18" si="7">I17*12</f>
        <v>0</v>
      </c>
    </row>
    <row r="18" spans="1:10" ht="41.25" customHeight="1" thickBot="1" x14ac:dyDescent="0.4">
      <c r="A18" s="8" t="s">
        <v>9</v>
      </c>
      <c r="B18" s="13" t="s">
        <v>19</v>
      </c>
      <c r="C18" s="27"/>
      <c r="D18" s="28"/>
      <c r="E18" s="29"/>
      <c r="F18" s="32"/>
      <c r="G18" s="35">
        <f t="shared" si="6"/>
        <v>0</v>
      </c>
      <c r="H18" s="19"/>
      <c r="I18" s="31">
        <f t="shared" si="1"/>
        <v>0</v>
      </c>
      <c r="J18" s="19">
        <f t="shared" si="7"/>
        <v>0</v>
      </c>
    </row>
    <row r="19" spans="1:10" ht="21.75" customHeight="1" thickBot="1" x14ac:dyDescent="0.4">
      <c r="B19" s="58" t="s">
        <v>21</v>
      </c>
      <c r="C19" s="50"/>
      <c r="D19" s="50"/>
      <c r="E19" s="50"/>
      <c r="F19" s="51"/>
      <c r="G19" s="7"/>
      <c r="H19" s="24"/>
      <c r="I19" s="7"/>
      <c r="J19" s="25"/>
    </row>
  </sheetData>
  <mergeCells count="4">
    <mergeCell ref="A1:J2"/>
    <mergeCell ref="B19:F19"/>
    <mergeCell ref="B6:J6"/>
    <mergeCell ref="A3:J3"/>
  </mergeCells>
  <pageMargins left="0.23622047244094491" right="0.23622047244094491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BRAOUEZEC Philippe</cp:lastModifiedBy>
  <cp:lastPrinted>2025-02-04T16:07:20Z</cp:lastPrinted>
  <dcterms:created xsi:type="dcterms:W3CDTF">2015-07-23T13:57:16Z</dcterms:created>
  <dcterms:modified xsi:type="dcterms:W3CDTF">2025-02-04T16:07:25Z</dcterms:modified>
</cp:coreProperties>
</file>