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SDASEM\06 - BAM\Eric LLOPIS\Marchés-en-cours\Boucliers-balistiques-rigides\DCE-après-DLPAJ\RC-annexe3-CRT-DE\"/>
    </mc:Choice>
  </mc:AlternateContent>
  <bookViews>
    <workbookView xWindow="0" yWindow="0" windowWidth="25200" windowHeight="11550" tabRatio="769" activeTab="2"/>
  </bookViews>
  <sheets>
    <sheet name="bareme_notation_duree_garantie" sheetId="1" r:id="rId1"/>
    <sheet name="barème_notation_masse_bouclier" sheetId="2" r:id="rId2"/>
    <sheet name="CRT_lot_3" sheetId="3" r:id="rId3"/>
    <sheet name="DE_lot_3" sheetId="4" r:id="rId4"/>
    <sheet name="recapitulatif_specs" sheetId="5" r:id="rId5"/>
  </sheets>
  <definedNames>
    <definedName name="__DdeLink__2839_1199312417" localSheetId="2">CRT_lot_3!$D$31</definedName>
    <definedName name="__DdeLink__2839_1199312417" localSheetId="3">DE_lot_3!$D$31</definedName>
    <definedName name="_xlnm._FilterDatabase" localSheetId="2" hidden="1">CRT_lot_3!$A$14:$F$73</definedName>
    <definedName name="_xlnm._FilterDatabase" localSheetId="3" hidden="1">DE_lot_3!$A$14:$F$73</definedName>
  </definedNames>
  <calcPr calcId="162913"/>
</workbook>
</file>

<file path=xl/calcChain.xml><?xml version="1.0" encoding="utf-8"?>
<calcChain xmlns="http://schemas.openxmlformats.org/spreadsheetml/2006/main">
  <c r="C23" i="5" l="1"/>
</calcChain>
</file>

<file path=xl/sharedStrings.xml><?xml version="1.0" encoding="utf-8"?>
<sst xmlns="http://schemas.openxmlformats.org/spreadsheetml/2006/main" count="493" uniqueCount="193">
  <si>
    <t>années de garantie</t>
  </si>
  <si>
    <t>points</t>
  </si>
  <si>
    <t xml:space="preserve"> &gt;10 ans </t>
  </si>
  <si>
    <t xml:space="preserve">entre 9 ans et 10 ans </t>
  </si>
  <si>
    <t>entre 7 ans et 8 ans</t>
  </si>
  <si>
    <t>entre 5 ans et 6 ans</t>
  </si>
  <si>
    <t>masse (kg)</t>
  </si>
  <si>
    <t xml:space="preserve">entre 10,51 kg et 10,60 kg </t>
  </si>
  <si>
    <t>entre 10,61 kg et 10,70 kg,</t>
  </si>
  <si>
    <t xml:space="preserve">entre 10,71  kg et 10,80 kg </t>
  </si>
  <si>
    <t>entre 10,81  kg et 10,9 kg</t>
  </si>
  <si>
    <t>entre 11,01  kg et 11,10 kg</t>
  </si>
  <si>
    <t>entre 11,11  kg et 11,20 kg</t>
  </si>
  <si>
    <t>entre 11,21 kg et 11,30 kg</t>
  </si>
  <si>
    <t>entre 11,31  kg et 11,40 kg</t>
  </si>
  <si>
    <t>entre 11,41 kg et 11,50 kg</t>
  </si>
  <si>
    <t>entre 11,51 kg et 11,60 kg</t>
  </si>
  <si>
    <t>entre 11,61 kg et 11,70 kg</t>
  </si>
  <si>
    <t>entre 11,71 kg et 11,80 kg</t>
  </si>
  <si>
    <t>entre 11,81 kg et 11,90 kg</t>
  </si>
  <si>
    <t>entre 11,91 kg et 11,99 kg</t>
  </si>
  <si>
    <t>cadre de réponse technique</t>
  </si>
  <si>
    <t>exigence</t>
  </si>
  <si>
    <t>critère</t>
  </si>
  <si>
    <t>éléments sur lesquels portent l'évaluation et modalités d'évaluation</t>
  </si>
  <si>
    <t>forme de la réponse</t>
  </si>
  <si>
    <t>réponse du candidat</t>
  </si>
  <si>
    <t>ARTICLE 1 - LE BESOIN</t>
  </si>
  <si>
    <t>la conception du bouclier</t>
  </si>
  <si>
    <t>S.1</t>
  </si>
  <si>
    <t>IMPERATIF</t>
  </si>
  <si>
    <t xml:space="preserve">La conformité de l'offre à cette exigence impérative est vérifiée au travers de l'échantillon. </t>
  </si>
  <si>
    <t>S.2</t>
  </si>
  <si>
    <t>S.3</t>
  </si>
  <si>
    <t>S.4</t>
  </si>
  <si>
    <t>SOUHAITABLE</t>
  </si>
  <si>
    <t>S.5</t>
  </si>
  <si>
    <t>L'évaluation de l'offre à cette exigence est vérifiée au 
travers d’un test au porter réalisé par des personnels issus de services opérationnels</t>
  </si>
  <si>
    <t>une bavette balistique souple amovible peut se fixer en partie basse sur le bouclier</t>
  </si>
  <si>
    <t>1-2 UNE BAVETTE BALISTIQUE SOUPLE AMOVIBLE PEUT SE FIXER EN PARTIE BASSE SUR LE BOUCLIER</t>
  </si>
  <si>
    <t>S.7</t>
  </si>
  <si>
    <t>S.8</t>
  </si>
  <si>
    <t>La bavette doit couvrir la partie basse du corps tout en permettant une progression aisée. La bavette doit descendre, au plus bas, à hauteur du genou. Elle ne doit pas gêner la marche, notamment la montée d’escaliers.</t>
  </si>
  <si>
    <t>S.9</t>
  </si>
  <si>
    <t>La longueur de la bavette n’est pas imposée au soumissionnaire.</t>
  </si>
  <si>
    <t>S.10</t>
  </si>
  <si>
    <t>S.11</t>
  </si>
  <si>
    <t>La bavette est repositionnable. Une fois installée, elle peut être maintenue en position repliée sur la face externe du bouclier. La bavette doit être rabattable en position haute sur le bouclier.</t>
  </si>
  <si>
    <t>ARTICLE 2 - LES SPECIFICATIONS FONCTIONNELLES</t>
  </si>
  <si>
    <t>le bouclier résiste aux armes d'épaule</t>
  </si>
  <si>
    <t>S.12</t>
  </si>
  <si>
    <t>S.13</t>
  </si>
  <si>
    <t>S.14</t>
  </si>
  <si>
    <r>
      <rPr>
        <sz val="11"/>
        <rFont val="Arial"/>
        <family val="2"/>
      </rPr>
      <t>Les tirs doivent être systématiquement arrêtés par les boucliers. Pour les tirs sous incidence de 60° maximum, les projectiles impactant l’échantillon à au moins 10 cm du bord dans la direction de la trajectoire doivent être capturés obligatoirement par l’</t>
    </r>
    <r>
      <rPr>
        <sz val="11"/>
        <rFont val="Arial"/>
        <family val="2"/>
      </rPr>
      <t xml:space="preserve">échantillon ou tomber au sol sans vitesse résiduelle. Pour </t>
    </r>
    <r>
      <rPr>
        <sz val="12"/>
        <rFont val="Arial"/>
        <family val="2"/>
      </rPr>
      <t xml:space="preserve">être considérés valides, les impacts doivent être situés à une distance minimale du bord du bouclier de : 40 mm pour les tirs de calibres 7,62x39 mm, 60 mm pour les autres calibres. </t>
    </r>
    <r>
      <rPr>
        <sz val="11"/>
        <rFont val="Arial"/>
        <family val="2"/>
      </rPr>
      <t xml:space="preserve">La distance minimale entre deux impacts doit </t>
    </r>
    <r>
      <rPr>
        <sz val="12"/>
        <rFont val="Arial"/>
        <family val="2"/>
      </rPr>
      <t>être de : 50 mm si au moins un des deux impacts correspond à des tirs de calibres 7,62x39 mm, 75 mm si au moins un des deux impacts correspond à un tir de calibre 7,62x51 mm ; 100 mm si au moins un des deux impacts correspond à un tir de calibre 12.</t>
    </r>
  </si>
  <si>
    <t>S.15</t>
  </si>
  <si>
    <t>S.16</t>
  </si>
  <si>
    <t>S.17</t>
  </si>
  <si>
    <t>La bavette répond à un besoin optimal de protection, y compris à des températures comprises entre -20° celcius et +75° celcius, contre les projectiles quelle que soit l’incidence du tir. La composition balistique de la bavette offre un niveau de protection et une épaisseur homogène sur la surface totale. La bavette est conçue pour ne pas présenter de faiblesse balistique. Elle résiste au minimum au tir conjugué des munitions constituant les menaces de référence : - munitions de 9 × 19 type FMJ RN 8 g 124 grains noyau plomb chemise acier (ou équivalent) à 410 m/s ± 15 m/s ; - munitions de 44 magnum à balle SJSP noyau plomb semi-chemisée soft point (240gr/15,5g) à 440 m/s ± 15 m/s.</t>
  </si>
  <si>
    <t>S.18</t>
  </si>
  <si>
    <r>
      <rPr>
        <sz val="11"/>
        <rFont val="Arial"/>
        <family val="2"/>
      </rPr>
      <t>Les tirs doivent être systématiquement arrêtés par les bavettes. Pour les tirs sous incidence de 60° maximum, les projectiles impactant l’échantillon à au moins 10 cm du bord dans la direction de la trajectoire doivent être capturés obligatoirement par l’é</t>
    </r>
    <r>
      <rPr>
        <sz val="11"/>
        <rFont val="Arial"/>
        <family val="2"/>
      </rPr>
      <t>chantillon ou tomber au sol sans vitesse résiduelle. Pour être considérés valides, les impacts doivent être situés à une distance minimale du bord du bouclier de : 25 mm pour les tirs de calibre 9 mm parabellum et 40 mm pour les tirs de calibre .44 magnum.</t>
    </r>
    <r>
      <rPr>
        <sz val="11"/>
        <rFont val="Arial"/>
        <family val="2"/>
      </rPr>
      <t xml:space="preserve"> </t>
    </r>
    <r>
      <rPr>
        <sz val="12"/>
        <rFont val="Times New Roman"/>
        <family val="1"/>
      </rPr>
      <t xml:space="preserve"> </t>
    </r>
    <r>
      <rPr>
        <sz val="12"/>
        <rFont val="Arial"/>
        <family val="2"/>
      </rPr>
      <t xml:space="preserve">La distance minimale entre deux impacts doit être de : </t>
    </r>
    <r>
      <rPr>
        <sz val="11"/>
        <rFont val="Arial"/>
        <family val="2"/>
      </rPr>
      <t xml:space="preserve">30 mm si les deux impacts correspondent à des tirs de calibres 9 mm parabellum, 50 mm si au moins un des deux impacts correspond à un tir de calibre .44 magnum. </t>
    </r>
  </si>
  <si>
    <t>le BSST résiste aux contraintes opérationnelles</t>
  </si>
  <si>
    <t>S.19</t>
  </si>
  <si>
    <t>La conformité de l'offre à cette exigence est vérifiée au travers du dossier technique. Le candidat expose les éléments détaillés. Il fournit le cas échéant, en appui, un CERTIFICAT ou une ATTESTATION confirmant. Les documents sont rédigés en francais ou traduits en francais</t>
  </si>
  <si>
    <t>S.20</t>
  </si>
  <si>
    <t>S.21</t>
  </si>
  <si>
    <t xml:space="preserve">Si des matériaux métalliques sont employés, ils sont traités pour résister à la corrosion de façon durable sans présenter d’altération mécanique ni piqûre, soufflures ou autres traces de corrosion. </t>
  </si>
  <si>
    <t>La conformité de l'offre à cette exigence est vérifiée au travers du dossier technique. Le candidat expose les éléments détaillés. Il fournit le cas échéant, en appui, un CERTIFICAT ou une ATTESTATION le confirmant. Les documents sont rédigés en francais ou traduits en francais</t>
  </si>
  <si>
    <t>S.22</t>
  </si>
  <si>
    <t>S.23</t>
  </si>
  <si>
    <t>S.24</t>
  </si>
  <si>
    <t>le bouclier souple dispose d'un système de portage avec une poignée rigide ambidextre</t>
  </si>
  <si>
    <t>S.25</t>
  </si>
  <si>
    <t>S.26</t>
  </si>
  <si>
    <t>S.27</t>
  </si>
  <si>
    <t>Le système de portage offre le meilleur confort possible pour une utilisation prolongée et permet à son porteur de tenir le bouclier verticalement sans lui occasionner de torsion musculaire.</t>
  </si>
  <si>
    <t>S.28</t>
  </si>
  <si>
    <t>le port du bouclier est le plus aisé et le plus confortable possible, tant en position d'attente que lors de manœuvres</t>
  </si>
  <si>
    <t>S.29</t>
  </si>
  <si>
    <t>S.30</t>
  </si>
  <si>
    <t xml:space="preserve">Tous les éléments permettant le portage sont recouverts d’un revêtement anti dérapant. La mousse de confort (pad anti-trauma) recouvre l’intérieur du bouclier au niveau du système de portage. </t>
  </si>
  <si>
    <t>S.32</t>
  </si>
  <si>
    <t>S.34</t>
  </si>
  <si>
    <t>le bouclier est transportable sur le dos de l'opérateur</t>
  </si>
  <si>
    <t>S.35</t>
  </si>
  <si>
    <t>S.36</t>
  </si>
  <si>
    <t>S.37</t>
  </si>
  <si>
    <t>Si la sangle de transport est fixée au bouclier à l’aide de boucles et/ou de mousquetons métalliques, ces pièces offrent une bonne résistance à la corrosion.</t>
  </si>
  <si>
    <t>le bouclier est protegé par un sac de transport</t>
  </si>
  <si>
    <t>S.38</t>
  </si>
  <si>
    <t>S.39</t>
  </si>
  <si>
    <t>S.40</t>
  </si>
  <si>
    <t xml:space="preserve">Fermé, le sac de transport protège le bouclier des éléments (pluie, neige…), de la poussière et des salissures. Il offre une déperlance minimale au ruissellement. </t>
  </si>
  <si>
    <t>S.41</t>
  </si>
  <si>
    <t>Le sac de transport est équipé de poignées pour un port à la main et de bretelles de type sac à dos solides et confortables.</t>
  </si>
  <si>
    <t>S.42</t>
  </si>
  <si>
    <t>Le sac de transport est pourvu d’une fermeture rustique d’un emploi aisé même en portant des gants ou avec des mains humides.</t>
  </si>
  <si>
    <t>S.43</t>
  </si>
  <si>
    <t>Le sac de transport dispose d’un porte étiquette externe (format carte de crédit ou approchant) et sur une face interne, d’un système d’identification visuel sur support amovible portant le nom du fabricant, la référence du sac et la date de fabrication.</t>
  </si>
  <si>
    <t>S.44</t>
  </si>
  <si>
    <t xml:space="preserve">Le sac résiste aux opérations d’entretien (lavage en machine) ; il présente une bonne persistance et tenue dans le temps des teintures. </t>
  </si>
  <si>
    <t>le bouclier est identifiable</t>
  </si>
  <si>
    <t>S.45</t>
  </si>
  <si>
    <t>La conformité à cette exigence impérative est évaluée au travers du dossier technique. Le candidat expose les justificatifs et fournit le tableau de traçabilité pour l’ensemble des échantillons présentés. Les documents sont rédigés en francais ou traduits en francais</t>
  </si>
  <si>
    <t>S.46</t>
  </si>
  <si>
    <t>La conformité à cette exigence impérative est évaluée au travers du dossier technique. Le candidat expose les justificatifs. Les documents sont rédigés en francais ou traduits en francais.</t>
  </si>
  <si>
    <t>S.47</t>
  </si>
  <si>
    <t>Le numéro unique d’identification individuel renvoie à un tableau de traçabilité des matériaux le constituant. Ce tableau est maintenu à la disposition de l’administration par le titulaire du marché pour toute sa durée. Ce tableau accompagne chaque livraison.</t>
  </si>
  <si>
    <t>La conformité à cette exigence impérative est évaluée au travers de l’échantillon et du dossier technique. Les documents du dossier technique sont rédigés en francais ou traduits en francais</t>
  </si>
  <si>
    <t>la garantie</t>
  </si>
  <si>
    <t>PSE</t>
  </si>
  <si>
    <t>dossier d'évaluation</t>
  </si>
  <si>
    <t>Éléments sur le ou lesquels portent l'évaluation et modalités 
d'évaluation (type de tests, normes...)</t>
  </si>
  <si>
    <t>nombre de points</t>
  </si>
  <si>
    <t>CONFORME / NON CONFORME</t>
  </si>
  <si>
    <t>Voir onglet "annexe_evaluation_poids" du CRT</t>
  </si>
  <si>
    <t>Voir annexe "bareme_notation_duree_garantie" du CRT</t>
  </si>
  <si>
    <t>TOTAL</t>
  </si>
  <si>
    <t xml:space="preserve">La bavette se fixe aisément, rapidement, et sûrement sans outil par l’utilisateur, par auto-agrippant. </t>
  </si>
  <si>
    <t>Une bavette balistique souple amovible peut se fixer en partie basse sur le bouclier</t>
  </si>
  <si>
    <t xml:space="preserve">Le système de portage doit être compatible avec le port de gants de protection. </t>
  </si>
  <si>
    <t>S.31</t>
  </si>
  <si>
    <t>S.33</t>
  </si>
  <si>
    <t>spécifications fonctionnelles sur lesquelles portent l'évaluation</t>
  </si>
  <si>
    <t>récapitulatif des spécifications fonctionnelles</t>
  </si>
  <si>
    <t>barème de notation de la masse du bouclier</t>
  </si>
  <si>
    <t>exigences</t>
  </si>
  <si>
    <t>1-1</t>
  </si>
  <si>
    <t>1-2</t>
  </si>
  <si>
    <t>1-3</t>
  </si>
  <si>
    <t>2-3</t>
  </si>
  <si>
    <t>2-5</t>
  </si>
  <si>
    <t>2-6</t>
  </si>
  <si>
    <t>2-7</t>
  </si>
  <si>
    <t>barème de notation de la durée de la garantie</t>
  </si>
  <si>
    <t>entre 10,41 kg et 10,50 kg</t>
  </si>
  <si>
    <t>entre 10,31 kg et 10,40 kg</t>
  </si>
  <si>
    <t>Les tirs doivent être systématiquement arrêtés par les boucliers. Pour les tirs sous incidence de 60° maximum, les projectiles impactant l’échantillon à au moins 10 cm du bord dans la direction de la trajectoire doivent être capturés obligatoirement par l’échantillon ou tomber au sol sans vitesse résiduelle. Pour être considérés valides, les impacts doivent être situés à une distance minimale du bord du bouclier de : 40 mm pour les tirs de calibres 7,62x39 mm, 60 mm pour les autres calibres. La distance minimale entre deux impacts doit être de : 50 mm si au moins un des deux impacts correspond à des tirs de calibres 7,62x39 mm, 75 mm si au moins un des deux impacts correspond à un tir de calibre 7,62x51 mm ; 100 mm si au moins un des deux impacts correspond à un tir de calibre 12.</t>
  </si>
  <si>
    <t>entre 10,21 kg et 10,30 kg</t>
  </si>
  <si>
    <t>entre 10,11 kg et 10,20 kg</t>
  </si>
  <si>
    <t>Lot 3.  BOUCLIER BALISTIQUE SOUPLE POUR STRUCTURES TUBULAIRES MODELE 2025</t>
  </si>
  <si>
    <t>La conception du bouclier balistique souple pour structures tubulaires modèle 2025</t>
  </si>
  <si>
    <t>Le bouclier balistique souple pour structures tubulaires modèle 2025 dispose d'un système de portage avec une poignée rigide ambidextre</t>
  </si>
  <si>
    <t>Le port du bouclier balistique souple pour structures tubulaires modèle 2025 est le plus aisé et le plus confortable possible, tant en position d'attente que lors de manœuvres</t>
  </si>
  <si>
    <t>Le bouclier balistique souple pour structures tubulaires modèle 2025 est protegé par un sac de transport</t>
  </si>
  <si>
    <t>La garantie du bouclier balistique souple pour structures tubulaires modèle 2025</t>
  </si>
  <si>
    <t>1-1 LA CONCEPTION DU BOUCLIER BALISTIQUE SOUPLE POUR STRUCTURES TUBULAIRES MODELE 2025</t>
  </si>
  <si>
    <t xml:space="preserve">Le bouclier balistique souple pour structures tubulaires modèle 2025 est un bouclier semi-rigide. Ses éléments constitutifs sont les suivants : – le corps du bouclier (souple) : une enveloppe et un matelas balistique ; -  un système de portage ambidextre (poignée rigide en U inversé) permettant une prise à une ou à deux mains (et pads de confort) ; - une bavette balistique amovible ; - une sangle d’aide au portage amovible avec ses pads de confort. Le bouclier, la bavette amovible et la sangle doivent pouvoir faire l'objet d'un achat séparé. </t>
  </si>
  <si>
    <t xml:space="preserve">Le bouclier balistique souple pour structures tubulaires modèle 2025 présente une forme ergonomique, protégeant la silhouette du porteur. Le bouclier s'inscrit dans un rectangle de 40cm de large et de 78cm de haut. Une tolérance de ± 2 cm est admise. </t>
  </si>
  <si>
    <t xml:space="preserve">Sur la partie haute, le bouclier balistique souple pour structures tubulaires modèle 2025 comprend deux découpes à angle droit pour permettre à l'opérateur de prendre des visées tout en étant protégé. Au niveau de la tête, la largeur du bouclier est réduite à 29cm jusqu'à 63cm de la base du bouclier. Ainsi, la tête du porteur du bouclier est protégée par un rectangle de 15cm de hauteur et de 29cm de largeur. Une tolérance de ± 2 cm est admise sur chaque cote. </t>
  </si>
  <si>
    <t>Le bouclier balistique souple pour structures tubulaires modèle 2025 (bavette incluse) est le plus léger possible.</t>
  </si>
  <si>
    <t xml:space="preserve">Le poids du bouclier balistique pour structures tubulaires modèle 2025, bavette incluse est inférieur à 12 kilos. </t>
  </si>
  <si>
    <t>Le bouclier balistique souple pour structures tubulaires modèle 2025 reçoit sur sa partie inférieure une bavette balistique amovible de protection de la zone pelvienne. La largeur de la bavette est identique à celle du bouclier.</t>
  </si>
  <si>
    <t>2-1 LE BOUCLIER BALISTIQUE SOUPLE POUR STRUCTURES TUBULAIRES MODELE 2025 RESISTE AUX MUNITIONS DES ARMES D'EPAULE</t>
  </si>
  <si>
    <t xml:space="preserve">Le bouclier balistique souple pour structures tubulaires modèle 2025 est multi-impacts. Il est conçu de manière à ne pas présenter de point de faiblesse balistique. La protection contre les projectiles suppose l’absence de perforation par tout projectile primaire (balle, plomb ou projectile de test de choc) et de génération de tout projectile secondaire (éclat, fixation, etc.). </t>
  </si>
  <si>
    <t>Le bouclier balistique souple pour structures tubulaires modèle 2025 répond à un besoin optimal de protection, y compris à des températures comprises entre -20°celcius et +75° celcius, contre les projectiles d’armes à feu quelle que soit l’incidence du tir. Le bouclier résiste au minimum au tir conjugué des munitions constituant des menaces de référence : – munitions de 7,62 × 39 mm MSC M43 (7,9g) à 720 m/s ± 20 m/s ; – munitions de calibre 12 Sauvestre (26g), à 520 m/s +/- 25 m/s ,– munitions de 7,62 × 51 mm FMJ noyau plomb type M80 (186g/9.5g) à 850 m/s ± 20 m/s.</t>
  </si>
  <si>
    <t>La composition balistique offre une protection et une épaisseur homogène sur un minimum de 90 % de la surface totale du bouclier. Cette spécification tient compte de la nécessité de protéger le bouclier balistique souple pour structures tubulaires modèle 2025 contre les chocs et les frottements.</t>
  </si>
  <si>
    <t>Le porteur est protégé lors de manœuvre par le bouclier balistique souple pour structures tubulaires modèle 2025 en cas de tirs venant de face, en toutes circonstances et quel que soit le type de manœuvre.</t>
  </si>
  <si>
    <t>2-2 LE BOUCLIER BALISTIQUE SOUPLE POUR STRUCTURES TUBULAIRES MODELE 2025 RESISTE AUX CONTRAINTES OPERATIONNELLES (CHOCS, HUMIDITE)</t>
  </si>
  <si>
    <t xml:space="preserve">Le bouclier balistique souple pour structures tubulaires modèle 2025 est obligatoirement protégé des 
rayonnements UV, de la salissure, des contaminations directes par produits chimiques (huile, graisse, acides…) de l’humidité et des fluides corporels (sang ou transpiration). </t>
  </si>
  <si>
    <t xml:space="preserve">Les divers éléments constitutifs du bouclier balistique souple pour structures tubulaires modèle 2025 (bouclier, enveloppe textile, système de portage ambidextre, sangles) sont de couleur noire. </t>
  </si>
  <si>
    <t xml:space="preserve">La tranche périphérique du bouclier balistique souple pour structures tubulaires modèle 2025 est renforcée par toute solution technique jugée appropriée par le fabricant : - pour augmenter le niveau de résistance à l’abrasion et à la friction, notamment lors de progressions tactiques, où le bouclier vient frotter contre le sol ou les murs ; - pour protéger le bouclier contre toute détérioration prématurée en raison de l’utilisation des armes à feu (parties à côté de la tête où l’opérateur où celui-ci prend sa visée). </t>
  </si>
  <si>
    <t>Une bande de 20cm minimum de large d’astrakan auto-agrippant, sur toute la longueur du bouclier balistique souple pour structures tubulaires modèle 2025, est placée sur la face interne du bouclier, en partie basse. Ce bandeau est placé sur le corps du bouclier, non sur la bavette souple.</t>
  </si>
  <si>
    <t xml:space="preserve">Sur la face externe du bouclier balistique souple pour structures tubulaires modèle 2025, en partie haute, la partie du bouclier protégeant la tête du porteur est recouverte d’astrakan auto-agrippant. Au-dessous de celle-ci, une bande de 30cm minimum d’astrakan auto-agrippant sur toute la largeur du bouclier permet également de fixer des marquages (POLICE) et accessoires. </t>
  </si>
  <si>
    <t>2-3 LE BOUCLIER BALISTIQUE SOUPLE POUR STRUCTURES TUBULAIRES MODELE 2025 DISPOSE D'UN SYSTÈME DE PORTAGE AVEC UNE POIGNEE RIGIDE AMBIDEXTRE</t>
  </si>
  <si>
    <t xml:space="preserve">Le bouclier balistique souple pour structures tubulaires modèle 2025 est équipé d’une poignée de portage rigide en forme de « U » inversé, solidement fixée au bouclier. Le système de portage n’est pas ajustable vers le haut et le bas. Le bouclier balistique souple pour structures tubulaires modèle 2025 peut être porté à une main et utilisé indifféremment par un droitier ou un gaucher sans modifications. </t>
  </si>
  <si>
    <t>Ergonomique, la poignée permet à l’opérateur de tenir le bouclier balistique souple pour structures tubulaires modèle 2025 le plus fermement possible à une main dans toutes les situations opérationnelles avec le bras de son choix, ou à deux mains.</t>
  </si>
  <si>
    <t>2-4 LE PORT DU BOUCLIER BALISTIQUE SOUPLE POUR STRUCTURES TUBULAIRES MODELE 2025 EST LE PLUS AISE ET LE PLUS CONFORTABLE POSSIBLE, TANT EN POSITION D'ATTENTE QUE LORS DES MANŒUVRES</t>
  </si>
  <si>
    <t>En cas de saisie du bouclier balistique souple pour structures tubulaires modèle 2025 par un tiers, son 
porteur peut se libérer du système de portage sans que ce dernier ne lui occasionne de blessure.</t>
  </si>
  <si>
    <t xml:space="preserve">Le bouclier balistique souple pour structures tubulaires modèle 2025 permet à son porteur de se déplacer et manoeuvrer aisément dans des structures confinées (tel un aéronef, un métro, un tramway) en étant protégé. </t>
  </si>
  <si>
    <t>Le bouclier balistique souple pour structures tubulaires modèle 2025 est compatible avec l’emploi des armes de poing et le porteur du bouclier, gaucher ou droitier, prend des visées avec son arme en étant protégé.</t>
  </si>
  <si>
    <t>2-5 LE BOUCLIER BALISTIQUE SOUPLE POUR STRUCTURES TUBULAIRES MODELE 2025 EST TRANSPORTABLE SUR LE DOS DE L'OPERATEUR GRACE A UNE SANGLE DE TRANSPORT</t>
  </si>
  <si>
    <t xml:space="preserve">Le bouclier balistique souple pour structures tubulaires modèle 2025 est fourni avec une sangle qui permet de transporter le bouclier sur le dos de l’opérateur, sur son épaule gauche ou droite. La sangle de transport doit pouvoir être commandée séparément. </t>
  </si>
  <si>
    <t>2-6 LE BOUCLIER BALISTIQUE SOUPLE POUR STRUCTURES TUBULAIRES MODELE 2025 EST TRANSPORTABLE ET PROTEGE PAR UN SAC DE TRANSPORT</t>
  </si>
  <si>
    <t>Le sac de transport du bouclier balistique souple pour structures tubulaires modèle 2025 est en tissu de couleur noire. Il doit pouvoir être commandé séparément.</t>
  </si>
  <si>
    <t>Robuste et résistant à la déchirure, à l’usure, le sac de transport est adapté au bouclier balistique souple pour structures tubulaires modèle 2025. Il permet l’extraction ainsi que le remisage rapide et aisé du bouclier ainsi que sa bavette et de la notice d’emploi. Les dimensions du sac n’entraînent pas un encombrement exagéré.</t>
  </si>
  <si>
    <t>2-7 LE BOUCLIER BALISTIQUE SOUPLE POUR STRUCTURES TUBULAIRES MODELE 2025 EST IDENTIFIABLE</t>
  </si>
  <si>
    <t>Chaque bouclier balistique souple pour structures tubulaires modèle 2025 pour structures tubulaires dispose d’un système d’identification visuel disposé sur la face intérieure, précisant : – le nom du fabricant ; – ses coordonnées ; – la référence du modèle du bouclier balistique souple pour structures tubulaires modèle 2025 ; – l’année modèle (année de notification du marché) ; les dimensions ; les capacités de protection balistique du bouclier (calibres, balles et vitesses) et de la bavette amovible ; – le numéro de lot ; – le numéro unique d’identification individuel ; – la date de fabrication ; – les recommandations d’entretien.</t>
  </si>
  <si>
    <t xml:space="preserve">Le support de ces informations doit être inamovible et ne pas modifier les caractéristiques du bouclier balistique souple pour structures tubulaires modèle 2025. </t>
  </si>
  <si>
    <t>2-8 LES MODALITES DE LA GARANTIE DU BOUCLIER BALISTIQUE SOUPLE POUR STRUCTURES TUBULAIRES MODELE 2025</t>
  </si>
  <si>
    <t>La garantie contractuelle du bouclier balistique souple pour structures tubulaires modèle 2025 est de 5 ans minimum. La garantie contractuelle recouvre, a minima, les propriétés balistiques du bouclier. Le soumissionnaire précise dans son offre les conditions de reprise de ceux-ci dans le cadre de la garantie.</t>
  </si>
  <si>
    <t>Au-delà de la période de garantie contractuelle obligatoire, la garantie du bouclier balistique souple pour structures tubulaires modèle 2025 est la plus longue possible et le soumissionnaire en précise les modalités.</t>
  </si>
  <si>
    <t xml:space="preserve">Le soumissionnaire propose plusieurs forfaits de maintenance, pour une durée de 5 ans renouvelable une fois, pour les reprises de : - la poignée (forfait de remplacement) ; - des joints et profils (forfait de remplacement) ; - du pad anti-trauma (forfait de remplacement). Il précise le prix de chaque prestation et la durée d’immobilisation du bouclier balistique souple pour structures tubulaires modèle 2025 et les modalités d’application de la maintenance. </t>
  </si>
  <si>
    <t>2-6 LE BOUCLIER BALISTIQUE SOUPLE POUR STRUCTURES TUBULAIRES MODELE 2025 EST TRANSPORTABLE SUR LE DOS DE L'OPERATEUR PAR UNE SANGLE DE TRANSPORT</t>
  </si>
  <si>
    <t>2-6 LE BOUCLIER BALISTIQUE SOUPLE POUR STRUCTURES TUBULAIRES MODELE 2025 EST PROTEGE PAR UN SAC DE TRANSPORT</t>
  </si>
  <si>
    <t>exigence S.4 "Le bouclier balistique souple pour structures tubulaires modèle 2025 (bavette incluse) est le plus léger possible."</t>
  </si>
  <si>
    <t xml:space="preserve">La conception de la sangle est laissée à la discrétion du soumissionnaire. Confortable et munie de pads de confort pour soulager les épaules de l’opérateur, la sangle de transport est munie d’un système de largage rapide permettant de désolidariser rapidement l’opérateur du bouclier. </t>
  </si>
  <si>
    <t xml:space="preserve">L'évaluation  de l'offre à cette exigence souhaitable est réalisée au travers de l'échantillon. </t>
  </si>
  <si>
    <t>S.6</t>
  </si>
  <si>
    <t xml:space="preserve">exigence S.46 souhaitable : "Au-delà de la période de garantie contractuelle obligatoire, la garantie du bouclier balistique souple pour structures tubulaires modèle 2025 est la plus longue possible et le soumissionnaire en précise les modalités." </t>
  </si>
  <si>
    <t xml:space="preserve">Le total des points attribués après évaluation des exigences souhaitables S.7, S.9, S.25 ; S.28 à S.31 ; doit être égal ou supérieur à 700. A défaut, l'offre sera considérée comme non conforme </t>
  </si>
  <si>
    <t xml:space="preserve">poids inférieur ou égal à 10,10 kg </t>
  </si>
  <si>
    <t>L'évaluation de cette exigence est vérifiée au travers du dossier technique. Le candidat expose les éléments détaillés. Il fournit le cas échéant, en appui, un CERTIFICAT ou une ATTESTATION le confirmant. Ce document est rédigé ou traduit en langue française</t>
  </si>
  <si>
    <t>La conformité de l'offre à cette exigence impérative est vérifiée au travers du dossier technique et des annexes 3 et 4 du CCAP. Le candidat expose les éléments détaillés. Il fournit, en appui, un certificat d'un organisme indépendant ou une attestation sur l'honneur confirmant que le candidat a effectué en interne les tests, conformément au dossier technique et aux annexes 3 et 4 du CCAP. Les documents fournis sont rédigés en francais ou traduits en langue francaise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</si>
</sst>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5" x14ac:knownFonts="1">
    <font>
      <sz val="11"/>
      <color theme="1"/>
      <name val="Calibri"/>
      <scheme val="minor"/>
    </font>
    <font>
      <sz val="11"/>
      <color theme="1"/>
      <name val="Calibri"/>
      <family val="2"/>
      <scheme val="minor"/>
    </font>
    <font>
      <b/>
      <sz val="11"/>
      <color theme="1"/>
      <name val="Calibri"/>
      <family val="2"/>
      <scheme val="minor"/>
    </font>
    <font>
      <b/>
      <sz val="11"/>
      <name val="Calibri"/>
      <family val="2"/>
      <scheme val="minor"/>
    </font>
    <font>
      <sz val="11"/>
      <color theme="1"/>
      <name val="Arial"/>
      <family val="2"/>
    </font>
    <font>
      <b/>
      <sz val="14"/>
      <color theme="1"/>
      <name val="Arial"/>
      <family val="2"/>
    </font>
    <font>
      <sz val="10"/>
      <color theme="1"/>
      <name val="Arial"/>
      <family val="2"/>
    </font>
    <font>
      <sz val="11"/>
      <name val="Arial"/>
      <family val="2"/>
    </font>
    <font>
      <b/>
      <sz val="11"/>
      <name val="Arial"/>
      <family val="2"/>
    </font>
    <font>
      <b/>
      <sz val="11"/>
      <color theme="1"/>
      <name val="Arial"/>
      <family val="2"/>
    </font>
    <font>
      <sz val="10"/>
      <color indexed="2"/>
      <name val="Arial"/>
      <family val="2"/>
    </font>
    <font>
      <b/>
      <sz val="11"/>
      <color indexed="2"/>
      <name val="Calibri"/>
      <family val="2"/>
      <scheme val="minor"/>
    </font>
    <font>
      <sz val="11"/>
      <name val="Calibri"/>
      <family val="2"/>
      <scheme val="minor"/>
    </font>
    <font>
      <b/>
      <sz val="11"/>
      <color indexed="2"/>
      <name val="Arial"/>
      <family val="2"/>
    </font>
    <font>
      <sz val="12"/>
      <name val="Arial"/>
      <family val="2"/>
    </font>
    <font>
      <sz val="12"/>
      <name val="Times New Roman"/>
      <family val="1"/>
    </font>
    <font>
      <sz val="11"/>
      <color rgb="FF000000"/>
      <name val="Arial"/>
      <family val="2"/>
    </font>
    <font>
      <sz val="11"/>
      <name val="Arial"/>
      <family val="2"/>
    </font>
    <font>
      <sz val="11"/>
      <color theme="1"/>
      <name val="Arial"/>
      <family val="2"/>
    </font>
    <font>
      <b/>
      <sz val="11"/>
      <color theme="1"/>
      <name val="Arial"/>
      <family val="2"/>
    </font>
    <font>
      <sz val="11"/>
      <color rgb="FFFF0000"/>
      <name val="Calibri"/>
      <family val="2"/>
      <scheme val="minor"/>
    </font>
    <font>
      <b/>
      <sz val="11"/>
      <color rgb="FF000000"/>
      <name val="Arial"/>
      <family val="2"/>
    </font>
    <font>
      <b/>
      <sz val="11"/>
      <color rgb="FFFF0000"/>
      <name val="Calibri"/>
      <family val="2"/>
      <scheme val="minor"/>
    </font>
    <font>
      <b/>
      <sz val="10"/>
      <color rgb="FFFF0000"/>
      <name val="Arial"/>
      <family val="2"/>
    </font>
    <font>
      <sz val="11"/>
      <color indexed="2"/>
      <name val="Arial"/>
      <family val="2"/>
    </font>
  </fonts>
  <fills count="16">
    <fill>
      <patternFill patternType="none"/>
    </fill>
    <fill>
      <patternFill patternType="gray125"/>
    </fill>
    <fill>
      <patternFill patternType="solid">
        <fgColor theme="5" tint="0.59999389629810485"/>
        <bgColor theme="5" tint="0.59999389629810485"/>
      </patternFill>
    </fill>
    <fill>
      <patternFill patternType="solid">
        <fgColor theme="0"/>
        <bgColor theme="0"/>
      </patternFill>
    </fill>
    <fill>
      <patternFill patternType="solid">
        <fgColor rgb="FF00B0F0"/>
        <bgColor rgb="FF00B0F0"/>
      </patternFill>
    </fill>
    <fill>
      <patternFill patternType="solid">
        <fgColor rgb="FFFFC000"/>
        <bgColor rgb="FFFFC000"/>
      </patternFill>
    </fill>
    <fill>
      <patternFill patternType="solid">
        <fgColor indexed="23"/>
        <bgColor indexed="23"/>
      </patternFill>
    </fill>
    <fill>
      <patternFill patternType="solid">
        <fgColor indexed="5"/>
        <bgColor indexed="5"/>
      </patternFill>
    </fill>
    <fill>
      <patternFill patternType="solid">
        <fgColor rgb="FF92D050"/>
        <bgColor rgb="FF92D050"/>
      </patternFill>
    </fill>
    <fill>
      <patternFill patternType="solid">
        <fgColor rgb="FFEEEEEE"/>
        <bgColor rgb="FFEEEEEE"/>
      </patternFill>
    </fill>
    <fill>
      <patternFill patternType="solid">
        <fgColor theme="1"/>
        <bgColor theme="1"/>
      </patternFill>
    </fill>
    <fill>
      <patternFill patternType="solid">
        <fgColor theme="6" tint="0.79998168889431442"/>
        <bgColor theme="6" tint="0.79998168889431442"/>
      </patternFill>
    </fill>
    <fill>
      <patternFill patternType="solid">
        <fgColor theme="4" tint="0.79998168889431442"/>
        <bgColor theme="4" tint="0.79998168889431442"/>
      </patternFill>
    </fill>
    <fill>
      <patternFill patternType="solid">
        <fgColor theme="0"/>
        <bgColor indexed="64"/>
      </patternFill>
    </fill>
    <fill>
      <patternFill patternType="solid">
        <fgColor theme="0"/>
        <bgColor indexed="5"/>
      </patternFill>
    </fill>
    <fill>
      <patternFill patternType="solid">
        <fgColor theme="0"/>
        <bgColor theme="5" tint="0.59999389629810485"/>
      </patternFill>
    </fill>
  </fills>
  <borders count="22">
    <border>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theme="1"/>
      </left>
      <right style="thin">
        <color theme="1"/>
      </right>
      <top style="thin">
        <color theme="1"/>
      </top>
      <bottom style="thin">
        <color theme="1"/>
      </bottom>
      <diagonal/>
    </border>
    <border>
      <left/>
      <right/>
      <top style="thin">
        <color auto="1"/>
      </top>
      <bottom style="thin">
        <color auto="1"/>
      </bottom>
      <diagonal/>
    </border>
    <border>
      <left/>
      <right/>
      <top style="thin">
        <color auto="1"/>
      </top>
      <bottom/>
      <diagonal/>
    </border>
    <border>
      <left style="thin">
        <color auto="1"/>
      </left>
      <right/>
      <top/>
      <bottom style="thin">
        <color auto="1"/>
      </bottom>
      <diagonal/>
    </border>
    <border>
      <left/>
      <right/>
      <top/>
      <bottom style="thin">
        <color auto="1"/>
      </bottom>
      <diagonal/>
    </border>
    <border>
      <left style="medium">
        <color auto="1"/>
      </left>
      <right/>
      <top/>
      <bottom style="medium">
        <color auto="1"/>
      </bottom>
      <diagonal/>
    </border>
    <border>
      <left style="medium">
        <color auto="1"/>
      </left>
      <right/>
      <top style="medium">
        <color auto="1"/>
      </top>
      <bottom style="medium">
        <color auto="1"/>
      </bottom>
      <diagonal/>
    </border>
    <border>
      <left style="thin">
        <color auto="1"/>
      </left>
      <right style="thin">
        <color auto="1"/>
      </right>
      <top/>
      <bottom style="thin">
        <color auto="1"/>
      </bottom>
      <diagonal/>
    </border>
    <border>
      <left style="medium">
        <color auto="1"/>
      </left>
      <right/>
      <top style="medium">
        <color auto="1"/>
      </top>
      <bottom/>
      <diagonal/>
    </border>
    <border>
      <left/>
      <right style="thin">
        <color auto="1"/>
      </right>
      <top style="thin">
        <color auto="1"/>
      </top>
      <bottom/>
      <diagonal/>
    </border>
    <border>
      <left style="medium">
        <color auto="1"/>
      </left>
      <right style="medium">
        <color auto="1"/>
      </right>
      <top style="medium">
        <color auto="1"/>
      </top>
      <bottom style="medium">
        <color auto="1"/>
      </bottom>
      <diagonal/>
    </border>
    <border>
      <left style="medium">
        <color auto="1"/>
      </left>
      <right style="thin">
        <color auto="1"/>
      </right>
      <top style="medium">
        <color auto="1"/>
      </top>
      <bottom style="medium">
        <color auto="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style="medium">
        <color rgb="FF000000"/>
      </left>
      <right/>
      <top style="medium">
        <color rgb="FF000000"/>
      </top>
      <bottom style="medium">
        <color rgb="FF000000"/>
      </bottom>
      <diagonal/>
    </border>
  </borders>
  <cellStyleXfs count="1">
    <xf numFmtId="0" fontId="0" fillId="0" borderId="0"/>
  </cellStyleXfs>
  <cellXfs count="113">
    <xf numFmtId="0" fontId="0" fillId="0" borderId="0" xfId="0"/>
    <xf numFmtId="0" fontId="0" fillId="0" borderId="0" xfId="0" applyAlignment="1">
      <alignment horizontal="center" vertical="center"/>
    </xf>
    <xf numFmtId="2" fontId="0" fillId="0" borderId="0" xfId="0" applyNumberFormat="1" applyAlignment="1">
      <alignment horizontal="center" vertical="center"/>
    </xf>
    <xf numFmtId="0" fontId="0" fillId="2" borderId="3" xfId="0" applyFill="1" applyBorder="1" applyAlignment="1">
      <alignment horizontal="center" vertical="center"/>
    </xf>
    <xf numFmtId="2" fontId="0" fillId="0" borderId="3" xfId="0" applyNumberFormat="1" applyBorder="1" applyAlignment="1">
      <alignment horizontal="center" vertical="center"/>
    </xf>
    <xf numFmtId="0" fontId="0" fillId="0" borderId="3" xfId="0" applyBorder="1" applyAlignment="1">
      <alignment horizontal="center" vertical="center"/>
    </xf>
    <xf numFmtId="0" fontId="2" fillId="2" borderId="4" xfId="0" applyFont="1" applyFill="1" applyBorder="1" applyAlignment="1">
      <alignment horizontal="center" vertical="center"/>
    </xf>
    <xf numFmtId="2" fontId="3" fillId="3" borderId="5" xfId="0" applyNumberFormat="1" applyFont="1" applyFill="1" applyBorder="1" applyAlignment="1">
      <alignment horizontal="center" vertical="center"/>
    </xf>
    <xf numFmtId="0" fontId="0" fillId="0" borderId="5" xfId="0" applyBorder="1" applyAlignment="1">
      <alignment horizontal="center"/>
    </xf>
    <xf numFmtId="0" fontId="0" fillId="0" borderId="5" xfId="0" applyBorder="1" applyAlignment="1">
      <alignment horizontal="center" vertical="center"/>
    </xf>
    <xf numFmtId="0" fontId="0" fillId="0" borderId="0" xfId="0" applyAlignment="1">
      <alignment horizontal="center"/>
    </xf>
    <xf numFmtId="0" fontId="4" fillId="0" borderId="0" xfId="0" applyFont="1" applyAlignment="1">
      <alignment horizontal="center"/>
    </xf>
    <xf numFmtId="0" fontId="4" fillId="0" borderId="0" xfId="0" applyFont="1"/>
    <xf numFmtId="0" fontId="4" fillId="0" borderId="3" xfId="0" applyFont="1" applyBorder="1" applyAlignment="1">
      <alignment horizontal="center" vertical="center"/>
    </xf>
    <xf numFmtId="0" fontId="0" fillId="0" borderId="3" xfId="0" applyBorder="1" applyAlignment="1">
      <alignment horizontal="center" vertical="center" wrapText="1"/>
    </xf>
    <xf numFmtId="0" fontId="6" fillId="4" borderId="3" xfId="0" applyFont="1" applyFill="1" applyBorder="1" applyAlignment="1">
      <alignment horizontal="center" vertical="center" wrapText="1"/>
    </xf>
    <xf numFmtId="0" fontId="7" fillId="4" borderId="1" xfId="0" applyFont="1" applyFill="1" applyBorder="1" applyAlignment="1">
      <alignment horizontal="center" vertical="center" wrapText="1"/>
    </xf>
    <xf numFmtId="0" fontId="9" fillId="0" borderId="3" xfId="0" applyFont="1" applyBorder="1" applyAlignment="1">
      <alignment horizontal="center" vertical="center" wrapText="1"/>
    </xf>
    <xf numFmtId="0" fontId="8" fillId="0" borderId="1" xfId="0" applyFont="1" applyBorder="1" applyAlignment="1">
      <alignment horizontal="center" vertical="center" wrapText="1"/>
    </xf>
    <xf numFmtId="0" fontId="7" fillId="0" borderId="3" xfId="0" applyFont="1" applyBorder="1" applyAlignment="1">
      <alignment vertical="top" wrapText="1"/>
    </xf>
    <xf numFmtId="0" fontId="0" fillId="5" borderId="2" xfId="0" applyFill="1" applyBorder="1" applyAlignment="1">
      <alignment wrapText="1"/>
    </xf>
    <xf numFmtId="0" fontId="6" fillId="6" borderId="3" xfId="0" applyFont="1" applyFill="1" applyBorder="1" applyAlignment="1">
      <alignment horizontal="center" vertical="center" wrapText="1"/>
    </xf>
    <xf numFmtId="0" fontId="8" fillId="0" borderId="8" xfId="0" applyFont="1" applyBorder="1" applyAlignment="1">
      <alignment horizontal="center" vertical="center" wrapText="1"/>
    </xf>
    <xf numFmtId="0" fontId="7" fillId="0" borderId="8" xfId="0" applyFont="1" applyBorder="1" applyAlignment="1">
      <alignment horizontal="center" vertical="center" wrapText="1"/>
    </xf>
    <xf numFmtId="0" fontId="0" fillId="0" borderId="2" xfId="0" applyBorder="1" applyAlignment="1">
      <alignment wrapText="1"/>
    </xf>
    <xf numFmtId="0" fontId="9" fillId="0" borderId="10" xfId="0" applyFont="1" applyBorder="1" applyAlignment="1">
      <alignment horizontal="center" vertical="center" wrapText="1"/>
    </xf>
    <xf numFmtId="0" fontId="0" fillId="5" borderId="3" xfId="0" applyFill="1" applyBorder="1" applyAlignment="1">
      <alignment wrapText="1"/>
    </xf>
    <xf numFmtId="0" fontId="9" fillId="0" borderId="11" xfId="0" applyFont="1" applyBorder="1" applyAlignment="1">
      <alignment horizontal="center" vertical="center" wrapText="1"/>
    </xf>
    <xf numFmtId="0" fontId="7" fillId="0" borderId="12" xfId="0" applyFont="1" applyBorder="1" applyAlignment="1">
      <alignment vertical="top" wrapText="1" indent="1"/>
    </xf>
    <xf numFmtId="0" fontId="0" fillId="0" borderId="3" xfId="0" applyBorder="1" applyAlignment="1">
      <alignment wrapText="1"/>
    </xf>
    <xf numFmtId="0" fontId="9" fillId="0" borderId="13" xfId="0" applyFont="1" applyBorder="1" applyAlignment="1">
      <alignment horizontal="center" vertical="center" wrapText="1"/>
    </xf>
    <xf numFmtId="0" fontId="7" fillId="0" borderId="12" xfId="0" applyFont="1" applyBorder="1" applyAlignment="1">
      <alignment vertical="top" wrapText="1"/>
    </xf>
    <xf numFmtId="0" fontId="8" fillId="0" borderId="3" xfId="0" applyFont="1" applyBorder="1" applyAlignment="1">
      <alignment horizontal="center" vertical="center" wrapText="1"/>
    </xf>
    <xf numFmtId="0" fontId="9" fillId="3" borderId="1" xfId="0" applyFont="1" applyFill="1" applyBorder="1" applyAlignment="1">
      <alignment horizontal="center" vertical="center" wrapText="1"/>
    </xf>
    <xf numFmtId="0" fontId="7" fillId="0" borderId="3" xfId="0" applyFont="1" applyBorder="1" applyAlignment="1">
      <alignment vertical="top" wrapText="1" indent="1"/>
    </xf>
    <xf numFmtId="0" fontId="10" fillId="0" borderId="2" xfId="0" applyFont="1" applyBorder="1" applyAlignment="1">
      <alignment horizontal="left" vertical="center" wrapText="1"/>
    </xf>
    <xf numFmtId="0" fontId="0" fillId="0" borderId="3" xfId="0" applyBorder="1"/>
    <xf numFmtId="0" fontId="0" fillId="4" borderId="3" xfId="0" applyFill="1" applyBorder="1" applyAlignment="1">
      <alignment horizontal="center" vertical="center"/>
    </xf>
    <xf numFmtId="0" fontId="10" fillId="8" borderId="3" xfId="0" applyFont="1" applyFill="1" applyBorder="1" applyAlignment="1">
      <alignment horizontal="left" vertical="center" wrapText="1"/>
    </xf>
    <xf numFmtId="0" fontId="4" fillId="0" borderId="10" xfId="0" applyFont="1" applyBorder="1" applyAlignment="1">
      <alignment horizontal="center" vertical="center" wrapText="1"/>
    </xf>
    <xf numFmtId="0" fontId="9" fillId="3" borderId="3" xfId="0" applyFont="1" applyFill="1" applyBorder="1" applyAlignment="1">
      <alignment horizontal="center" vertical="center" wrapText="1"/>
    </xf>
    <xf numFmtId="0" fontId="10" fillId="8" borderId="2" xfId="0" applyFont="1" applyFill="1" applyBorder="1" applyAlignment="1">
      <alignment horizontal="left" vertical="center" wrapText="1"/>
    </xf>
    <xf numFmtId="0" fontId="0" fillId="0" borderId="3" xfId="0" applyBorder="1" applyAlignment="1">
      <alignment horizontal="center"/>
    </xf>
    <xf numFmtId="0" fontId="8" fillId="9" borderId="8" xfId="0" applyFont="1" applyFill="1" applyBorder="1" applyAlignment="1">
      <alignment horizontal="center" vertical="center" wrapText="1"/>
    </xf>
    <xf numFmtId="0" fontId="7" fillId="9" borderId="12" xfId="0" applyFont="1" applyFill="1" applyBorder="1" applyAlignment="1">
      <alignment vertical="top" wrapText="1"/>
    </xf>
    <xf numFmtId="0" fontId="10" fillId="8" borderId="14" xfId="0" applyFont="1" applyFill="1" applyBorder="1" applyAlignment="1">
      <alignment horizontal="left" vertical="center" wrapText="1"/>
    </xf>
    <xf numFmtId="0" fontId="4" fillId="0" borderId="0" xfId="0" applyFont="1" applyAlignment="1">
      <alignment horizontal="center" vertical="center"/>
    </xf>
    <xf numFmtId="0" fontId="4" fillId="0" borderId="4" xfId="0" applyFont="1" applyBorder="1" applyAlignment="1">
      <alignment horizontal="center" vertical="center"/>
    </xf>
    <xf numFmtId="0" fontId="0" fillId="0" borderId="4" xfId="0" applyBorder="1" applyAlignment="1">
      <alignment horizontal="center" vertical="center" wrapText="1"/>
    </xf>
    <xf numFmtId="0" fontId="0" fillId="0" borderId="4" xfId="0" applyBorder="1" applyAlignment="1">
      <alignment horizontal="center" vertical="center"/>
    </xf>
    <xf numFmtId="0" fontId="0" fillId="0" borderId="0" xfId="0"/>
    <xf numFmtId="0" fontId="7" fillId="4" borderId="3" xfId="0" applyFont="1" applyFill="1" applyBorder="1" applyAlignment="1">
      <alignment horizontal="center" vertical="center" wrapText="1"/>
    </xf>
    <xf numFmtId="0" fontId="0" fillId="3" borderId="3" xfId="0" applyFill="1" applyBorder="1" applyAlignment="1">
      <alignment horizontal="center" vertical="center" wrapText="1"/>
    </xf>
    <xf numFmtId="0" fontId="11" fillId="7" borderId="3" xfId="0" applyFont="1" applyFill="1" applyBorder="1" applyAlignment="1">
      <alignment horizontal="center" vertical="center" wrapText="1"/>
    </xf>
    <xf numFmtId="0" fontId="0" fillId="3" borderId="2" xfId="0" applyFill="1" applyBorder="1" applyAlignment="1">
      <alignment horizontal="center" vertical="center" wrapText="1"/>
    </xf>
    <xf numFmtId="0" fontId="8" fillId="0" borderId="11" xfId="0" applyFont="1" applyBorder="1" applyAlignment="1">
      <alignment horizontal="center" vertical="center" wrapText="1"/>
    </xf>
    <xf numFmtId="0" fontId="8"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0" fillId="10" borderId="3" xfId="0" applyFill="1" applyBorder="1" applyAlignment="1">
      <alignment horizontal="center" vertical="center"/>
    </xf>
    <xf numFmtId="0" fontId="11" fillId="7" borderId="2" xfId="0" applyFont="1" applyFill="1" applyBorder="1" applyAlignment="1">
      <alignment horizontal="center" vertical="center" wrapText="1"/>
    </xf>
    <xf numFmtId="0" fontId="7" fillId="9" borderId="3" xfId="0" applyFont="1" applyFill="1" applyBorder="1" applyAlignment="1">
      <alignment vertical="top" wrapText="1"/>
    </xf>
    <xf numFmtId="0" fontId="0" fillId="11" borderId="2" xfId="0" applyFill="1" applyBorder="1" applyAlignment="1">
      <alignment horizontal="center" vertical="center" wrapText="1"/>
    </xf>
    <xf numFmtId="0" fontId="0" fillId="0" borderId="0" xfId="0" applyAlignment="1">
      <alignment horizontal="left"/>
    </xf>
    <xf numFmtId="0" fontId="3" fillId="3" borderId="3" xfId="0" applyFont="1" applyFill="1" applyBorder="1" applyAlignment="1">
      <alignment horizontal="left"/>
    </xf>
    <xf numFmtId="0" fontId="12" fillId="3" borderId="3" xfId="0" applyFont="1" applyFill="1" applyBorder="1" applyAlignment="1">
      <alignment horizontal="center"/>
    </xf>
    <xf numFmtId="0" fontId="3" fillId="12" borderId="3" xfId="0" applyFont="1" applyFill="1" applyBorder="1" applyAlignment="1">
      <alignment horizontal="left"/>
    </xf>
    <xf numFmtId="0" fontId="12" fillId="12" borderId="3" xfId="0" applyFont="1" applyFill="1" applyBorder="1" applyAlignment="1">
      <alignment horizontal="center"/>
    </xf>
    <xf numFmtId="0" fontId="16" fillId="0" borderId="19" xfId="0" applyFont="1" applyBorder="1" applyAlignment="1">
      <alignment vertical="center" wrapText="1"/>
    </xf>
    <xf numFmtId="0" fontId="17" fillId="0" borderId="3" xfId="0" applyFont="1" applyBorder="1" applyAlignment="1">
      <alignment vertical="top" wrapText="1"/>
    </xf>
    <xf numFmtId="0" fontId="16" fillId="0" borderId="0" xfId="0" applyFont="1" applyAlignment="1">
      <alignment vertical="center" wrapText="1"/>
    </xf>
    <xf numFmtId="0" fontId="18" fillId="0" borderId="20" xfId="0" applyFont="1" applyBorder="1" applyAlignment="1">
      <alignment vertical="center" wrapText="1"/>
    </xf>
    <xf numFmtId="0" fontId="16" fillId="0" borderId="20" xfId="0" applyFont="1" applyBorder="1" applyAlignment="1">
      <alignment vertical="center" wrapText="1"/>
    </xf>
    <xf numFmtId="0" fontId="19" fillId="0" borderId="10" xfId="0" applyFont="1" applyBorder="1" applyAlignment="1">
      <alignment horizontal="center" vertical="center" wrapText="1"/>
    </xf>
    <xf numFmtId="0" fontId="17" fillId="0" borderId="12" xfId="0" applyFont="1" applyBorder="1" applyAlignment="1">
      <alignment vertical="top" wrapText="1" indent="1"/>
    </xf>
    <xf numFmtId="0" fontId="17" fillId="0" borderId="3" xfId="0" applyFont="1" applyBorder="1" applyAlignment="1">
      <alignment vertical="top" wrapText="1" indent="1"/>
    </xf>
    <xf numFmtId="0" fontId="9" fillId="0" borderId="4" xfId="0" applyFont="1" applyBorder="1" applyAlignment="1">
      <alignment horizontal="center" vertical="center"/>
    </xf>
    <xf numFmtId="0" fontId="20" fillId="14" borderId="3" xfId="0" applyFont="1" applyFill="1" applyBorder="1" applyAlignment="1">
      <alignment horizontal="center"/>
    </xf>
    <xf numFmtId="0" fontId="9" fillId="0" borderId="0" xfId="0" applyFont="1"/>
    <xf numFmtId="0" fontId="9" fillId="0" borderId="14" xfId="0" applyFont="1" applyBorder="1" applyAlignment="1">
      <alignment horizontal="center" vertical="center"/>
    </xf>
    <xf numFmtId="49" fontId="2" fillId="0" borderId="3" xfId="0" applyNumberFormat="1" applyFont="1" applyBorder="1" applyAlignment="1">
      <alignment horizontal="center" vertical="center"/>
    </xf>
    <xf numFmtId="0" fontId="16" fillId="0" borderId="3" xfId="0" applyFont="1" applyBorder="1" applyAlignment="1">
      <alignment wrapText="1"/>
    </xf>
    <xf numFmtId="0" fontId="16" fillId="0" borderId="3" xfId="0" applyFont="1" applyBorder="1" applyAlignment="1">
      <alignment vertical="center" wrapText="1"/>
    </xf>
    <xf numFmtId="0" fontId="7" fillId="13" borderId="3" xfId="0" applyFont="1" applyFill="1" applyBorder="1" applyAlignment="1">
      <alignment vertical="top" wrapText="1"/>
    </xf>
    <xf numFmtId="0" fontId="2" fillId="0" borderId="0" xfId="0" applyFont="1"/>
    <xf numFmtId="0" fontId="3" fillId="14" borderId="3" xfId="0" applyFont="1" applyFill="1" applyBorder="1" applyAlignment="1">
      <alignment horizontal="left"/>
    </xf>
    <xf numFmtId="0" fontId="9" fillId="0" borderId="21" xfId="0" applyFont="1" applyBorder="1" applyAlignment="1">
      <alignment horizontal="center" vertical="center" wrapText="1"/>
    </xf>
    <xf numFmtId="0" fontId="21" fillId="0" borderId="21" xfId="0" applyFont="1" applyBorder="1" applyAlignment="1">
      <alignment horizontal="center" vertical="center" wrapText="1"/>
    </xf>
    <xf numFmtId="0" fontId="7" fillId="0" borderId="0" xfId="0" applyFont="1" applyAlignment="1">
      <alignment vertical="center" wrapText="1"/>
    </xf>
    <xf numFmtId="0" fontId="0" fillId="0" borderId="0" xfId="0" applyNumberFormat="1" applyAlignment="1">
      <alignment horizontal="center" vertical="center"/>
    </xf>
    <xf numFmtId="0" fontId="0" fillId="0" borderId="0" xfId="0" applyBorder="1" applyAlignment="1">
      <alignment horizontal="center" vertical="center"/>
    </xf>
    <xf numFmtId="0" fontId="20" fillId="3" borderId="3" xfId="0" applyFont="1" applyFill="1" applyBorder="1" applyAlignment="1">
      <alignment horizontal="center"/>
    </xf>
    <xf numFmtId="0" fontId="22" fillId="0" borderId="5" xfId="0" applyFont="1" applyBorder="1" applyAlignment="1">
      <alignment horizontal="center" vertical="center"/>
    </xf>
    <xf numFmtId="0" fontId="22" fillId="0" borderId="3" xfId="0" applyFont="1" applyBorder="1" applyAlignment="1">
      <alignment horizontal="center" vertical="center"/>
    </xf>
    <xf numFmtId="0" fontId="23" fillId="4" borderId="3" xfId="0" applyFont="1" applyFill="1" applyBorder="1" applyAlignment="1">
      <alignment horizontal="center" vertical="center" wrapText="1"/>
    </xf>
    <xf numFmtId="0" fontId="0" fillId="7" borderId="5" xfId="0" applyFill="1" applyBorder="1" applyAlignment="1">
      <alignment wrapText="1"/>
    </xf>
    <xf numFmtId="0" fontId="24" fillId="8" borderId="3" xfId="0" applyFont="1" applyFill="1" applyBorder="1" applyAlignment="1">
      <alignment horizontal="left" vertical="center" wrapText="1"/>
    </xf>
    <xf numFmtId="0" fontId="2" fillId="15" borderId="1" xfId="0" applyFont="1" applyFill="1" applyBorder="1" applyAlignment="1">
      <alignment horizontal="justify" vertical="center" wrapText="1"/>
    </xf>
    <xf numFmtId="0" fontId="2" fillId="15" borderId="2" xfId="0" applyFont="1" applyFill="1" applyBorder="1" applyAlignment="1">
      <alignment horizontal="justify" vertical="center"/>
    </xf>
    <xf numFmtId="0" fontId="1" fillId="0" borderId="0" xfId="0" applyFont="1" applyAlignment="1">
      <alignment horizontal="center" wrapText="1"/>
    </xf>
    <xf numFmtId="0" fontId="8" fillId="4" borderId="1" xfId="0" applyFont="1" applyFill="1" applyBorder="1" applyAlignment="1">
      <alignment horizontal="left" vertical="center" wrapText="1"/>
    </xf>
    <xf numFmtId="0" fontId="8" fillId="4" borderId="6" xfId="0" applyFont="1" applyFill="1" applyBorder="1" applyAlignment="1">
      <alignment horizontal="left" vertical="center" wrapText="1"/>
    </xf>
    <xf numFmtId="0" fontId="8" fillId="4" borderId="2" xfId="0" applyFont="1" applyFill="1" applyBorder="1" applyAlignment="1">
      <alignment horizontal="left" vertical="center" wrapText="1"/>
    </xf>
    <xf numFmtId="0" fontId="8" fillId="4" borderId="9" xfId="0" applyFont="1" applyFill="1" applyBorder="1" applyAlignment="1">
      <alignment horizontal="left" vertical="center" wrapText="1"/>
    </xf>
    <xf numFmtId="0" fontId="8" fillId="4" borderId="7" xfId="0" applyFont="1" applyFill="1" applyBorder="1" applyAlignment="1">
      <alignment horizontal="left" vertical="center" wrapText="1"/>
    </xf>
    <xf numFmtId="0" fontId="5" fillId="4" borderId="1" xfId="0" applyFont="1" applyFill="1" applyBorder="1" applyAlignment="1">
      <alignment horizontal="center" vertical="center" wrapText="1"/>
    </xf>
    <xf numFmtId="0" fontId="5" fillId="4" borderId="6"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8" fillId="4" borderId="3" xfId="0" applyFont="1" applyFill="1" applyBorder="1" applyAlignment="1">
      <alignment horizontal="left" vertical="center" wrapText="1"/>
    </xf>
    <xf numFmtId="0" fontId="8" fillId="4" borderId="4" xfId="0" applyFont="1" applyFill="1" applyBorder="1" applyAlignment="1">
      <alignment horizontal="left" vertical="center" wrapText="1"/>
    </xf>
    <xf numFmtId="0" fontId="8" fillId="4" borderId="12" xfId="0" applyFont="1" applyFill="1" applyBorder="1" applyAlignment="1">
      <alignment horizontal="left" vertical="center" wrapText="1"/>
    </xf>
    <xf numFmtId="0" fontId="5" fillId="4" borderId="9" xfId="0" applyFont="1" applyFill="1" applyBorder="1" applyAlignment="1">
      <alignment horizontal="center" vertical="center" wrapText="1"/>
    </xf>
    <xf numFmtId="0" fontId="13" fillId="13" borderId="17" xfId="0" applyFont="1" applyFill="1" applyBorder="1" applyAlignment="1">
      <alignment horizontal="justify" vertical="center" wrapText="1"/>
    </xf>
    <xf numFmtId="0" fontId="13" fillId="13" borderId="18" xfId="0" applyFont="1" applyFill="1" applyBorder="1" applyAlignment="1">
      <alignment horizontal="justify"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10"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2236174" cy="1666872"/>
    <xdr:pic>
      <xdr:nvPicPr>
        <xdr:cNvPr id="2" name="Image 1"/>
        <xdr:cNvPicPr>
          <a:picLocks noChangeAspect="1"/>
        </xdr:cNvPicPr>
      </xdr:nvPicPr>
      <xdr:blipFill>
        <a:blip xmlns:r="http://schemas.openxmlformats.org/officeDocument/2006/relationships" r:embed="rId1"/>
        <a:stretch/>
      </xdr:blipFill>
      <xdr:spPr bwMode="auto">
        <a:xfrm>
          <a:off x="0" y="0"/>
          <a:ext cx="2236174" cy="1666872"/>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123626</xdr:rowOff>
    </xdr:from>
    <xdr:ext cx="2236174" cy="1666872"/>
    <xdr:pic>
      <xdr:nvPicPr>
        <xdr:cNvPr id="3" name="Image 2"/>
        <xdr:cNvPicPr>
          <a:picLocks noChangeAspect="1"/>
        </xdr:cNvPicPr>
      </xdr:nvPicPr>
      <xdr:blipFill>
        <a:blip xmlns:r="http://schemas.openxmlformats.org/officeDocument/2006/relationships" r:embed="rId1"/>
        <a:stretch/>
      </xdr:blipFill>
      <xdr:spPr bwMode="auto">
        <a:xfrm>
          <a:off x="0" y="314126"/>
          <a:ext cx="2236174" cy="1666872"/>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76001</xdr:colOff>
      <xdr:row>0</xdr:row>
      <xdr:rowOff>76001</xdr:rowOff>
    </xdr:from>
    <xdr:ext cx="2236174" cy="1666872"/>
    <xdr:pic>
      <xdr:nvPicPr>
        <xdr:cNvPr id="1948123688" name="Image 1948123687"/>
        <xdr:cNvPicPr>
          <a:picLocks noChangeAspect="1"/>
        </xdr:cNvPicPr>
      </xdr:nvPicPr>
      <xdr:blipFill>
        <a:blip xmlns:r="http://schemas.openxmlformats.org/officeDocument/2006/relationships" r:embed="rId1"/>
        <a:stretch/>
      </xdr:blipFill>
      <xdr:spPr bwMode="auto">
        <a:xfrm>
          <a:off x="2139933" y="76000"/>
          <a:ext cx="2236174" cy="1666872"/>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66501</xdr:colOff>
      <xdr:row>1</xdr:row>
      <xdr:rowOff>33250</xdr:rowOff>
    </xdr:from>
    <xdr:ext cx="2236173" cy="1666872"/>
    <xdr:pic>
      <xdr:nvPicPr>
        <xdr:cNvPr id="732037661" name="Image 732037660"/>
        <xdr:cNvPicPr>
          <a:picLocks noChangeAspect="1"/>
        </xdr:cNvPicPr>
      </xdr:nvPicPr>
      <xdr:blipFill>
        <a:blip xmlns:r="http://schemas.openxmlformats.org/officeDocument/2006/relationships" r:embed="rId1"/>
        <a:stretch/>
      </xdr:blipFill>
      <xdr:spPr bwMode="auto">
        <a:xfrm>
          <a:off x="2130433" y="224838"/>
          <a:ext cx="2236173" cy="1666872"/>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oneCellAnchor>
    <xdr:from>
      <xdr:col>0</xdr:col>
      <xdr:colOff>182217</xdr:colOff>
      <xdr:row>0</xdr:row>
      <xdr:rowOff>150544</xdr:rowOff>
    </xdr:from>
    <xdr:ext cx="2236174" cy="1666872"/>
    <xdr:pic>
      <xdr:nvPicPr>
        <xdr:cNvPr id="2" name="Image 1"/>
        <xdr:cNvPicPr>
          <a:picLocks noChangeAspect="1"/>
        </xdr:cNvPicPr>
      </xdr:nvPicPr>
      <xdr:blipFill>
        <a:blip xmlns:r="http://schemas.openxmlformats.org/officeDocument/2006/relationships" r:embed="rId1"/>
        <a:stretch/>
      </xdr:blipFill>
      <xdr:spPr bwMode="auto">
        <a:xfrm>
          <a:off x="182217" y="150544"/>
          <a:ext cx="2236174" cy="1666872"/>
        </a:xfrm>
        <a:prstGeom prst="rect">
          <a:avLst/>
        </a:prstGeom>
      </xdr:spPr>
    </xdr:pic>
    <xdr:clientData/>
  </xdr:oneCellAnchor>
</xdr:wsDr>
</file>

<file path=xl/persons/person.xml><?xml version="1.0" encoding="utf-8"?>
<personList xmlns="http://schemas.microsoft.com/office/spreadsheetml/2018/threadedcomments" xmlns:x="http://schemas.openxmlformats.org/spreadsheetml/2006/main">
  <person displayName="PATRICE SAUVAGE" id="{41D95E1C-53AF-C5E9-0010-AA3A229BA489}" userId="resana.numerique.gouv.A324185" providerId="Teamlab"/>
</personList>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E20" dT="2024-09-11T14:06:28.96Z" personId="{41D95E1C-53AF-C5E9-0010-AA3A229BA489}" id="{4D36B3A0-4EE8-86D8-87A2-8C2CE1BC2100}" done="0">
    <text xml:space="preserve">Pour les exigences souhaitables, ne pas parler de "conformité " (avis DLPAJ)
</text>
  </threadedComment>
</ThreadedComments>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 Id="rId5" Type="http://schemas.microsoft.com/office/2017/10/relationships/threadedComment" Target="../threadedComments/threadedComment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
  </sheetPr>
  <dimension ref="A1:C19"/>
  <sheetViews>
    <sheetView zoomScale="130" zoomScaleNormal="130" workbookViewId="0">
      <selection activeCell="B17" sqref="B17"/>
    </sheetView>
  </sheetViews>
  <sheetFormatPr baseColWidth="10" defaultRowHeight="15" x14ac:dyDescent="0.25"/>
  <cols>
    <col min="1" max="1" width="34.5703125" style="1" bestFit="1" customWidth="1"/>
    <col min="2" max="2" width="32.85546875" style="2" customWidth="1"/>
  </cols>
  <sheetData>
    <row r="1" spans="1:3" s="50" customFormat="1" x14ac:dyDescent="0.25">
      <c r="A1" s="1"/>
      <c r="B1" s="2"/>
    </row>
    <row r="2" spans="1:3" s="50" customFormat="1" x14ac:dyDescent="0.25">
      <c r="A2" s="1"/>
      <c r="B2" s="2"/>
    </row>
    <row r="3" spans="1:3" s="50" customFormat="1" x14ac:dyDescent="0.25">
      <c r="A3" s="1"/>
      <c r="B3" s="2"/>
    </row>
    <row r="4" spans="1:3" s="50" customFormat="1" x14ac:dyDescent="0.25">
      <c r="A4" s="1"/>
      <c r="B4" s="2"/>
    </row>
    <row r="5" spans="1:3" s="50" customFormat="1" x14ac:dyDescent="0.25">
      <c r="A5" s="1"/>
      <c r="B5" s="2"/>
    </row>
    <row r="6" spans="1:3" s="50" customFormat="1" x14ac:dyDescent="0.25">
      <c r="A6" s="1"/>
      <c r="B6" s="2"/>
    </row>
    <row r="7" spans="1:3" s="50" customFormat="1" x14ac:dyDescent="0.25">
      <c r="A7" s="1"/>
      <c r="B7" s="2"/>
    </row>
    <row r="8" spans="1:3" s="50" customFormat="1" x14ac:dyDescent="0.25">
      <c r="A8" s="1"/>
      <c r="B8" s="2"/>
    </row>
    <row r="9" spans="1:3" s="50" customFormat="1" x14ac:dyDescent="0.25">
      <c r="A9" s="1"/>
      <c r="B9" s="2"/>
    </row>
    <row r="10" spans="1:3" s="50" customFormat="1" x14ac:dyDescent="0.25">
      <c r="A10" s="1"/>
      <c r="B10" s="2"/>
    </row>
    <row r="11" spans="1:3" s="50" customFormat="1" x14ac:dyDescent="0.25">
      <c r="A11" s="77" t="s">
        <v>139</v>
      </c>
      <c r="C11" s="10"/>
    </row>
    <row r="12" spans="1:3" s="50" customFormat="1" x14ac:dyDescent="0.25">
      <c r="A12" s="77" t="s">
        <v>133</v>
      </c>
      <c r="C12" s="10"/>
    </row>
    <row r="13" spans="1:3" s="50" customFormat="1" x14ac:dyDescent="0.25">
      <c r="A13" s="1"/>
      <c r="B13" s="2"/>
    </row>
    <row r="14" spans="1:3" ht="77.45" customHeight="1" x14ac:dyDescent="0.25">
      <c r="A14" s="96" t="s">
        <v>188</v>
      </c>
      <c r="B14" s="97"/>
    </row>
    <row r="15" spans="1:3" ht="18.75" customHeight="1" x14ac:dyDescent="0.25">
      <c r="A15" s="3" t="s">
        <v>0</v>
      </c>
      <c r="B15" s="3" t="s">
        <v>1</v>
      </c>
    </row>
    <row r="16" spans="1:3" ht="13.5" customHeight="1" x14ac:dyDescent="0.25">
      <c r="A16" s="4" t="s">
        <v>2</v>
      </c>
      <c r="B16" s="5">
        <v>100</v>
      </c>
    </row>
    <row r="17" spans="1:2" x14ac:dyDescent="0.25">
      <c r="A17" s="4" t="s">
        <v>3</v>
      </c>
      <c r="B17" s="5">
        <v>90</v>
      </c>
    </row>
    <row r="18" spans="1:2" x14ac:dyDescent="0.25">
      <c r="A18" s="4" t="s">
        <v>4</v>
      </c>
      <c r="B18" s="5">
        <v>50</v>
      </c>
    </row>
    <row r="19" spans="1:2" x14ac:dyDescent="0.25">
      <c r="A19" s="4" t="s">
        <v>5</v>
      </c>
      <c r="B19" s="5">
        <v>20</v>
      </c>
    </row>
  </sheetData>
  <mergeCells count="1">
    <mergeCell ref="A14:B14"/>
  </mergeCells>
  <pageMargins left="0.7" right="0.7" top="0.75" bottom="0.75" header="0.3" footer="0.3"/>
  <pageSetup paperSize="9" orientation="portrait"/>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F35"/>
  <sheetViews>
    <sheetView zoomScaleNormal="100" workbookViewId="0">
      <selection activeCell="L17" sqref="L17"/>
    </sheetView>
  </sheetViews>
  <sheetFormatPr baseColWidth="10" defaultRowHeight="15" x14ac:dyDescent="0.25"/>
  <cols>
    <col min="1" max="1" width="34.42578125" style="1" customWidth="1"/>
    <col min="2" max="2" width="16.5703125" style="2" customWidth="1"/>
  </cols>
  <sheetData>
    <row r="1" spans="1:6" s="50" customFormat="1" x14ac:dyDescent="0.25">
      <c r="A1" s="10"/>
      <c r="B1" s="1"/>
      <c r="C1" s="11"/>
      <c r="D1" s="12"/>
      <c r="F1" s="10"/>
    </row>
    <row r="2" spans="1:6" s="50" customFormat="1" x14ac:dyDescent="0.25">
      <c r="A2" s="12"/>
      <c r="C2" s="10"/>
    </row>
    <row r="3" spans="1:6" s="50" customFormat="1" x14ac:dyDescent="0.25">
      <c r="A3" s="12"/>
      <c r="C3" s="10"/>
    </row>
    <row r="4" spans="1:6" s="50" customFormat="1" x14ac:dyDescent="0.25">
      <c r="A4" s="12"/>
      <c r="C4" s="10"/>
    </row>
    <row r="5" spans="1:6" s="50" customFormat="1" x14ac:dyDescent="0.25">
      <c r="A5" s="12"/>
      <c r="C5" s="10"/>
    </row>
    <row r="6" spans="1:6" s="50" customFormat="1" x14ac:dyDescent="0.25">
      <c r="A6" s="12"/>
      <c r="C6" s="10"/>
    </row>
    <row r="7" spans="1:6" s="50" customFormat="1" x14ac:dyDescent="0.25">
      <c r="A7" s="12"/>
      <c r="C7" s="10"/>
    </row>
    <row r="8" spans="1:6" s="50" customFormat="1" x14ac:dyDescent="0.25">
      <c r="A8" s="12"/>
      <c r="C8" s="10"/>
    </row>
    <row r="9" spans="1:6" s="50" customFormat="1" x14ac:dyDescent="0.25">
      <c r="A9" s="12"/>
      <c r="C9" s="10"/>
    </row>
    <row r="10" spans="1:6" s="50" customFormat="1" x14ac:dyDescent="0.25">
      <c r="A10" s="12"/>
      <c r="C10" s="10"/>
    </row>
    <row r="11" spans="1:6" s="50" customFormat="1" x14ac:dyDescent="0.25">
      <c r="A11" s="77" t="s">
        <v>139</v>
      </c>
      <c r="C11" s="10"/>
    </row>
    <row r="12" spans="1:6" s="50" customFormat="1" x14ac:dyDescent="0.25">
      <c r="A12" s="77" t="s">
        <v>124</v>
      </c>
      <c r="C12" s="10"/>
    </row>
    <row r="13" spans="1:6" s="50" customFormat="1" x14ac:dyDescent="0.25">
      <c r="A13" s="12"/>
      <c r="C13" s="10"/>
    </row>
    <row r="14" spans="1:6" s="50" customFormat="1" ht="45.75" customHeight="1" x14ac:dyDescent="0.25">
      <c r="A14" s="98" t="s">
        <v>184</v>
      </c>
      <c r="B14" s="98"/>
      <c r="C14" s="11"/>
      <c r="D14" s="12"/>
      <c r="F14" s="10"/>
    </row>
    <row r="15" spans="1:6" s="50" customFormat="1" x14ac:dyDescent="0.25">
      <c r="A15" s="1"/>
      <c r="B15" s="2"/>
    </row>
    <row r="16" spans="1:6" ht="28.5" customHeight="1" x14ac:dyDescent="0.25">
      <c r="A16" s="6" t="s">
        <v>6</v>
      </c>
      <c r="B16" s="6" t="s">
        <v>1</v>
      </c>
    </row>
    <row r="17" spans="1:2" s="50" customFormat="1" ht="28.5" customHeight="1" x14ac:dyDescent="0.25">
      <c r="A17" s="7" t="s">
        <v>190</v>
      </c>
      <c r="B17" s="91">
        <v>500</v>
      </c>
    </row>
    <row r="18" spans="1:2" s="50" customFormat="1" ht="28.5" customHeight="1" x14ac:dyDescent="0.25">
      <c r="A18" s="7" t="s">
        <v>138</v>
      </c>
      <c r="B18" s="89">
        <v>475</v>
      </c>
    </row>
    <row r="19" spans="1:2" ht="15.75" customHeight="1" x14ac:dyDescent="0.25">
      <c r="A19" s="7" t="s">
        <v>137</v>
      </c>
      <c r="B19" s="88">
        <v>450</v>
      </c>
    </row>
    <row r="20" spans="1:2" s="50" customFormat="1" ht="15.75" customHeight="1" x14ac:dyDescent="0.25">
      <c r="A20" s="7" t="s">
        <v>135</v>
      </c>
      <c r="B20" s="9">
        <v>425</v>
      </c>
    </row>
    <row r="21" spans="1:2" s="50" customFormat="1" ht="15.75" customHeight="1" x14ac:dyDescent="0.25">
      <c r="A21" s="7" t="s">
        <v>134</v>
      </c>
      <c r="B21" s="9">
        <v>400</v>
      </c>
    </row>
    <row r="22" spans="1:2" ht="18.75" customHeight="1" x14ac:dyDescent="0.25">
      <c r="A22" s="7" t="s">
        <v>7</v>
      </c>
      <c r="B22" s="8">
        <v>375</v>
      </c>
    </row>
    <row r="23" spans="1:2" ht="13.5" customHeight="1" x14ac:dyDescent="0.25">
      <c r="A23" s="9" t="s">
        <v>8</v>
      </c>
      <c r="B23" s="9">
        <v>350</v>
      </c>
    </row>
    <row r="24" spans="1:2" x14ac:dyDescent="0.25">
      <c r="A24" s="7" t="s">
        <v>9</v>
      </c>
      <c r="B24" s="9">
        <v>325</v>
      </c>
    </row>
    <row r="25" spans="1:2" x14ac:dyDescent="0.25">
      <c r="A25" s="7" t="s">
        <v>10</v>
      </c>
      <c r="B25" s="9">
        <v>300</v>
      </c>
    </row>
    <row r="26" spans="1:2" x14ac:dyDescent="0.25">
      <c r="A26" s="7" t="s">
        <v>11</v>
      </c>
      <c r="B26" s="9">
        <v>275</v>
      </c>
    </row>
    <row r="27" spans="1:2" x14ac:dyDescent="0.25">
      <c r="A27" s="7" t="s">
        <v>12</v>
      </c>
      <c r="B27" s="9">
        <v>250</v>
      </c>
    </row>
    <row r="28" spans="1:2" x14ac:dyDescent="0.25">
      <c r="A28" s="7" t="s">
        <v>13</v>
      </c>
      <c r="B28" s="9">
        <v>225</v>
      </c>
    </row>
    <row r="29" spans="1:2" x14ac:dyDescent="0.25">
      <c r="A29" s="7" t="s">
        <v>14</v>
      </c>
      <c r="B29" s="9">
        <v>200</v>
      </c>
    </row>
    <row r="30" spans="1:2" x14ac:dyDescent="0.25">
      <c r="A30" s="7" t="s">
        <v>15</v>
      </c>
      <c r="B30" s="9">
        <v>180</v>
      </c>
    </row>
    <row r="31" spans="1:2" x14ac:dyDescent="0.25">
      <c r="A31" s="7" t="s">
        <v>16</v>
      </c>
      <c r="B31" s="9">
        <v>160</v>
      </c>
    </row>
    <row r="32" spans="1:2" x14ac:dyDescent="0.25">
      <c r="A32" s="7" t="s">
        <v>17</v>
      </c>
      <c r="B32" s="9">
        <v>145</v>
      </c>
    </row>
    <row r="33" spans="1:2" x14ac:dyDescent="0.25">
      <c r="A33" s="7" t="s">
        <v>18</v>
      </c>
      <c r="B33" s="9">
        <v>125</v>
      </c>
    </row>
    <row r="34" spans="1:2" x14ac:dyDescent="0.25">
      <c r="A34" s="7" t="s">
        <v>19</v>
      </c>
      <c r="B34" s="9">
        <v>110</v>
      </c>
    </row>
    <row r="35" spans="1:2" x14ac:dyDescent="0.25">
      <c r="A35" s="7" t="s">
        <v>20</v>
      </c>
      <c r="B35" s="9">
        <v>75</v>
      </c>
    </row>
  </sheetData>
  <mergeCells count="1">
    <mergeCell ref="A14:B14"/>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F75"/>
  <sheetViews>
    <sheetView tabSelected="1" view="pageBreakPreview" topLeftCell="B60" zoomScale="60" zoomScaleNormal="100" workbookViewId="0">
      <selection activeCell="K67" sqref="K67"/>
    </sheetView>
  </sheetViews>
  <sheetFormatPr baseColWidth="10" defaultRowHeight="15" x14ac:dyDescent="0.25"/>
  <cols>
    <col min="1" max="1" width="35.140625" style="10" hidden="1" customWidth="1"/>
    <col min="2" max="2" width="12.140625" style="1" customWidth="1"/>
    <col min="3" max="3" width="18.85546875" style="11" customWidth="1"/>
    <col min="4" max="4" width="99.5703125" style="12" customWidth="1"/>
    <col min="5" max="5" width="50.140625" customWidth="1"/>
    <col min="6" max="6" width="18.85546875" style="10" customWidth="1"/>
  </cols>
  <sheetData>
    <row r="1" spans="1:6" x14ac:dyDescent="0.25">
      <c r="B1" s="12"/>
      <c r="C1"/>
      <c r="D1" s="10"/>
      <c r="F1"/>
    </row>
    <row r="2" spans="1:6" x14ac:dyDescent="0.25">
      <c r="B2" s="12"/>
      <c r="C2"/>
      <c r="D2" s="10"/>
      <c r="F2"/>
    </row>
    <row r="3" spans="1:6" x14ac:dyDescent="0.25">
      <c r="B3" s="12"/>
      <c r="C3"/>
      <c r="D3" s="10"/>
      <c r="F3"/>
    </row>
    <row r="4" spans="1:6" x14ac:dyDescent="0.25">
      <c r="B4" s="12"/>
      <c r="C4"/>
      <c r="D4" s="10"/>
      <c r="F4"/>
    </row>
    <row r="5" spans="1:6" x14ac:dyDescent="0.25">
      <c r="B5" s="12"/>
      <c r="C5"/>
      <c r="D5" s="10"/>
      <c r="F5"/>
    </row>
    <row r="6" spans="1:6" x14ac:dyDescent="0.25">
      <c r="B6" s="12"/>
      <c r="C6"/>
      <c r="D6" s="10"/>
      <c r="F6"/>
    </row>
    <row r="7" spans="1:6" x14ac:dyDescent="0.25">
      <c r="B7" s="12"/>
      <c r="C7"/>
      <c r="D7" s="10"/>
      <c r="F7"/>
    </row>
    <row r="8" spans="1:6" x14ac:dyDescent="0.25">
      <c r="B8" s="12"/>
      <c r="C8"/>
      <c r="D8" s="10"/>
      <c r="F8"/>
    </row>
    <row r="9" spans="1:6" x14ac:dyDescent="0.25">
      <c r="B9" s="12"/>
      <c r="C9"/>
      <c r="D9" s="10"/>
      <c r="F9"/>
    </row>
    <row r="10" spans="1:6" x14ac:dyDescent="0.25">
      <c r="B10" s="12"/>
      <c r="C10"/>
      <c r="D10" s="10"/>
      <c r="F10"/>
    </row>
    <row r="11" spans="1:6" x14ac:dyDescent="0.25">
      <c r="B11" s="77" t="s">
        <v>139</v>
      </c>
      <c r="C11"/>
      <c r="D11" s="10"/>
      <c r="F11"/>
    </row>
    <row r="12" spans="1:6" x14ac:dyDescent="0.25">
      <c r="B12" s="77" t="s">
        <v>21</v>
      </c>
      <c r="C12"/>
      <c r="D12" s="10"/>
      <c r="F12"/>
    </row>
    <row r="14" spans="1:6" ht="39.950000000000003" customHeight="1" x14ac:dyDescent="0.25">
      <c r="B14" s="5" t="s">
        <v>22</v>
      </c>
      <c r="C14" s="13" t="s">
        <v>23</v>
      </c>
      <c r="D14" s="13" t="s">
        <v>24</v>
      </c>
      <c r="E14" s="14" t="s">
        <v>25</v>
      </c>
      <c r="F14" s="14" t="s">
        <v>26</v>
      </c>
    </row>
    <row r="15" spans="1:6" ht="39.950000000000003" customHeight="1" x14ac:dyDescent="0.25">
      <c r="B15" s="104" t="s">
        <v>27</v>
      </c>
      <c r="C15" s="105"/>
      <c r="D15" s="105"/>
      <c r="E15" s="106"/>
      <c r="F15" s="15"/>
    </row>
    <row r="16" spans="1:6" ht="39.950000000000003" customHeight="1" x14ac:dyDescent="0.25">
      <c r="A16" s="16" t="s">
        <v>28</v>
      </c>
      <c r="B16" s="99" t="s">
        <v>145</v>
      </c>
      <c r="C16" s="100"/>
      <c r="D16" s="103"/>
      <c r="E16" s="101"/>
      <c r="F16" s="15"/>
    </row>
    <row r="17" spans="1:6" ht="85.5" x14ac:dyDescent="0.25">
      <c r="B17" s="17" t="s">
        <v>29</v>
      </c>
      <c r="C17" s="18" t="s">
        <v>30</v>
      </c>
      <c r="D17" s="19" t="s">
        <v>146</v>
      </c>
      <c r="E17" s="20" t="s">
        <v>31</v>
      </c>
      <c r="F17" s="21"/>
    </row>
    <row r="18" spans="1:6" ht="42.75" x14ac:dyDescent="0.25">
      <c r="B18" s="17" t="s">
        <v>32</v>
      </c>
      <c r="C18" s="22" t="s">
        <v>30</v>
      </c>
      <c r="D18" s="19" t="s">
        <v>147</v>
      </c>
      <c r="E18" s="20" t="s">
        <v>31</v>
      </c>
      <c r="F18" s="21"/>
    </row>
    <row r="19" spans="1:6" ht="72" thickBot="1" x14ac:dyDescent="0.3">
      <c r="B19" s="17" t="s">
        <v>33</v>
      </c>
      <c r="C19" s="22" t="s">
        <v>30</v>
      </c>
      <c r="D19" s="19" t="s">
        <v>148</v>
      </c>
      <c r="E19" s="20" t="s">
        <v>31</v>
      </c>
      <c r="F19" s="21"/>
    </row>
    <row r="20" spans="1:6" ht="30.75" thickBot="1" x14ac:dyDescent="0.3">
      <c r="B20" s="17" t="s">
        <v>34</v>
      </c>
      <c r="C20" s="23" t="s">
        <v>35</v>
      </c>
      <c r="D20" s="67" t="s">
        <v>149</v>
      </c>
      <c r="E20" s="94" t="s">
        <v>186</v>
      </c>
      <c r="F20" s="21"/>
    </row>
    <row r="21" spans="1:6" ht="30" x14ac:dyDescent="0.25">
      <c r="B21" s="17" t="s">
        <v>36</v>
      </c>
      <c r="C21" s="22" t="s">
        <v>30</v>
      </c>
      <c r="D21" s="19" t="s">
        <v>150</v>
      </c>
      <c r="E21" s="20" t="s">
        <v>31</v>
      </c>
      <c r="F21" s="21"/>
    </row>
    <row r="22" spans="1:6" ht="42.75" x14ac:dyDescent="0.25">
      <c r="A22" s="16" t="s">
        <v>38</v>
      </c>
      <c r="B22" s="99" t="s">
        <v>39</v>
      </c>
      <c r="C22" s="100"/>
      <c r="D22" s="102"/>
      <c r="E22" s="101"/>
      <c r="F22" s="15"/>
    </row>
    <row r="23" spans="1:6" ht="45.6" customHeight="1" thickBot="1" x14ac:dyDescent="0.3">
      <c r="B23" s="25" t="s">
        <v>187</v>
      </c>
      <c r="C23" s="18" t="s">
        <v>30</v>
      </c>
      <c r="D23" s="19" t="s">
        <v>151</v>
      </c>
      <c r="E23" s="26" t="s">
        <v>31</v>
      </c>
      <c r="F23" s="21"/>
    </row>
    <row r="24" spans="1:6" ht="45.75" thickBot="1" x14ac:dyDescent="0.3">
      <c r="B24" s="27" t="s">
        <v>40</v>
      </c>
      <c r="C24" s="23" t="s">
        <v>35</v>
      </c>
      <c r="D24" s="28" t="s">
        <v>42</v>
      </c>
      <c r="E24" s="29" t="s">
        <v>37</v>
      </c>
      <c r="F24" s="21"/>
    </row>
    <row r="25" spans="1:6" ht="30.75" thickBot="1" x14ac:dyDescent="0.3">
      <c r="B25" s="27" t="s">
        <v>41</v>
      </c>
      <c r="C25" s="22" t="s">
        <v>30</v>
      </c>
      <c r="D25" s="28" t="s">
        <v>44</v>
      </c>
      <c r="E25" s="26" t="s">
        <v>31</v>
      </c>
      <c r="F25" s="21"/>
    </row>
    <row r="26" spans="1:6" ht="45.75" thickBot="1" x14ac:dyDescent="0.3">
      <c r="B26" s="27" t="s">
        <v>43</v>
      </c>
      <c r="C26" s="23" t="s">
        <v>35</v>
      </c>
      <c r="D26" s="68" t="s">
        <v>117</v>
      </c>
      <c r="E26" s="29" t="s">
        <v>37</v>
      </c>
      <c r="F26" s="21"/>
    </row>
    <row r="27" spans="1:6" ht="30" x14ac:dyDescent="0.25">
      <c r="B27" s="30" t="s">
        <v>45</v>
      </c>
      <c r="C27" s="22" t="s">
        <v>30</v>
      </c>
      <c r="D27" s="31" t="s">
        <v>47</v>
      </c>
      <c r="E27" s="26" t="s">
        <v>31</v>
      </c>
      <c r="F27" s="21"/>
    </row>
    <row r="28" spans="1:6" ht="60" customHeight="1" x14ac:dyDescent="0.25">
      <c r="B28" s="104" t="s">
        <v>48</v>
      </c>
      <c r="C28" s="105"/>
      <c r="D28" s="105"/>
      <c r="E28" s="106"/>
      <c r="F28" s="15"/>
    </row>
    <row r="29" spans="1:6" ht="70.5" customHeight="1" x14ac:dyDescent="0.25">
      <c r="A29" s="16" t="s">
        <v>49</v>
      </c>
      <c r="B29" s="99" t="s">
        <v>152</v>
      </c>
      <c r="C29" s="100"/>
      <c r="D29" s="103"/>
      <c r="E29" s="101"/>
      <c r="F29" s="15"/>
    </row>
    <row r="30" spans="1:6" ht="114.75" x14ac:dyDescent="0.25">
      <c r="B30" s="32" t="s">
        <v>46</v>
      </c>
      <c r="C30" s="33" t="s">
        <v>30</v>
      </c>
      <c r="D30" s="34" t="s">
        <v>153</v>
      </c>
      <c r="E30" s="35" t="s">
        <v>192</v>
      </c>
      <c r="F30" s="36"/>
    </row>
    <row r="31" spans="1:6" ht="114.75" x14ac:dyDescent="0.25">
      <c r="B31" s="32" t="s">
        <v>50</v>
      </c>
      <c r="C31" s="33" t="s">
        <v>30</v>
      </c>
      <c r="D31" s="34" t="s">
        <v>154</v>
      </c>
      <c r="E31" s="35" t="s">
        <v>192</v>
      </c>
      <c r="F31" s="36"/>
    </row>
    <row r="32" spans="1:6" ht="128.25" x14ac:dyDescent="0.25">
      <c r="B32" s="32" t="s">
        <v>51</v>
      </c>
      <c r="C32" s="33" t="s">
        <v>30</v>
      </c>
      <c r="D32" s="34" t="s">
        <v>136</v>
      </c>
      <c r="E32" s="35" t="s">
        <v>192</v>
      </c>
      <c r="F32" s="36"/>
    </row>
    <row r="33" spans="1:6" ht="114.75" x14ac:dyDescent="0.25">
      <c r="B33" s="32" t="s">
        <v>52</v>
      </c>
      <c r="C33" s="33" t="s">
        <v>30</v>
      </c>
      <c r="D33" s="74" t="s">
        <v>155</v>
      </c>
      <c r="E33" s="35" t="s">
        <v>192</v>
      </c>
      <c r="F33" s="36"/>
    </row>
    <row r="34" spans="1:6" ht="114.75" x14ac:dyDescent="0.25">
      <c r="B34" s="32" t="s">
        <v>54</v>
      </c>
      <c r="C34" s="33" t="s">
        <v>30</v>
      </c>
      <c r="D34" s="34" t="s">
        <v>156</v>
      </c>
      <c r="E34" s="35" t="s">
        <v>192</v>
      </c>
      <c r="F34" s="36"/>
    </row>
    <row r="35" spans="1:6" ht="114.75" x14ac:dyDescent="0.25">
      <c r="B35" s="32" t="s">
        <v>55</v>
      </c>
      <c r="C35" s="33" t="s">
        <v>30</v>
      </c>
      <c r="D35" s="34" t="s">
        <v>57</v>
      </c>
      <c r="E35" s="35" t="s">
        <v>192</v>
      </c>
      <c r="F35" s="36"/>
    </row>
    <row r="36" spans="1:6" ht="115.5" x14ac:dyDescent="0.25">
      <c r="B36" s="32" t="s">
        <v>56</v>
      </c>
      <c r="C36" s="33" t="s">
        <v>30</v>
      </c>
      <c r="D36" s="34" t="s">
        <v>59</v>
      </c>
      <c r="E36" s="35" t="s">
        <v>192</v>
      </c>
      <c r="F36" s="36"/>
    </row>
    <row r="37" spans="1:6" ht="41.1" customHeight="1" x14ac:dyDescent="0.25">
      <c r="A37" s="16" t="s">
        <v>60</v>
      </c>
      <c r="B37" s="99" t="s">
        <v>157</v>
      </c>
      <c r="C37" s="100"/>
      <c r="D37" s="102"/>
      <c r="E37" s="101"/>
      <c r="F37" s="37"/>
    </row>
    <row r="38" spans="1:6" ht="77.25" thickBot="1" x14ac:dyDescent="0.3">
      <c r="B38" s="18" t="s">
        <v>58</v>
      </c>
      <c r="C38" s="25" t="s">
        <v>30</v>
      </c>
      <c r="D38" s="87" t="s">
        <v>158</v>
      </c>
      <c r="E38" s="38" t="s">
        <v>62</v>
      </c>
      <c r="F38" s="29"/>
    </row>
    <row r="39" spans="1:6" ht="30.75" thickBot="1" x14ac:dyDescent="0.3">
      <c r="B39" s="22" t="s">
        <v>61</v>
      </c>
      <c r="C39" s="25" t="s">
        <v>30</v>
      </c>
      <c r="D39" s="31" t="s">
        <v>159</v>
      </c>
      <c r="E39" s="26" t="s">
        <v>31</v>
      </c>
      <c r="F39" s="21"/>
    </row>
    <row r="40" spans="1:6" ht="77.25" thickBot="1" x14ac:dyDescent="0.3">
      <c r="B40" s="22" t="s">
        <v>63</v>
      </c>
      <c r="C40" s="25" t="s">
        <v>30</v>
      </c>
      <c r="D40" s="31" t="s">
        <v>65</v>
      </c>
      <c r="E40" s="38" t="s">
        <v>66</v>
      </c>
      <c r="F40" s="36"/>
    </row>
    <row r="41" spans="1:6" ht="71.25" x14ac:dyDescent="0.25">
      <c r="B41" s="22" t="s">
        <v>64</v>
      </c>
      <c r="C41" s="32" t="s">
        <v>30</v>
      </c>
      <c r="D41" s="31" t="s">
        <v>160</v>
      </c>
      <c r="E41" s="20" t="s">
        <v>31</v>
      </c>
      <c r="F41" s="21"/>
    </row>
    <row r="42" spans="1:6" ht="43.5" thickBot="1" x14ac:dyDescent="0.3">
      <c r="B42" s="22" t="s">
        <v>67</v>
      </c>
      <c r="C42" s="25" t="s">
        <v>30</v>
      </c>
      <c r="D42" s="28" t="s">
        <v>161</v>
      </c>
      <c r="E42" s="26" t="s">
        <v>31</v>
      </c>
      <c r="F42" s="21"/>
    </row>
    <row r="43" spans="1:6" ht="57.75" thickBot="1" x14ac:dyDescent="0.3">
      <c r="B43" s="22" t="s">
        <v>68</v>
      </c>
      <c r="C43" s="25" t="s">
        <v>30</v>
      </c>
      <c r="D43" s="31" t="s">
        <v>162</v>
      </c>
      <c r="E43" s="26" t="s">
        <v>31</v>
      </c>
      <c r="F43" s="21"/>
    </row>
    <row r="44" spans="1:6" ht="47.45" customHeight="1" thickBot="1" x14ac:dyDescent="0.3">
      <c r="A44" s="16" t="s">
        <v>70</v>
      </c>
      <c r="B44" s="99" t="s">
        <v>163</v>
      </c>
      <c r="C44" s="100"/>
      <c r="D44" s="103"/>
      <c r="E44" s="101"/>
      <c r="F44" s="37"/>
    </row>
    <row r="45" spans="1:6" ht="57.75" thickBot="1" x14ac:dyDescent="0.3">
      <c r="B45" s="56" t="s">
        <v>69</v>
      </c>
      <c r="C45" s="25" t="s">
        <v>30</v>
      </c>
      <c r="D45" s="67" t="s">
        <v>164</v>
      </c>
      <c r="E45" s="20" t="s">
        <v>31</v>
      </c>
      <c r="F45" s="21"/>
    </row>
    <row r="46" spans="1:6" ht="45.75" thickBot="1" x14ac:dyDescent="0.3">
      <c r="B46" s="56" t="s">
        <v>71</v>
      </c>
      <c r="C46" s="39" t="s">
        <v>35</v>
      </c>
      <c r="D46" s="70" t="s">
        <v>165</v>
      </c>
      <c r="E46" s="24" t="s">
        <v>37</v>
      </c>
      <c r="F46" s="21"/>
    </row>
    <row r="47" spans="1:6" ht="30.75" thickBot="1" x14ac:dyDescent="0.3">
      <c r="B47" s="56" t="s">
        <v>72</v>
      </c>
      <c r="C47" s="25" t="s">
        <v>30</v>
      </c>
      <c r="D47" s="71" t="s">
        <v>119</v>
      </c>
      <c r="E47" s="20" t="s">
        <v>31</v>
      </c>
      <c r="F47" s="21"/>
    </row>
    <row r="48" spans="1:6" ht="30.75" thickBot="1" x14ac:dyDescent="0.3">
      <c r="B48" s="56" t="s">
        <v>73</v>
      </c>
      <c r="C48" s="25" t="s">
        <v>30</v>
      </c>
      <c r="D48" s="71" t="s">
        <v>79</v>
      </c>
      <c r="E48" s="20" t="s">
        <v>31</v>
      </c>
      <c r="F48" s="21"/>
    </row>
    <row r="49" spans="1:6" ht="57" x14ac:dyDescent="0.25">
      <c r="A49" s="16" t="s">
        <v>76</v>
      </c>
      <c r="B49" s="99" t="s">
        <v>166</v>
      </c>
      <c r="C49" s="100"/>
      <c r="D49" s="102"/>
      <c r="E49" s="101"/>
      <c r="F49" s="37"/>
    </row>
    <row r="50" spans="1:6" ht="45.75" thickBot="1" x14ac:dyDescent="0.3">
      <c r="B50" s="32" t="s">
        <v>75</v>
      </c>
      <c r="C50" s="13" t="s">
        <v>35</v>
      </c>
      <c r="D50" s="80" t="s">
        <v>167</v>
      </c>
      <c r="E50" s="29" t="s">
        <v>37</v>
      </c>
      <c r="F50" s="21"/>
    </row>
    <row r="51" spans="1:6" ht="45.75" thickBot="1" x14ac:dyDescent="0.3">
      <c r="B51" s="32" t="s">
        <v>77</v>
      </c>
      <c r="C51" s="57" t="s">
        <v>35</v>
      </c>
      <c r="D51" s="68" t="s">
        <v>74</v>
      </c>
      <c r="E51" s="29" t="s">
        <v>37</v>
      </c>
      <c r="F51" s="21"/>
    </row>
    <row r="52" spans="1:6" ht="45.75" thickBot="1" x14ac:dyDescent="0.3">
      <c r="B52" s="32" t="s">
        <v>78</v>
      </c>
      <c r="C52" s="57" t="s">
        <v>35</v>
      </c>
      <c r="D52" s="82" t="s">
        <v>168</v>
      </c>
      <c r="E52" s="29" t="s">
        <v>37</v>
      </c>
      <c r="F52" s="21"/>
    </row>
    <row r="53" spans="1:6" s="50" customFormat="1" ht="45" x14ac:dyDescent="0.25">
      <c r="A53" s="10"/>
      <c r="B53" s="32" t="s">
        <v>120</v>
      </c>
      <c r="C53" s="13" t="s">
        <v>35</v>
      </c>
      <c r="D53" s="81" t="s">
        <v>169</v>
      </c>
      <c r="E53" s="29" t="s">
        <v>37</v>
      </c>
      <c r="F53" s="21"/>
    </row>
    <row r="54" spans="1:6" ht="64.5" customHeight="1" thickBot="1" x14ac:dyDescent="0.3">
      <c r="A54" s="16" t="s">
        <v>82</v>
      </c>
      <c r="B54" s="99" t="s">
        <v>182</v>
      </c>
      <c r="C54" s="100"/>
      <c r="D54" s="100"/>
      <c r="E54" s="101"/>
      <c r="F54" s="37"/>
    </row>
    <row r="55" spans="1:6" ht="43.5" thickBot="1" x14ac:dyDescent="0.3">
      <c r="B55" s="86" t="s">
        <v>80</v>
      </c>
      <c r="C55" s="86" t="s">
        <v>30</v>
      </c>
      <c r="D55" s="67" t="s">
        <v>171</v>
      </c>
      <c r="E55" s="26" t="s">
        <v>31</v>
      </c>
      <c r="F55" s="21"/>
    </row>
    <row r="56" spans="1:6" ht="42.75" x14ac:dyDescent="0.25">
      <c r="B56" s="18" t="s">
        <v>121</v>
      </c>
      <c r="C56" s="22" t="s">
        <v>30</v>
      </c>
      <c r="D56" s="31" t="s">
        <v>185</v>
      </c>
      <c r="E56" s="26" t="s">
        <v>31</v>
      </c>
      <c r="F56" s="21"/>
    </row>
    <row r="57" spans="1:6" ht="76.5" x14ac:dyDescent="0.25">
      <c r="B57" s="18" t="s">
        <v>81</v>
      </c>
      <c r="C57" s="22" t="s">
        <v>30</v>
      </c>
      <c r="D57" s="31" t="s">
        <v>86</v>
      </c>
      <c r="E57" s="38" t="s">
        <v>66</v>
      </c>
      <c r="F57" s="36"/>
    </row>
    <row r="58" spans="1:6" ht="45.95" customHeight="1" thickBot="1" x14ac:dyDescent="0.3">
      <c r="A58" s="16" t="s">
        <v>87</v>
      </c>
      <c r="B58" s="99" t="s">
        <v>183</v>
      </c>
      <c r="C58" s="100"/>
      <c r="D58" s="100"/>
      <c r="E58" s="101"/>
      <c r="F58" s="37"/>
    </row>
    <row r="59" spans="1:6" ht="30.75" thickBot="1" x14ac:dyDescent="0.3">
      <c r="B59" s="55" t="s">
        <v>83</v>
      </c>
      <c r="C59" s="85" t="s">
        <v>30</v>
      </c>
      <c r="D59" s="67" t="s">
        <v>173</v>
      </c>
      <c r="E59" s="26" t="s">
        <v>31</v>
      </c>
      <c r="F59" s="21"/>
    </row>
    <row r="60" spans="1:6" ht="57.75" thickBot="1" x14ac:dyDescent="0.3">
      <c r="B60" s="55" t="s">
        <v>84</v>
      </c>
      <c r="C60" s="23" t="s">
        <v>35</v>
      </c>
      <c r="D60" s="31" t="s">
        <v>174</v>
      </c>
      <c r="E60" s="29" t="s">
        <v>37</v>
      </c>
      <c r="F60" s="21"/>
    </row>
    <row r="61" spans="1:6" ht="77.25" thickBot="1" x14ac:dyDescent="0.3">
      <c r="B61" s="55" t="s">
        <v>85</v>
      </c>
      <c r="C61" s="22" t="s">
        <v>30</v>
      </c>
      <c r="D61" s="31" t="s">
        <v>91</v>
      </c>
      <c r="E61" s="41" t="s">
        <v>66</v>
      </c>
      <c r="F61" s="36"/>
    </row>
    <row r="62" spans="1:6" ht="30.75" thickBot="1" x14ac:dyDescent="0.3">
      <c r="B62" s="55" t="s">
        <v>88</v>
      </c>
      <c r="C62" s="22" t="s">
        <v>30</v>
      </c>
      <c r="D62" s="31" t="s">
        <v>93</v>
      </c>
      <c r="E62" s="26" t="s">
        <v>31</v>
      </c>
      <c r="F62" s="21"/>
    </row>
    <row r="63" spans="1:6" ht="45.75" thickBot="1" x14ac:dyDescent="0.3">
      <c r="B63" s="55" t="s">
        <v>89</v>
      </c>
      <c r="C63" s="23" t="s">
        <v>35</v>
      </c>
      <c r="D63" s="31" t="s">
        <v>95</v>
      </c>
      <c r="E63" s="29" t="s">
        <v>37</v>
      </c>
      <c r="F63" s="21"/>
    </row>
    <row r="64" spans="1:6" ht="43.5" thickBot="1" x14ac:dyDescent="0.3">
      <c r="B64" s="55" t="s">
        <v>90</v>
      </c>
      <c r="C64" s="22" t="s">
        <v>30</v>
      </c>
      <c r="D64" s="31" t="s">
        <v>97</v>
      </c>
      <c r="E64" s="26" t="s">
        <v>31</v>
      </c>
      <c r="F64" s="21"/>
    </row>
    <row r="65" spans="1:6" ht="77.25" thickBot="1" x14ac:dyDescent="0.3">
      <c r="B65" s="55" t="s">
        <v>92</v>
      </c>
      <c r="C65" s="22" t="s">
        <v>30</v>
      </c>
      <c r="D65" s="31" t="s">
        <v>99</v>
      </c>
      <c r="E65" s="38" t="s">
        <v>66</v>
      </c>
      <c r="F65" s="36"/>
    </row>
    <row r="66" spans="1:6" ht="45" customHeight="1" thickBot="1" x14ac:dyDescent="0.3">
      <c r="A66" s="16" t="s">
        <v>100</v>
      </c>
      <c r="B66" s="99" t="s">
        <v>175</v>
      </c>
      <c r="C66" s="100"/>
      <c r="D66" s="100"/>
      <c r="E66" s="101"/>
      <c r="F66" s="37"/>
    </row>
    <row r="67" spans="1:6" ht="100.5" thickBot="1" x14ac:dyDescent="0.3">
      <c r="B67" s="55" t="s">
        <v>94</v>
      </c>
      <c r="C67" s="40" t="s">
        <v>30</v>
      </c>
      <c r="D67" s="19" t="s">
        <v>176</v>
      </c>
      <c r="E67" s="38" t="s">
        <v>102</v>
      </c>
      <c r="F67" s="36"/>
    </row>
    <row r="68" spans="1:6" ht="51.75" thickBot="1" x14ac:dyDescent="0.3">
      <c r="B68" s="55" t="s">
        <v>96</v>
      </c>
      <c r="C68" s="40" t="s">
        <v>30</v>
      </c>
      <c r="D68" s="31" t="s">
        <v>177</v>
      </c>
      <c r="E68" s="38" t="s">
        <v>104</v>
      </c>
      <c r="F68" s="36"/>
    </row>
    <row r="69" spans="1:6" ht="51.75" thickBot="1" x14ac:dyDescent="0.3">
      <c r="B69" s="55" t="s">
        <v>98</v>
      </c>
      <c r="C69" s="40" t="s">
        <v>30</v>
      </c>
      <c r="D69" s="31" t="s">
        <v>106</v>
      </c>
      <c r="E69" s="38" t="s">
        <v>107</v>
      </c>
      <c r="F69" s="36"/>
    </row>
    <row r="70" spans="1:6" ht="53.1" customHeight="1" x14ac:dyDescent="0.25">
      <c r="A70" s="16" t="s">
        <v>108</v>
      </c>
      <c r="B70" s="99" t="s">
        <v>178</v>
      </c>
      <c r="C70" s="100"/>
      <c r="D70" s="100"/>
      <c r="E70" s="101"/>
      <c r="F70" s="37"/>
    </row>
    <row r="71" spans="1:6" ht="76.5" x14ac:dyDescent="0.25">
      <c r="B71" s="18" t="s">
        <v>101</v>
      </c>
      <c r="C71" s="18" t="s">
        <v>30</v>
      </c>
      <c r="D71" s="19" t="s">
        <v>179</v>
      </c>
      <c r="E71" s="38" t="s">
        <v>62</v>
      </c>
      <c r="F71" s="42"/>
    </row>
    <row r="72" spans="1:6" ht="83.25" customHeight="1" x14ac:dyDescent="0.25">
      <c r="B72" s="18" t="s">
        <v>103</v>
      </c>
      <c r="C72" s="23" t="s">
        <v>35</v>
      </c>
      <c r="D72" s="31" t="s">
        <v>180</v>
      </c>
      <c r="E72" s="95" t="s">
        <v>191</v>
      </c>
      <c r="F72" s="42"/>
    </row>
    <row r="73" spans="1:6" ht="76.5" x14ac:dyDescent="0.25">
      <c r="B73" s="18" t="s">
        <v>105</v>
      </c>
      <c r="C73" s="43" t="s">
        <v>109</v>
      </c>
      <c r="D73" s="44" t="s">
        <v>181</v>
      </c>
      <c r="E73" s="45" t="s">
        <v>66</v>
      </c>
      <c r="F73" s="36"/>
    </row>
    <row r="75" spans="1:6" x14ac:dyDescent="0.25">
      <c r="C75" s="46"/>
      <c r="F75" s="1"/>
    </row>
  </sheetData>
  <autoFilter ref="A14:F73"/>
  <mergeCells count="12">
    <mergeCell ref="B15:E15"/>
    <mergeCell ref="B16:E16"/>
    <mergeCell ref="B22:E22"/>
    <mergeCell ref="B28:E28"/>
    <mergeCell ref="B29:E29"/>
    <mergeCell ref="B58:E58"/>
    <mergeCell ref="B66:E66"/>
    <mergeCell ref="B70:E70"/>
    <mergeCell ref="B37:E37"/>
    <mergeCell ref="B44:E44"/>
    <mergeCell ref="B49:E49"/>
    <mergeCell ref="B54:E54"/>
  </mergeCells>
  <pageMargins left="0.7" right="0.7" top="0.75" bottom="0.75" header="0.3" footer="0.3"/>
  <pageSetup paperSize="9" scale="44" orientation="portrait" r:id="rId1"/>
  <rowBreaks count="1" manualBreakCount="1">
    <brk id="36" max="5"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tabColor rgb="FF002060"/>
    <pageSetUpPr fitToPage="1"/>
  </sheetPr>
  <dimension ref="A1:F75"/>
  <sheetViews>
    <sheetView topLeftCell="B11" zoomScaleNormal="100" workbookViewId="0">
      <selection activeCell="D51" sqref="D51"/>
    </sheetView>
  </sheetViews>
  <sheetFormatPr baseColWidth="10" defaultRowHeight="15" x14ac:dyDescent="0.25"/>
  <cols>
    <col min="1" max="1" width="35.140625" style="10" hidden="1" customWidth="1"/>
    <col min="2" max="2" width="12.140625" style="1" customWidth="1"/>
    <col min="3" max="3" width="18.85546875" style="11" customWidth="1"/>
    <col min="4" max="4" width="103.28515625" style="12" customWidth="1"/>
    <col min="5" max="5" width="55.5703125" customWidth="1"/>
    <col min="6" max="6" width="18.85546875" style="10" customWidth="1"/>
  </cols>
  <sheetData>
    <row r="1" spans="1:6" x14ac:dyDescent="0.25">
      <c r="B1" s="12"/>
      <c r="C1"/>
      <c r="D1" s="10"/>
      <c r="F1"/>
    </row>
    <row r="2" spans="1:6" x14ac:dyDescent="0.25">
      <c r="B2" s="12"/>
      <c r="C2"/>
      <c r="D2" s="10"/>
      <c r="F2"/>
    </row>
    <row r="3" spans="1:6" x14ac:dyDescent="0.25">
      <c r="B3" s="12"/>
      <c r="C3"/>
      <c r="D3" s="10"/>
      <c r="F3"/>
    </row>
    <row r="4" spans="1:6" x14ac:dyDescent="0.25">
      <c r="B4" s="12"/>
      <c r="C4"/>
      <c r="D4" s="10"/>
      <c r="F4"/>
    </row>
    <row r="5" spans="1:6" x14ac:dyDescent="0.25">
      <c r="B5" s="12"/>
      <c r="C5"/>
      <c r="D5" s="10"/>
      <c r="F5"/>
    </row>
    <row r="6" spans="1:6" x14ac:dyDescent="0.25">
      <c r="B6" s="12"/>
      <c r="C6"/>
      <c r="D6" s="10"/>
      <c r="F6"/>
    </row>
    <row r="7" spans="1:6" x14ac:dyDescent="0.25">
      <c r="B7" s="12"/>
      <c r="C7"/>
      <c r="D7" s="10"/>
      <c r="F7"/>
    </row>
    <row r="8" spans="1:6" x14ac:dyDescent="0.25">
      <c r="B8" s="12"/>
      <c r="C8"/>
      <c r="D8" s="10"/>
      <c r="F8"/>
    </row>
    <row r="9" spans="1:6" x14ac:dyDescent="0.25">
      <c r="B9" s="12"/>
      <c r="C9"/>
      <c r="D9" s="10"/>
      <c r="F9"/>
    </row>
    <row r="10" spans="1:6" x14ac:dyDescent="0.25">
      <c r="B10" s="12"/>
      <c r="C10"/>
      <c r="D10" s="10"/>
      <c r="F10"/>
    </row>
    <row r="11" spans="1:6" x14ac:dyDescent="0.25">
      <c r="B11" s="77" t="s">
        <v>139</v>
      </c>
      <c r="C11"/>
      <c r="D11" s="10"/>
      <c r="F11"/>
    </row>
    <row r="12" spans="1:6" x14ac:dyDescent="0.25">
      <c r="B12" s="77" t="s">
        <v>110</v>
      </c>
      <c r="C12"/>
      <c r="D12" s="10"/>
      <c r="F12"/>
    </row>
    <row r="14" spans="1:6" ht="39.950000000000003" customHeight="1" thickBot="1" x14ac:dyDescent="0.3">
      <c r="B14" s="5" t="s">
        <v>22</v>
      </c>
      <c r="C14" s="47" t="s">
        <v>23</v>
      </c>
      <c r="D14" s="47" t="s">
        <v>24</v>
      </c>
      <c r="E14" s="48" t="s">
        <v>111</v>
      </c>
      <c r="F14" s="49" t="s">
        <v>112</v>
      </c>
    </row>
    <row r="15" spans="1:6" ht="39.950000000000003" hidden="1" customHeight="1" x14ac:dyDescent="0.25">
      <c r="A15" s="50"/>
      <c r="B15" s="104" t="s">
        <v>27</v>
      </c>
      <c r="C15" s="105"/>
      <c r="D15" s="105"/>
      <c r="E15" s="106"/>
      <c r="F15" s="15"/>
    </row>
    <row r="16" spans="1:6" ht="39.950000000000003" hidden="1" customHeight="1" x14ac:dyDescent="0.25">
      <c r="A16" s="51" t="s">
        <v>28</v>
      </c>
      <c r="B16" s="107" t="s">
        <v>145</v>
      </c>
      <c r="C16" s="107"/>
      <c r="D16" s="107"/>
      <c r="E16" s="107"/>
      <c r="F16" s="93">
        <v>500</v>
      </c>
    </row>
    <row r="17" spans="1:6" ht="86.25" hidden="1" thickBot="1" x14ac:dyDescent="0.3">
      <c r="B17" s="17" t="s">
        <v>29</v>
      </c>
      <c r="C17" s="18" t="s">
        <v>30</v>
      </c>
      <c r="D17" s="19" t="s">
        <v>146</v>
      </c>
      <c r="E17" s="52" t="s">
        <v>113</v>
      </c>
      <c r="F17" s="21"/>
    </row>
    <row r="18" spans="1:6" ht="43.5" hidden="1" thickBot="1" x14ac:dyDescent="0.3">
      <c r="B18" s="17" t="s">
        <v>32</v>
      </c>
      <c r="C18" s="22" t="s">
        <v>30</v>
      </c>
      <c r="D18" s="31" t="s">
        <v>147</v>
      </c>
      <c r="E18" s="52" t="s">
        <v>113</v>
      </c>
      <c r="F18" s="21"/>
    </row>
    <row r="19" spans="1:6" ht="72" hidden="1" thickBot="1" x14ac:dyDescent="0.3">
      <c r="B19" s="17" t="s">
        <v>33</v>
      </c>
      <c r="C19" s="22" t="s">
        <v>30</v>
      </c>
      <c r="D19" s="19" t="s">
        <v>148</v>
      </c>
      <c r="E19" s="52" t="s">
        <v>113</v>
      </c>
      <c r="F19" s="21"/>
    </row>
    <row r="20" spans="1:6" ht="48.6" customHeight="1" thickBot="1" x14ac:dyDescent="0.3">
      <c r="B20" s="17" t="s">
        <v>34</v>
      </c>
      <c r="C20" s="23" t="s">
        <v>35</v>
      </c>
      <c r="D20" s="67" t="s">
        <v>149</v>
      </c>
      <c r="E20" s="53" t="s">
        <v>114</v>
      </c>
      <c r="F20" s="92">
        <v>500</v>
      </c>
    </row>
    <row r="21" spans="1:6" ht="30.75" hidden="1" customHeight="1" x14ac:dyDescent="0.25">
      <c r="B21" s="17" t="s">
        <v>36</v>
      </c>
      <c r="C21" s="22" t="s">
        <v>30</v>
      </c>
      <c r="D21" s="31" t="s">
        <v>150</v>
      </c>
      <c r="E21" s="52" t="s">
        <v>113</v>
      </c>
      <c r="F21" s="21"/>
    </row>
    <row r="22" spans="1:6" ht="43.5" hidden="1" customHeight="1" x14ac:dyDescent="0.25">
      <c r="A22" s="51" t="s">
        <v>38</v>
      </c>
      <c r="B22" s="107" t="s">
        <v>39</v>
      </c>
      <c r="C22" s="107"/>
      <c r="D22" s="108"/>
      <c r="E22" s="107"/>
      <c r="F22" s="15">
        <v>150</v>
      </c>
    </row>
    <row r="23" spans="1:6" ht="43.5" hidden="1" thickBot="1" x14ac:dyDescent="0.3">
      <c r="B23" s="25" t="s">
        <v>187</v>
      </c>
      <c r="C23" s="18" t="s">
        <v>30</v>
      </c>
      <c r="D23" s="19" t="s">
        <v>151</v>
      </c>
      <c r="E23" s="54" t="s">
        <v>113</v>
      </c>
      <c r="F23" s="21"/>
    </row>
    <row r="24" spans="1:6" ht="42" customHeight="1" thickBot="1" x14ac:dyDescent="0.3">
      <c r="B24" s="27" t="s">
        <v>40</v>
      </c>
      <c r="C24" s="23" t="s">
        <v>35</v>
      </c>
      <c r="D24" s="34" t="s">
        <v>42</v>
      </c>
      <c r="E24" s="24" t="s">
        <v>37</v>
      </c>
      <c r="F24" s="42">
        <v>80</v>
      </c>
    </row>
    <row r="25" spans="1:6" ht="38.450000000000003" hidden="1" customHeight="1" thickBot="1" x14ac:dyDescent="0.3">
      <c r="B25" s="27" t="s">
        <v>41</v>
      </c>
      <c r="C25" s="22" t="s">
        <v>30</v>
      </c>
      <c r="D25" s="34" t="s">
        <v>44</v>
      </c>
      <c r="E25" s="54" t="s">
        <v>113</v>
      </c>
      <c r="F25" s="21"/>
    </row>
    <row r="26" spans="1:6" ht="45.75" thickBot="1" x14ac:dyDescent="0.3">
      <c r="B26" s="27" t="s">
        <v>43</v>
      </c>
      <c r="C26" s="23" t="s">
        <v>35</v>
      </c>
      <c r="D26" s="68" t="s">
        <v>117</v>
      </c>
      <c r="E26" s="24" t="s">
        <v>37</v>
      </c>
      <c r="F26" s="42">
        <v>70</v>
      </c>
    </row>
    <row r="27" spans="1:6" ht="29.25" hidden="1" thickBot="1" x14ac:dyDescent="0.3">
      <c r="B27" s="30" t="s">
        <v>45</v>
      </c>
      <c r="C27" s="22" t="s">
        <v>30</v>
      </c>
      <c r="D27" s="19" t="s">
        <v>47</v>
      </c>
      <c r="E27" s="54" t="s">
        <v>113</v>
      </c>
      <c r="F27" s="21"/>
    </row>
    <row r="28" spans="1:6" ht="64.5" hidden="1" customHeight="1" x14ac:dyDescent="0.25">
      <c r="B28" s="104" t="s">
        <v>48</v>
      </c>
      <c r="C28" s="105"/>
      <c r="D28" s="110"/>
      <c r="E28" s="106"/>
      <c r="F28" s="15"/>
    </row>
    <row r="29" spans="1:6" ht="70.5" hidden="1" customHeight="1" x14ac:dyDescent="0.25">
      <c r="A29" s="51" t="s">
        <v>49</v>
      </c>
      <c r="B29" s="107" t="s">
        <v>152</v>
      </c>
      <c r="C29" s="107"/>
      <c r="D29" s="107"/>
      <c r="E29" s="107"/>
      <c r="F29" s="15"/>
    </row>
    <row r="30" spans="1:6" ht="57.75" hidden="1" thickBot="1" x14ac:dyDescent="0.3">
      <c r="B30" s="32" t="s">
        <v>46</v>
      </c>
      <c r="C30" s="40" t="s">
        <v>30</v>
      </c>
      <c r="D30" s="34" t="s">
        <v>153</v>
      </c>
      <c r="E30" s="52" t="s">
        <v>113</v>
      </c>
      <c r="F30" s="21"/>
    </row>
    <row r="31" spans="1:6" ht="86.25" hidden="1" thickBot="1" x14ac:dyDescent="0.3">
      <c r="B31" s="32" t="s">
        <v>50</v>
      </c>
      <c r="C31" s="40" t="s">
        <v>30</v>
      </c>
      <c r="D31" s="28" t="s">
        <v>154</v>
      </c>
      <c r="E31" s="52" t="s">
        <v>113</v>
      </c>
      <c r="F31" s="21"/>
    </row>
    <row r="32" spans="1:6" ht="133.5" hidden="1" thickBot="1" x14ac:dyDescent="0.3">
      <c r="B32" s="32" t="s">
        <v>51</v>
      </c>
      <c r="C32" s="40" t="s">
        <v>30</v>
      </c>
      <c r="D32" s="34" t="s">
        <v>53</v>
      </c>
      <c r="E32" s="52" t="s">
        <v>113</v>
      </c>
      <c r="F32" s="21"/>
    </row>
    <row r="33" spans="1:6" ht="43.5" hidden="1" thickBot="1" x14ac:dyDescent="0.3">
      <c r="B33" s="32" t="s">
        <v>52</v>
      </c>
      <c r="C33" s="40" t="s">
        <v>30</v>
      </c>
      <c r="D33" s="73" t="s">
        <v>155</v>
      </c>
      <c r="E33" s="52" t="s">
        <v>113</v>
      </c>
      <c r="F33" s="21"/>
    </row>
    <row r="34" spans="1:6" ht="29.25" hidden="1" thickBot="1" x14ac:dyDescent="0.3">
      <c r="B34" s="32" t="s">
        <v>54</v>
      </c>
      <c r="C34" s="40" t="s">
        <v>30</v>
      </c>
      <c r="D34" s="28" t="s">
        <v>156</v>
      </c>
      <c r="E34" s="52" t="s">
        <v>113</v>
      </c>
      <c r="F34" s="21"/>
    </row>
    <row r="35" spans="1:6" ht="100.5" hidden="1" thickBot="1" x14ac:dyDescent="0.3">
      <c r="B35" s="32" t="s">
        <v>55</v>
      </c>
      <c r="C35" s="40" t="s">
        <v>30</v>
      </c>
      <c r="D35" s="34" t="s">
        <v>57</v>
      </c>
      <c r="E35" s="52" t="s">
        <v>113</v>
      </c>
      <c r="F35" s="21"/>
    </row>
    <row r="36" spans="1:6" ht="117" hidden="1" thickBot="1" x14ac:dyDescent="0.3">
      <c r="B36" s="32" t="s">
        <v>56</v>
      </c>
      <c r="C36" s="40" t="s">
        <v>30</v>
      </c>
      <c r="D36" s="28" t="s">
        <v>59</v>
      </c>
      <c r="E36" s="52" t="s">
        <v>113</v>
      </c>
      <c r="F36" s="21"/>
    </row>
    <row r="37" spans="1:6" ht="41.1" hidden="1" customHeight="1" thickBot="1" x14ac:dyDescent="0.3">
      <c r="A37" s="51" t="s">
        <v>60</v>
      </c>
      <c r="B37" s="107" t="s">
        <v>157</v>
      </c>
      <c r="C37" s="107"/>
      <c r="D37" s="107"/>
      <c r="E37" s="107"/>
      <c r="F37" s="37"/>
    </row>
    <row r="38" spans="1:6" ht="43.5" hidden="1" thickBot="1" x14ac:dyDescent="0.3">
      <c r="B38" s="18" t="s">
        <v>58</v>
      </c>
      <c r="C38" s="27" t="s">
        <v>30</v>
      </c>
      <c r="D38" s="69" t="s">
        <v>158</v>
      </c>
      <c r="E38" s="52" t="s">
        <v>113</v>
      </c>
      <c r="F38" s="21"/>
    </row>
    <row r="39" spans="1:6" ht="29.25" hidden="1" thickBot="1" x14ac:dyDescent="0.3">
      <c r="B39" s="22" t="s">
        <v>61</v>
      </c>
      <c r="C39" s="25" t="s">
        <v>30</v>
      </c>
      <c r="D39" s="31" t="s">
        <v>159</v>
      </c>
      <c r="E39" s="52" t="s">
        <v>113</v>
      </c>
      <c r="F39" s="21"/>
    </row>
    <row r="40" spans="1:6" ht="29.25" hidden="1" thickBot="1" x14ac:dyDescent="0.3">
      <c r="B40" s="22" t="s">
        <v>63</v>
      </c>
      <c r="C40" s="25" t="s">
        <v>30</v>
      </c>
      <c r="D40" s="31" t="s">
        <v>65</v>
      </c>
      <c r="E40" s="52" t="s">
        <v>113</v>
      </c>
      <c r="F40" s="21"/>
    </row>
    <row r="41" spans="1:6" ht="72" hidden="1" thickBot="1" x14ac:dyDescent="0.3">
      <c r="B41" s="22" t="s">
        <v>64</v>
      </c>
      <c r="C41" s="18" t="s">
        <v>30</v>
      </c>
      <c r="D41" s="31" t="s">
        <v>160</v>
      </c>
      <c r="E41" s="52" t="s">
        <v>113</v>
      </c>
      <c r="F41" s="21"/>
    </row>
    <row r="42" spans="1:6" ht="43.5" hidden="1" thickBot="1" x14ac:dyDescent="0.3">
      <c r="B42" s="22" t="s">
        <v>67</v>
      </c>
      <c r="C42" s="25" t="s">
        <v>30</v>
      </c>
      <c r="D42" s="28" t="s">
        <v>161</v>
      </c>
      <c r="E42" s="52" t="s">
        <v>113</v>
      </c>
      <c r="F42" s="21"/>
    </row>
    <row r="43" spans="1:6" ht="57.75" hidden="1" thickBot="1" x14ac:dyDescent="0.3">
      <c r="B43" s="22" t="s">
        <v>68</v>
      </c>
      <c r="C43" s="25" t="s">
        <v>30</v>
      </c>
      <c r="D43" s="31" t="s">
        <v>162</v>
      </c>
      <c r="E43" s="52" t="s">
        <v>113</v>
      </c>
      <c r="F43" s="21"/>
    </row>
    <row r="44" spans="1:6" ht="47.45" hidden="1" customHeight="1" thickBot="1" x14ac:dyDescent="0.3">
      <c r="A44" s="51" t="s">
        <v>70</v>
      </c>
      <c r="B44" s="107" t="s">
        <v>163</v>
      </c>
      <c r="C44" s="107"/>
      <c r="D44" s="108"/>
      <c r="E44" s="107"/>
      <c r="F44" s="37">
        <v>300</v>
      </c>
    </row>
    <row r="45" spans="1:6" ht="57.75" hidden="1" thickBot="1" x14ac:dyDescent="0.3">
      <c r="B45" s="56" t="s">
        <v>69</v>
      </c>
      <c r="C45" s="72" t="s">
        <v>30</v>
      </c>
      <c r="D45" s="67" t="s">
        <v>164</v>
      </c>
      <c r="E45" s="54" t="s">
        <v>113</v>
      </c>
      <c r="F45" s="21"/>
    </row>
    <row r="46" spans="1:6" ht="45.75" thickBot="1" x14ac:dyDescent="0.3">
      <c r="B46" s="56" t="s">
        <v>71</v>
      </c>
      <c r="C46" s="39" t="s">
        <v>35</v>
      </c>
      <c r="D46" s="70" t="s">
        <v>165</v>
      </c>
      <c r="E46" s="24" t="s">
        <v>37</v>
      </c>
      <c r="F46" s="42">
        <v>300</v>
      </c>
    </row>
    <row r="47" spans="1:6" ht="61.5" hidden="1" customHeight="1" thickBot="1" x14ac:dyDescent="0.3">
      <c r="B47" s="56" t="s">
        <v>72</v>
      </c>
      <c r="C47" s="25" t="s">
        <v>30</v>
      </c>
      <c r="D47" s="71" t="s">
        <v>119</v>
      </c>
      <c r="E47" s="52" t="s">
        <v>113</v>
      </c>
      <c r="F47" s="21"/>
    </row>
    <row r="48" spans="1:6" ht="61.5" hidden="1" customHeight="1" thickBot="1" x14ac:dyDescent="0.3">
      <c r="B48" s="56" t="s">
        <v>73</v>
      </c>
      <c r="C48" s="25" t="s">
        <v>30</v>
      </c>
      <c r="D48" s="71" t="s">
        <v>79</v>
      </c>
      <c r="E48" s="52" t="s">
        <v>113</v>
      </c>
      <c r="F48" s="21"/>
    </row>
    <row r="49" spans="1:6" ht="61.5" hidden="1" customHeight="1" x14ac:dyDescent="0.25">
      <c r="A49" s="51" t="s">
        <v>76</v>
      </c>
      <c r="B49" s="107" t="s">
        <v>166</v>
      </c>
      <c r="C49" s="107"/>
      <c r="D49" s="107"/>
      <c r="E49" s="107"/>
      <c r="F49" s="37">
        <v>950</v>
      </c>
    </row>
    <row r="50" spans="1:6" ht="61.5" customHeight="1" thickBot="1" x14ac:dyDescent="0.3">
      <c r="B50" s="32" t="s">
        <v>75</v>
      </c>
      <c r="C50" s="13" t="s">
        <v>35</v>
      </c>
      <c r="D50" s="80" t="s">
        <v>167</v>
      </c>
      <c r="E50" s="24" t="s">
        <v>37</v>
      </c>
      <c r="F50" s="42">
        <v>50</v>
      </c>
    </row>
    <row r="51" spans="1:6" ht="45.75" thickBot="1" x14ac:dyDescent="0.3">
      <c r="B51" s="32" t="s">
        <v>77</v>
      </c>
      <c r="C51" s="57" t="s">
        <v>35</v>
      </c>
      <c r="D51" s="68" t="s">
        <v>74</v>
      </c>
      <c r="E51" s="24" t="s">
        <v>37</v>
      </c>
      <c r="F51" s="42">
        <v>300</v>
      </c>
    </row>
    <row r="52" spans="1:6" ht="45.75" thickBot="1" x14ac:dyDescent="0.3">
      <c r="B52" s="32" t="s">
        <v>78</v>
      </c>
      <c r="C52" s="57" t="s">
        <v>35</v>
      </c>
      <c r="D52" s="82" t="s">
        <v>168</v>
      </c>
      <c r="E52" s="24" t="s">
        <v>37</v>
      </c>
      <c r="F52" s="42">
        <v>350</v>
      </c>
    </row>
    <row r="53" spans="1:6" s="50" customFormat="1" ht="45.75" thickBot="1" x14ac:dyDescent="0.3">
      <c r="A53" s="10"/>
      <c r="B53" s="32" t="s">
        <v>120</v>
      </c>
      <c r="C53" s="13" t="s">
        <v>35</v>
      </c>
      <c r="D53" s="81" t="s">
        <v>169</v>
      </c>
      <c r="E53" s="24" t="s">
        <v>37</v>
      </c>
      <c r="F53" s="42">
        <v>250</v>
      </c>
    </row>
    <row r="54" spans="1:6" ht="48.6" hidden="1" customHeight="1" thickBot="1" x14ac:dyDescent="0.3">
      <c r="A54" s="51" t="s">
        <v>82</v>
      </c>
      <c r="B54" s="107" t="s">
        <v>170</v>
      </c>
      <c r="C54" s="107"/>
      <c r="D54" s="109"/>
      <c r="E54" s="107"/>
      <c r="F54" s="37"/>
    </row>
    <row r="55" spans="1:6" ht="43.5" hidden="1" thickBot="1" x14ac:dyDescent="0.3">
      <c r="B55" s="86" t="s">
        <v>80</v>
      </c>
      <c r="C55" s="86" t="s">
        <v>30</v>
      </c>
      <c r="D55" s="67" t="s">
        <v>171</v>
      </c>
      <c r="E55" s="52" t="s">
        <v>113</v>
      </c>
      <c r="F55" s="21"/>
    </row>
    <row r="56" spans="1:6" ht="43.5" hidden="1" thickBot="1" x14ac:dyDescent="0.3">
      <c r="B56" s="18" t="s">
        <v>121</v>
      </c>
      <c r="C56" s="22" t="s">
        <v>30</v>
      </c>
      <c r="D56" s="31" t="s">
        <v>185</v>
      </c>
      <c r="E56" s="52" t="s">
        <v>113</v>
      </c>
      <c r="F56" s="21"/>
    </row>
    <row r="57" spans="1:6" ht="68.25" hidden="1" customHeight="1" thickBot="1" x14ac:dyDescent="0.3">
      <c r="B57" s="18" t="s">
        <v>81</v>
      </c>
      <c r="C57" s="22" t="s">
        <v>30</v>
      </c>
      <c r="D57" s="31" t="s">
        <v>86</v>
      </c>
      <c r="E57" s="52" t="s">
        <v>113</v>
      </c>
      <c r="F57" s="21"/>
    </row>
    <row r="58" spans="1:6" ht="45.95" hidden="1" customHeight="1" thickBot="1" x14ac:dyDescent="0.3">
      <c r="A58" s="51" t="s">
        <v>87</v>
      </c>
      <c r="B58" s="107" t="s">
        <v>172</v>
      </c>
      <c r="C58" s="107"/>
      <c r="D58" s="107"/>
      <c r="E58" s="107"/>
      <c r="F58" s="37">
        <v>50</v>
      </c>
    </row>
    <row r="59" spans="1:6" ht="29.25" hidden="1" thickBot="1" x14ac:dyDescent="0.3">
      <c r="B59" s="55" t="s">
        <v>83</v>
      </c>
      <c r="C59" s="85" t="s">
        <v>30</v>
      </c>
      <c r="D59" s="67" t="s">
        <v>173</v>
      </c>
      <c r="E59" s="52" t="s">
        <v>113</v>
      </c>
      <c r="F59" s="21"/>
    </row>
    <row r="60" spans="1:6" ht="57.75" thickBot="1" x14ac:dyDescent="0.3">
      <c r="B60" s="55" t="s">
        <v>84</v>
      </c>
      <c r="C60" s="23" t="s">
        <v>35</v>
      </c>
      <c r="D60" s="31" t="s">
        <v>174</v>
      </c>
      <c r="E60" s="29" t="s">
        <v>37</v>
      </c>
      <c r="F60" s="42">
        <v>40</v>
      </c>
    </row>
    <row r="61" spans="1:6" ht="29.25" hidden="1" thickBot="1" x14ac:dyDescent="0.3">
      <c r="B61" s="55" t="s">
        <v>85</v>
      </c>
      <c r="C61" s="22" t="s">
        <v>30</v>
      </c>
      <c r="D61" s="31" t="s">
        <v>91</v>
      </c>
      <c r="E61" s="52" t="s">
        <v>113</v>
      </c>
      <c r="F61" s="21"/>
    </row>
    <row r="62" spans="1:6" ht="29.25" hidden="1" thickBot="1" x14ac:dyDescent="0.3">
      <c r="B62" s="55" t="s">
        <v>88</v>
      </c>
      <c r="C62" s="22" t="s">
        <v>30</v>
      </c>
      <c r="D62" s="31" t="s">
        <v>93</v>
      </c>
      <c r="E62" s="52" t="s">
        <v>113</v>
      </c>
      <c r="F62" s="21"/>
    </row>
    <row r="63" spans="1:6" ht="45.75" thickBot="1" x14ac:dyDescent="0.3">
      <c r="B63" s="55" t="s">
        <v>89</v>
      </c>
      <c r="C63" s="23" t="s">
        <v>35</v>
      </c>
      <c r="D63" s="31" t="s">
        <v>95</v>
      </c>
      <c r="E63" s="29" t="s">
        <v>37</v>
      </c>
      <c r="F63" s="42">
        <v>10</v>
      </c>
    </row>
    <row r="64" spans="1:6" ht="43.5" hidden="1" thickBot="1" x14ac:dyDescent="0.3">
      <c r="B64" s="55" t="s">
        <v>90</v>
      </c>
      <c r="C64" s="22" t="s">
        <v>30</v>
      </c>
      <c r="D64" s="31" t="s">
        <v>97</v>
      </c>
      <c r="E64" s="52" t="s">
        <v>113</v>
      </c>
      <c r="F64" s="21"/>
    </row>
    <row r="65" spans="1:6" ht="48" hidden="1" customHeight="1" thickBot="1" x14ac:dyDescent="0.3">
      <c r="B65" s="55" t="s">
        <v>92</v>
      </c>
      <c r="C65" s="22" t="s">
        <v>30</v>
      </c>
      <c r="D65" s="31" t="s">
        <v>99</v>
      </c>
      <c r="E65" s="52" t="s">
        <v>113</v>
      </c>
      <c r="F65" s="21"/>
    </row>
    <row r="66" spans="1:6" ht="45" hidden="1" customHeight="1" thickBot="1" x14ac:dyDescent="0.3">
      <c r="A66" s="51" t="s">
        <v>100</v>
      </c>
      <c r="B66" s="107" t="s">
        <v>175</v>
      </c>
      <c r="C66" s="107"/>
      <c r="D66" s="107"/>
      <c r="E66" s="107"/>
      <c r="F66" s="58">
        <v>0</v>
      </c>
    </row>
    <row r="67" spans="1:6" ht="86.25" hidden="1" thickBot="1" x14ac:dyDescent="0.3">
      <c r="B67" s="55" t="s">
        <v>94</v>
      </c>
      <c r="C67" s="27" t="s">
        <v>30</v>
      </c>
      <c r="D67" s="19" t="s">
        <v>176</v>
      </c>
      <c r="E67" s="52" t="s">
        <v>113</v>
      </c>
      <c r="F67" s="21"/>
    </row>
    <row r="68" spans="1:6" ht="29.25" hidden="1" thickBot="1" x14ac:dyDescent="0.3">
      <c r="B68" s="55" t="s">
        <v>96</v>
      </c>
      <c r="C68" s="25" t="s">
        <v>30</v>
      </c>
      <c r="D68" s="31" t="s">
        <v>177</v>
      </c>
      <c r="E68" s="52" t="s">
        <v>113</v>
      </c>
      <c r="F68" s="21"/>
    </row>
    <row r="69" spans="1:6" ht="43.5" hidden="1" thickBot="1" x14ac:dyDescent="0.3">
      <c r="B69" s="55" t="s">
        <v>98</v>
      </c>
      <c r="C69" s="25" t="s">
        <v>30</v>
      </c>
      <c r="D69" s="31" t="s">
        <v>106</v>
      </c>
      <c r="E69" s="52" t="s">
        <v>113</v>
      </c>
      <c r="F69" s="21"/>
    </row>
    <row r="70" spans="1:6" ht="53.1" hidden="1" customHeight="1" x14ac:dyDescent="0.25">
      <c r="A70" s="51" t="s">
        <v>108</v>
      </c>
      <c r="B70" s="99" t="s">
        <v>178</v>
      </c>
      <c r="C70" s="100"/>
      <c r="D70" s="103"/>
      <c r="E70" s="101"/>
      <c r="F70" s="37">
        <v>50</v>
      </c>
    </row>
    <row r="71" spans="1:6" ht="42.75" hidden="1" x14ac:dyDescent="0.25">
      <c r="B71" s="18" t="s">
        <v>101</v>
      </c>
      <c r="C71" s="18" t="s">
        <v>30</v>
      </c>
      <c r="D71" s="19" t="s">
        <v>179</v>
      </c>
      <c r="E71" s="54" t="s">
        <v>113</v>
      </c>
      <c r="F71" s="21"/>
    </row>
    <row r="72" spans="1:6" ht="63.75" customHeight="1" x14ac:dyDescent="0.25">
      <c r="B72" s="18" t="s">
        <v>103</v>
      </c>
      <c r="C72" s="23" t="s">
        <v>35</v>
      </c>
      <c r="D72" s="19" t="s">
        <v>180</v>
      </c>
      <c r="E72" s="59" t="s">
        <v>115</v>
      </c>
      <c r="F72" s="42">
        <v>50</v>
      </c>
    </row>
    <row r="73" spans="1:6" ht="71.25" x14ac:dyDescent="0.25">
      <c r="B73" s="18" t="s">
        <v>105</v>
      </c>
      <c r="C73" s="43" t="s">
        <v>109</v>
      </c>
      <c r="D73" s="60" t="s">
        <v>181</v>
      </c>
      <c r="E73" s="61" t="s">
        <v>113</v>
      </c>
      <c r="F73" s="21"/>
    </row>
    <row r="75" spans="1:6" x14ac:dyDescent="0.25">
      <c r="C75" s="46"/>
      <c r="F75" s="1"/>
    </row>
  </sheetData>
  <autoFilter ref="A14:F73">
    <filterColumn colId="2">
      <filters>
        <filter val="PSE"/>
        <filter val="SOUHAITABLE"/>
      </filters>
    </filterColumn>
  </autoFilter>
  <mergeCells count="12">
    <mergeCell ref="B15:E15"/>
    <mergeCell ref="B16:E16"/>
    <mergeCell ref="B22:E22"/>
    <mergeCell ref="B28:E28"/>
    <mergeCell ref="B29:E29"/>
    <mergeCell ref="B58:E58"/>
    <mergeCell ref="B66:E66"/>
    <mergeCell ref="B70:E70"/>
    <mergeCell ref="B37:E37"/>
    <mergeCell ref="B44:E44"/>
    <mergeCell ref="B49:E49"/>
    <mergeCell ref="B54:E54"/>
  </mergeCells>
  <pageMargins left="0.70078740157480324" right="0.70078740157480324" top="0.75196850393700776" bottom="0.75196850393700776" header="0.3" footer="0.3"/>
  <pageSetup paperSize="9" scale="44" fitToHeight="0" orientation="portrait" useFirstPageNumber="1"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topLeftCell="A14" zoomScale="130" zoomScaleNormal="130" workbookViewId="0">
      <selection activeCell="B26" sqref="B26"/>
    </sheetView>
  </sheetViews>
  <sheetFormatPr baseColWidth="10" defaultRowHeight="15" x14ac:dyDescent="0.25"/>
  <cols>
    <col min="1" max="1" width="11.42578125" style="50"/>
    <col min="2" max="2" width="128" style="62" customWidth="1"/>
    <col min="3" max="3" width="34.85546875" style="10" customWidth="1"/>
    <col min="4" max="4" width="6.85546875" hidden="1" customWidth="1"/>
    <col min="5" max="8" width="0" hidden="1" customWidth="1"/>
  </cols>
  <sheetData>
    <row r="1" spans="1:7" s="50" customFormat="1" x14ac:dyDescent="0.25">
      <c r="B1" s="2"/>
    </row>
    <row r="2" spans="1:7" s="50" customFormat="1" x14ac:dyDescent="0.25">
      <c r="B2" s="1"/>
      <c r="C2" s="11"/>
      <c r="D2" s="12"/>
      <c r="F2" s="10"/>
    </row>
    <row r="3" spans="1:7" s="50" customFormat="1" x14ac:dyDescent="0.25">
      <c r="B3" s="1"/>
      <c r="C3" s="11"/>
      <c r="D3" s="12"/>
      <c r="F3" s="10"/>
    </row>
    <row r="4" spans="1:7" s="50" customFormat="1" x14ac:dyDescent="0.25">
      <c r="B4" s="1"/>
      <c r="C4" s="11"/>
      <c r="D4" s="12"/>
      <c r="F4" s="10"/>
    </row>
    <row r="5" spans="1:7" s="50" customFormat="1" x14ac:dyDescent="0.25">
      <c r="B5" s="1"/>
      <c r="C5" s="11"/>
      <c r="D5" s="12"/>
      <c r="F5" s="10"/>
    </row>
    <row r="6" spans="1:7" s="50" customFormat="1" x14ac:dyDescent="0.25">
      <c r="B6" s="1"/>
      <c r="C6" s="11"/>
      <c r="D6" s="12"/>
      <c r="F6" s="10"/>
    </row>
    <row r="7" spans="1:7" s="50" customFormat="1" x14ac:dyDescent="0.25">
      <c r="B7" s="1"/>
      <c r="C7" s="11"/>
      <c r="D7" s="12"/>
      <c r="F7" s="10"/>
    </row>
    <row r="8" spans="1:7" s="50" customFormat="1" x14ac:dyDescent="0.25">
      <c r="B8" s="1"/>
      <c r="C8" s="11"/>
      <c r="D8" s="12"/>
      <c r="F8" s="10"/>
    </row>
    <row r="9" spans="1:7" s="50" customFormat="1" x14ac:dyDescent="0.25">
      <c r="B9" s="1"/>
      <c r="C9" s="11"/>
      <c r="D9" s="12"/>
      <c r="F9" s="10"/>
    </row>
    <row r="10" spans="1:7" s="50" customFormat="1" x14ac:dyDescent="0.25">
      <c r="B10" s="1"/>
      <c r="C10" s="11"/>
      <c r="D10" s="12"/>
      <c r="F10" s="10"/>
    </row>
    <row r="11" spans="1:7" s="50" customFormat="1" x14ac:dyDescent="0.25">
      <c r="B11" s="1"/>
      <c r="C11" s="11"/>
      <c r="D11" s="12"/>
      <c r="F11" s="10"/>
    </row>
    <row r="12" spans="1:7" s="50" customFormat="1" x14ac:dyDescent="0.25">
      <c r="A12" s="77" t="s">
        <v>139</v>
      </c>
      <c r="B12" s="83"/>
      <c r="C12" s="1"/>
      <c r="D12" s="11"/>
      <c r="E12" s="12" t="s">
        <v>139</v>
      </c>
      <c r="G12" s="10"/>
    </row>
    <row r="13" spans="1:7" s="50" customFormat="1" x14ac:dyDescent="0.25">
      <c r="A13" s="77" t="s">
        <v>123</v>
      </c>
      <c r="B13" s="83"/>
      <c r="C13" s="11"/>
      <c r="D13" s="12" t="s">
        <v>139</v>
      </c>
      <c r="F13" s="10"/>
    </row>
    <row r="14" spans="1:7" s="50" customFormat="1" x14ac:dyDescent="0.25">
      <c r="B14" s="1"/>
      <c r="C14" s="11"/>
      <c r="D14" s="12" t="s">
        <v>21</v>
      </c>
      <c r="F14" s="10"/>
    </row>
    <row r="15" spans="1:7" s="50" customFormat="1" x14ac:dyDescent="0.25">
      <c r="B15" s="1"/>
      <c r="C15" s="11"/>
      <c r="D15" s="12"/>
      <c r="F15" s="10"/>
    </row>
    <row r="16" spans="1:7" s="50" customFormat="1" ht="39.950000000000003" customHeight="1" x14ac:dyDescent="0.25">
      <c r="A16" s="78" t="s">
        <v>125</v>
      </c>
      <c r="B16" s="75" t="s">
        <v>122</v>
      </c>
      <c r="C16" s="75" t="s">
        <v>1</v>
      </c>
      <c r="D16" s="13" t="s">
        <v>24</v>
      </c>
      <c r="E16" s="14" t="s">
        <v>25</v>
      </c>
      <c r="F16" s="14" t="s">
        <v>26</v>
      </c>
    </row>
    <row r="17" spans="1:7" ht="31.5" customHeight="1" x14ac:dyDescent="0.25">
      <c r="A17" s="79" t="s">
        <v>126</v>
      </c>
      <c r="B17" s="63" t="s">
        <v>140</v>
      </c>
      <c r="C17" s="90">
        <v>500</v>
      </c>
      <c r="D17">
        <v>6</v>
      </c>
    </row>
    <row r="18" spans="1:7" ht="25.5" customHeight="1" x14ac:dyDescent="0.25">
      <c r="A18" s="79" t="s">
        <v>127</v>
      </c>
      <c r="B18" s="84" t="s">
        <v>118</v>
      </c>
      <c r="C18" s="76">
        <v>150</v>
      </c>
      <c r="D18">
        <v>8</v>
      </c>
      <c r="E18">
        <v>10</v>
      </c>
    </row>
    <row r="19" spans="1:7" ht="29.25" customHeight="1" x14ac:dyDescent="0.25">
      <c r="A19" s="79" t="s">
        <v>128</v>
      </c>
      <c r="B19" s="84" t="s">
        <v>141</v>
      </c>
      <c r="C19" s="76">
        <v>300</v>
      </c>
      <c r="D19">
        <v>26</v>
      </c>
      <c r="E19">
        <v>27</v>
      </c>
      <c r="F19">
        <v>28</v>
      </c>
      <c r="G19">
        <v>29</v>
      </c>
    </row>
    <row r="20" spans="1:7" ht="30" customHeight="1" x14ac:dyDescent="0.25">
      <c r="A20" s="79" t="s">
        <v>129</v>
      </c>
      <c r="B20" s="84" t="s">
        <v>142</v>
      </c>
      <c r="C20" s="76">
        <v>950</v>
      </c>
      <c r="D20">
        <v>32</v>
      </c>
      <c r="E20">
        <v>33</v>
      </c>
    </row>
    <row r="21" spans="1:7" ht="27" customHeight="1" x14ac:dyDescent="0.25">
      <c r="A21" s="79" t="s">
        <v>130</v>
      </c>
      <c r="B21" s="63" t="s">
        <v>143</v>
      </c>
      <c r="C21" s="64">
        <v>50</v>
      </c>
    </row>
    <row r="22" spans="1:7" ht="36" customHeight="1" x14ac:dyDescent="0.25">
      <c r="A22" s="79" t="s">
        <v>131</v>
      </c>
      <c r="B22" s="63" t="s">
        <v>144</v>
      </c>
      <c r="C22" s="64">
        <v>50</v>
      </c>
    </row>
    <row r="23" spans="1:7" ht="27.75" customHeight="1" x14ac:dyDescent="0.25">
      <c r="A23" s="79" t="s">
        <v>132</v>
      </c>
      <c r="B23" s="65" t="s">
        <v>116</v>
      </c>
      <c r="C23" s="66">
        <f>SUM(C17:C22)</f>
        <v>2000</v>
      </c>
    </row>
    <row r="24" spans="1:7" ht="41.25" customHeight="1" x14ac:dyDescent="0.25">
      <c r="B24" s="111" t="s">
        <v>189</v>
      </c>
      <c r="C24" s="112"/>
    </row>
  </sheetData>
  <mergeCells count="1">
    <mergeCell ref="B24:C24"/>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2</vt:i4>
      </vt:variant>
    </vt:vector>
  </HeadingPairs>
  <TitlesOfParts>
    <vt:vector size="7" baseType="lpstr">
      <vt:lpstr>bareme_notation_duree_garantie</vt:lpstr>
      <vt:lpstr>barème_notation_masse_bouclier</vt:lpstr>
      <vt:lpstr>CRT_lot_3</vt:lpstr>
      <vt:lpstr>DE_lot_3</vt:lpstr>
      <vt:lpstr>recapitulatif_specs</vt:lpstr>
      <vt:lpstr>CRT_lot_3!__DdeLink__2839_1199312417</vt:lpstr>
      <vt:lpstr>DE_lot_3!__DdeLink__2839_1199312417</vt:lpstr>
    </vt:vector>
  </TitlesOfParts>
  <Company>DSIC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GRANGIER Pierre-Gil</dc:creator>
  <cp:lastModifiedBy>LLOPIS Eric</cp:lastModifiedBy>
  <cp:revision>40</cp:revision>
  <dcterms:created xsi:type="dcterms:W3CDTF">2024-08-01T13:19:07Z</dcterms:created>
  <dcterms:modified xsi:type="dcterms:W3CDTF">2025-03-03T10:31:09Z</dcterms:modified>
</cp:coreProperties>
</file>