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DCE-après-DLPAJ\RC-annexe3-CRT-DE\"/>
    </mc:Choice>
  </mc:AlternateContent>
  <bookViews>
    <workbookView xWindow="0" yWindow="0" windowWidth="25200" windowHeight="11550" activeTab="2"/>
  </bookViews>
  <sheets>
    <sheet name="barème_notation_masse_bouclier" sheetId="3" r:id="rId1"/>
    <sheet name="recapitulatif_specs" sheetId="4" r:id="rId2"/>
    <sheet name="CRT_lot_4" sheetId="1" r:id="rId3"/>
    <sheet name="DE_lot_4" sheetId="5" r:id="rId4"/>
  </sheets>
  <definedNames>
    <definedName name="_xlnm._FilterDatabase" localSheetId="2" hidden="1">CRT_lot_4!$A$14:$F$77</definedName>
    <definedName name="_xlnm._FilterDatabase" localSheetId="3" hidden="1">DE_lot_4!$A$14:$F$77</definedName>
  </definedNames>
  <calcPr calcId="162913"/>
</workbook>
</file>

<file path=xl/calcChain.xml><?xml version="1.0" encoding="utf-8"?>
<calcChain xmlns="http://schemas.openxmlformats.org/spreadsheetml/2006/main">
  <c r="C23" i="4" l="1"/>
</calcChain>
</file>

<file path=xl/sharedStrings.xml><?xml version="1.0" encoding="utf-8"?>
<sst xmlns="http://schemas.openxmlformats.org/spreadsheetml/2006/main" count="496" uniqueCount="202">
  <si>
    <t>cadre de réponse technique</t>
  </si>
  <si>
    <t>exigence</t>
  </si>
  <si>
    <t>critère</t>
  </si>
  <si>
    <t>éléments sur lesquels portent l'évaluation et modalités d'évaluation</t>
  </si>
  <si>
    <t>forme de la réponse</t>
  </si>
  <si>
    <t>réponse du candidat</t>
  </si>
  <si>
    <t>ARTICLE 1 - LE BESOIN</t>
  </si>
  <si>
    <t>La conception du bouclier</t>
  </si>
  <si>
    <t>S.1</t>
  </si>
  <si>
    <t>IMPERATIF</t>
  </si>
  <si>
    <t xml:space="preserve">La conformité de l'offre à cette exigence impérative est vérifiée au travers de l'échantillon. </t>
  </si>
  <si>
    <t>S.2</t>
  </si>
  <si>
    <t>S.3</t>
  </si>
  <si>
    <t>S.4</t>
  </si>
  <si>
    <t>SOUHAITABLE</t>
  </si>
  <si>
    <t xml:space="preserve">L'évaluation  de l'offre à cette exigence souhaitable est réalisée au travers de l'échantillon. </t>
  </si>
  <si>
    <t>S.5</t>
  </si>
  <si>
    <t>le bouclier tactique est de forme incurvé avec des découpes pour faciliter la prise de visuels</t>
  </si>
  <si>
    <t>1-2 LE BOUCLIER BALISTIQUE TACTIQUE PETIT MODELE EST DE FORME INCURVE AVEC DES DECOUPES PERMETTANT DE STABILISER L'ARME LORS DES PRISES DE VISEES</t>
  </si>
  <si>
    <t>S.6</t>
  </si>
  <si>
    <t>S.7</t>
  </si>
  <si>
    <t>ARTICLE 2 - LES SPECIFICATIONS FONCTIONNELLES</t>
  </si>
  <si>
    <t>le bouclier tactique résiste aux munitions d’armes d’épaule</t>
  </si>
  <si>
    <t>S.8</t>
  </si>
  <si>
    <t>S.9</t>
  </si>
  <si>
    <t>S.10</t>
  </si>
  <si>
    <t>S.11</t>
  </si>
  <si>
    <t>S.12</t>
  </si>
  <si>
    <t>S.13</t>
  </si>
  <si>
    <t>Les tirs doivent être systématiquement arrêtés par les boucliers.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 7,62x39 mm, 60 mm pour les autres calibres. La distance minimale entre deux impacts doit être de : 50 mm si au moins un des deux impacts correspond à des tirs de calibres 7,62x39 mm, 75 mm si au moins un des deux impacts correspond à un tir de calibre 7,62x51 mm ; 100 mm si au moins un des deux impacts correspond à un tir de 300 Winchester magnum ou de calibre 12.</t>
  </si>
  <si>
    <t>le bouclier tactique résiste aux contraintes opérationnelles</t>
  </si>
  <si>
    <t>S.14</t>
  </si>
  <si>
    <t>L'évaluation de l'offre à cette exigence est réalisée au travers du dossier technique. Le candidat expose les éléments détaillés. Il fournit le cas échéant, en appui, un CERTIFICAT ou une ATTESTATION le confirmant. Les documents sont rédigés en francais ou traduits en langue francaise.</t>
  </si>
  <si>
    <t>S.15</t>
  </si>
  <si>
    <t>Les matériaux employés sont de couleur noire et non réfléchissants.</t>
  </si>
  <si>
    <t>S.16</t>
  </si>
  <si>
    <t>S.17</t>
  </si>
  <si>
    <t>S.18</t>
  </si>
  <si>
    <t>S.19</t>
  </si>
  <si>
    <t>La main de l’opérateur porteur du bouclier est tenue le plus fermement possible</t>
  </si>
  <si>
    <t>S.20</t>
  </si>
  <si>
    <t>S.21</t>
  </si>
  <si>
    <t>S.22</t>
  </si>
  <si>
    <t>La poignée rigide ambidextre et le sangles permettent au porteur de tenir le bouclier le plus fermement possible à une main dans toutes les situations opérationnelles. Ils offrent le meilleur confort possible pour une utilisation prolongée sans occasionner au porteur de torsion musculaire.</t>
  </si>
  <si>
    <t>L'évaluation de l'offre à cette exigence est réalisée au 
travers d’un test au porter réalisé par des personnels issus de services opérationnels</t>
  </si>
  <si>
    <t>le port du bouclier tactique est le plus confortable possible, tant en position d’attente que lors de manœuvres</t>
  </si>
  <si>
    <t>S.23</t>
  </si>
  <si>
    <t>Le système de portage est compatible avec le port de gants de protection.</t>
  </si>
  <si>
    <t>S.24</t>
  </si>
  <si>
    <t>Une mousse de confort (pad de confort) recouvre l’intérieur du bouclier au niveau du système de portage.</t>
  </si>
  <si>
    <t>S.26</t>
  </si>
  <si>
    <t>S.27</t>
  </si>
  <si>
    <t>le bouclier tactique est compatible avec les matériels en dotation et procédures d’emploi des services du ministère de l’intérieur</t>
  </si>
  <si>
    <t>S.29</t>
  </si>
  <si>
    <t>S.30</t>
  </si>
  <si>
    <t>S.31</t>
  </si>
  <si>
    <t>S.32</t>
  </si>
  <si>
    <t>L'évaluation de l'offre à cette exigence est vérifiée au 
travers d’un test au porter réalisé par des personnels issus de services opérationnels</t>
  </si>
  <si>
    <t>le système dégradé d’aide au portage</t>
  </si>
  <si>
    <t>S.33</t>
  </si>
  <si>
    <t>PSE</t>
  </si>
  <si>
    <t>S.34</t>
  </si>
  <si>
    <t>S.35</t>
  </si>
  <si>
    <t>La sangle de transport est dotée d’un système de largage rapide permettant de désolidariser rapidement l’opérateur du bouclier sans gêne pour l’opérateur. Elle est munie de pads de confort (mousse de confort) au niveau de l’épaule</t>
  </si>
  <si>
    <t>S.36</t>
  </si>
  <si>
    <t>La sangle de transport supporte le portage dynamique du bouclier tactique lors des phases de progression.</t>
  </si>
  <si>
    <t>le bouclier tactique est transportable et protégé par un sac de transport</t>
  </si>
  <si>
    <t>S.37</t>
  </si>
  <si>
    <t>S.38</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</si>
  <si>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francaise.</t>
  </si>
  <si>
    <t>S.39</t>
  </si>
  <si>
    <t>S.40</t>
  </si>
  <si>
    <t>Le sac de transport est pourvu d’une fermeture d’un emploi aisé même en portant des gants ou avec des mains humides.</t>
  </si>
  <si>
    <t>S.41</t>
  </si>
  <si>
    <t>Le sac de transport dispose d’un porte étiquette externe (format carte de crédit ou approchant) et sur une face interne, d’un système d’identification visuel sur support amovible portant le nom du fabricant, la référence du sac et la date de fabrication.</t>
  </si>
  <si>
    <t>S.42</t>
  </si>
  <si>
    <t xml:space="preserve">Le sac de transport résiste aux opérations d’entretien (lavage en machine) ; il présente une bonne persistance et tenue dans le temps des teintures. </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</si>
  <si>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francaise.</t>
  </si>
  <si>
    <t>le bouclier tactique est identifiable</t>
  </si>
  <si>
    <t>S.43</t>
  </si>
  <si>
    <t>La conformité à cette exigence impérative est vérifiée au travers du dossier technique. Le candidat expose les justificatifs et fournit le tableau de traçabilité pour l’ensemble des échantillons présentés. Les documents sont rédigés en francais ou traduits en langue francaise.</t>
  </si>
  <si>
    <t>S.44</t>
  </si>
  <si>
    <t xml:space="preserve">Le support de ces informations doit être inamovible et ne pas modifier les caractéristiques du bouclier. </t>
  </si>
  <si>
    <t>La conformité à cette exigence impérative est vérifiée au travers du dossier technique. Le candidat expose les justificatifs. Les documents sont rédigés en francais ou traduits en langue francaise.</t>
  </si>
  <si>
    <t>S.45</t>
  </si>
  <si>
    <t>Le numéro unique d’identification individuel renvoie à un tableau de traçabilité des matériaux le constituant. Ce tableau est maintenu à la disposition de l’administration par le titulaire du marché pour toute sa durée. Ce tableau accompagne chaque livraison. Le numéro est reporté sur le bouclier et non sur les accessoires</t>
  </si>
  <si>
    <t>La conformité à cette exigence impérative est vérifiée au travers de l’échantillon et du dossier technique. Les documents sont rédigés en francais ou traduits en langue francaise.</t>
  </si>
  <si>
    <t>S.46</t>
  </si>
  <si>
    <t>S.47</t>
  </si>
  <si>
    <t>les modalités de la garantie du bouclier tactique 2025</t>
  </si>
  <si>
    <t>points</t>
  </si>
  <si>
    <t>entre 9,01 kg et 9,10 kg</t>
  </si>
  <si>
    <t>entre 9,11 kg et 9,20 kg</t>
  </si>
  <si>
    <t>entre 9,21 kg et 9,3 kg</t>
  </si>
  <si>
    <t>entre 9,31 kg et 9,40 kg</t>
  </si>
  <si>
    <t>entre 9,41 kg et 9,50 kg</t>
  </si>
  <si>
    <t>entre 9,51 kg et 9,69 kg</t>
  </si>
  <si>
    <t>entre 9,70 kg et 9,80 kg</t>
  </si>
  <si>
    <t xml:space="preserve">entre 9,81 kg et 9,90 kg </t>
  </si>
  <si>
    <t>entre 9,91 kg et 10 kg</t>
  </si>
  <si>
    <t>entre 10,01 kg et 10,10 kg</t>
  </si>
  <si>
    <t>entre 10,11 kg et 10,20 kg</t>
  </si>
  <si>
    <t>entre 10,21 kg et 10,30 kg</t>
  </si>
  <si>
    <t>entre 10,31 kg et 10,40 kg</t>
  </si>
  <si>
    <t>entre 10,41 kg et 10,50 kg</t>
  </si>
  <si>
    <t>entre 10,51 kg et 10,60 kg</t>
  </si>
  <si>
    <t>entre 10,61 kg et 10,70 kg</t>
  </si>
  <si>
    <t>entre 10,71 kg et 10,80 kg</t>
  </si>
  <si>
    <t>entre 10,81 kg et 10,99 kg</t>
  </si>
  <si>
    <t>TOTAL</t>
  </si>
  <si>
    <t>dossier d'évaluation</t>
  </si>
  <si>
    <t>Éléments sur le ou lesquels portent l'évaluation et modalités 
d'évaluation (type de tests, normes...)</t>
  </si>
  <si>
    <t>nombre de points</t>
  </si>
  <si>
    <t>CONFORME / NON CONFORME</t>
  </si>
  <si>
    <t>Voir annexe "barème_notation_masse_bouclier" du CRT</t>
  </si>
  <si>
    <t>Lot 4.  BOUCLIER BALISTIQUE TACTIQUE PETIT MODELE 2024</t>
  </si>
  <si>
    <t>récapitulatif des spécifications fonctionnelles</t>
  </si>
  <si>
    <t>spécifications fonctionnelles sur lesquelles portent l'évaluation</t>
  </si>
  <si>
    <t>barème de notation de la masse du bouclier</t>
  </si>
  <si>
    <t>Un marquage destiné à attirer l’oeil de l’individu hostile doit également, en dessous, pouvoir être
 accroché sur la face avant du bouclier sur auto-agrippant. Ce marquage est fourni par le soumissionnaire. Il doit pouvoir faire l’objet d’un achat séparé.</t>
  </si>
  <si>
    <t>Un marquage destiné à attirer l’oeil de l’individu hostile doit également, en dessous, pouvoir être  accroché sur la face avant du bouclier sur auto-agrippant. Ce marquage est fourni par le soumissionnaire. Il doit pouvoir faire l’objet d’un achat séparé.</t>
  </si>
  <si>
    <t>S.28</t>
  </si>
  <si>
    <t>S.25</t>
  </si>
  <si>
    <t>exigences</t>
  </si>
  <si>
    <t>1-1</t>
  </si>
  <si>
    <t>2-1</t>
  </si>
  <si>
    <t>2-5</t>
  </si>
  <si>
    <t>2-3</t>
  </si>
  <si>
    <t>2-4</t>
  </si>
  <si>
    <t>2-6</t>
  </si>
  <si>
    <t>2-8</t>
  </si>
  <si>
    <t>2-9</t>
  </si>
  <si>
    <t>masse (kg)</t>
  </si>
  <si>
    <t xml:space="preserve">La somme des critères souhaitables S.22 et S.25 à S.28  doit au minimum être égale à 720 points. A défaut, l'offre sera considérée comme non conforme. </t>
  </si>
  <si>
    <t>Lot 4.  BOUCLIER BALISTIQUE TACTIQUE PETIT MODELE 2025</t>
  </si>
  <si>
    <t>1-1 LA CONCEPTION DU BOUCLIER BALISTIQUE TACTIQUE PETIT MODELE 2025</t>
  </si>
  <si>
    <t>Le bouclier balistique tactique petit modèle 2025 est principalement composé de plusieurs éléments : * une protection balistique ; * un pad anti-trauma amovible (mousse de confort) protégeant le coude et l’avant-bras du porteur ; * une poignée ambidextre et des sangles facilitant le maintien du bras le long du bouclier.</t>
  </si>
  <si>
    <t xml:space="preserve">Le bouclier balistique tactique petit modèle 2025, la poignée ambidextre et les sangles doivent pouvoir être commandées séparément. </t>
  </si>
  <si>
    <t xml:space="preserve">Le bouclier balistique tactique petit modèle 2025 s'inscrit dans un rectangle : en tout point, la hauteur du bouclier ne doit pas être inférieure à 70 cm et ne peut excéder 75cm. De même, sa largeur ne peut être inférieure à 50cm et excéder 55 cm. Les mesures sont effectuées de bord à bord aux plus longues dimensions. </t>
  </si>
  <si>
    <t xml:space="preserve">Le bouclier balistique tactique petit modèle 2025 (sans ses accessoires) doit être le plus léger possible. </t>
  </si>
  <si>
    <t>Le poids du bouclier balistique tactique petit modèle 2025 ne doit pas excéder 11 kilos.</t>
  </si>
  <si>
    <t xml:space="preserve">Le bouclier balistique tactique petit modèle 2025 est légèrement incurvé afin de protéger au mieux son porteur. </t>
  </si>
  <si>
    <t xml:space="preserve">Le bouclier balistique tactique petit modèle 2025 comprend, a minima, 4 découpes : - 2 découpes constituant des appuis pour les armes des opérateurs ; - une découpe en partie basse pour faire reposer le bouclier sur la cuisse de l’opérateur pendant les phases de repos ; - une découpe de la partie supérieure du bouclier permettant à l’opérateur de progresser en étant protégé par le bouclier. </t>
  </si>
  <si>
    <t>2-1 LE BOUCLIER BALISTIQUE TACTIQUE PETIT MODELE 2025 RESISTE AUX MUNITIONS D'ARMES D'EPAULE</t>
  </si>
  <si>
    <t>Le bouclier balistique tactique petit modèle 2025 est multi-impacts.</t>
  </si>
  <si>
    <t>Le bouclier balistique tactique petit modèle 2025 assure une protection balistique 
optimale. Il ne doit pas présenter de point de faiblesse balistique. La protection contre les projectiles suppose l’absence de perforation par tout projectile primaire (balle, plomb ou projectile de test de choc) et de génération de tout projectile secondaire (éclat, fixation, etc.).</t>
  </si>
  <si>
    <t>Le bouclier balistique tactique petit modèle 2025 ne comprend pas d’écrous ni de boulons balistiques afin d’éviter les éclats vulnérants et ricochets en cas d’impact d’un projectile. La poignée du bouclier balistique tactique petit modèle 2025 ne perce pas la matière balistique et ne comporte pas de visserie apparente.</t>
  </si>
  <si>
    <t>La composition balistique du bouclier balistique tactique petit modèle 2025 offre une protection et une épaisseur homogènes sur un minimum de 90 % de la surface totale du bouclier. Cette spécification tient compte de la nécessité de protéger le bouclier contre les chocs et les frottements (contours).</t>
  </si>
  <si>
    <t>Le bouclier balistique tactique petit modèle 2025 répond à un besoin optimal de protection, y compris à des températures comprises entre -25° celcius et +75° celcius, contre les projectiles d’armes à feu quelle que soit l’incidence du tir. Le bouclier résiste au minimum au tir conjugué des munitions constituant des menaces de référence : – munitions de 7,62 × 39 mm MSC M43 (7,9g) à 720 m/s ± 20 m/s ; – munitions de calibre 12 Sauvestre (26g), à 520 m/s +/- 25 m/s ,– munitions de 7,62 × 51 mm FMJ noyau plomb type M80 (186g/9.5g) à 850 m/s ± 20 m/s ; – munitions de 300WM RWS TUG uni classic 11,7 g (ou équivalent) à 925 m/s ± 20 m/s.</t>
  </si>
  <si>
    <t>2-2 LE BOUCLIER BALISTIQUE TACTIQUE PETIT MODELE 2025 RESISTE AUX CONTRAINTES OPERATIONNELLES (CHOCS, HUMIDITE)</t>
  </si>
  <si>
    <t xml:space="preserve">La matière balistique du bouclier balistique tactique petit modèle 2025 est obligatoirement protégée des rayonnements UV, de la salissure, des contaminations directes par produits chimiques (huile, graisse, acides…) de l’humidité et des fluides corporels (sang ou transpiration). </t>
  </si>
  <si>
    <t xml:space="preserve">La face interne du bouclier balistique tactique petit modèle 2025, autour du pad de confort anti-trauma, est recouverte d’astrakan auto-agrippant afin de fixer des accessoires, de placer un pack batterie et la commande déportée d’un système d’éclairage aisément. </t>
  </si>
  <si>
    <t>Sur la partie haute de la face avant du bouclier balistique tactique petit modèle 2025, un bandeau de 20cm minimum d’astrakan auto agrippant couvre, sur toute sa longueur, la surface du bouclier. L’auto-agrippant doit permettre a minima d’installer le système d’éclairage actuellement en dotation dans les forces du ministère de l’intérieur (SYT HELIOS 2K)</t>
  </si>
  <si>
    <t>Les contours du bouclier balistique tactique petit modèle 2025, et notamment la partie inférieure, sont renforcés pour le protéger contre les chocs et les frottements sur le sol.</t>
  </si>
  <si>
    <t>2-3 LE BRAS DE L'OPERATEUR EST TENU LE PLUS FERMEMENT POSSIBLE SUR LE BOUCLIER BALISTIQUE TACTIQUE PETIT MODELE 2025</t>
  </si>
  <si>
    <t xml:space="preserve">Le bouclier balistique tactique petit modèle 2025 est doté d’une poignée rigide ambidextre. Afin de faciliter les manipulations du bouclier balistique tactique petit modèle 2025, le prolongement de la main, le coude et l’avant-bras sont tenus fermement par une sangle (appelée ci-après « brassard ») implantée en partie basse du bouclier. Le brassard peut être changé sans outil. Il peut être commandé séparément (pack avec les autres sangles du bouclier). </t>
  </si>
  <si>
    <t xml:space="preserve">Le bouclier balistique tactique petit modèle 2025 comprend des sangles implantées en partie basse du bouclier permettant à l’opérateur de tenir le bouclier à l’horizontale, mais aussi à 45° (port anglé), en fonction des contingences opérationnelles, des préférences de celui-ci ou des doctrines d’intervention de chaque unité. Ces sangles sont amovibles, peuvent être changées sans outil et doivent pouvoir être commandées séparément. </t>
  </si>
  <si>
    <t>2-4 LE PORT DU BOUCLIER BALISTIQUE TACTIQUE PETIT MODELE 2025 EST LE PLUS AISE ET LE PLUS CONFORTABLE POSSIBLE, TANT EN POSITION D'ATTENTE QUE LORS DE MANŒUVRES</t>
  </si>
  <si>
    <t>L’opérateur est le plus mobile possible avec son bouclier. Les découpes du bouclier balistique tactique petit modèle 2025 permettent à son porteur de se déplacer aisément en toutes circonstances (escaliers, appartements encombrés, trottoirs, murets, etc.) en étant protégé.</t>
  </si>
  <si>
    <t>Pendant les phases de repos, le port du bouclier balistique tactique petit modèle 2025, appuyé sur la cuisse, est le plus confortable possible.</t>
  </si>
  <si>
    <t>2-5 LE BOUCLIER BALISTIQUE TACTIQUE PETIT MODELE 2025 EST COMPATIBLE AVEC LES MATERIELS EN DOTATION ET PROCEDURES D'EMPLOI DES SERVICES DU MINISTERE DE L'INTERIEUR</t>
  </si>
  <si>
    <t xml:space="preserve">Le bouclier balistique tactique petit modèle 2025 est compatible avec l’emploi des armes de poing. L’opérateur utilise ses armes en support du bouclier, sur chaque découpe, le plus aisément possible, sans s’exposer pour prendre sa visée. </t>
  </si>
  <si>
    <t xml:space="preserve">Le bouclier balistique tactique petit modèle 2025 permet le traitement des différents incidents de tir à une ou deux mains (changement de chargeurs par exemple) le plus aisément possible. </t>
  </si>
  <si>
    <t>le portage du bouclier tactique 2025 par une sangle de portage de type "gouttière"</t>
  </si>
  <si>
    <t>2-7 LE PORTAGE DU BOUCLIER BALISTIQUE TACTIQUE PETIT MODELE 2025 PAR UNE SANGLE D'AIDE AU PORTAGE DE TYPE "GOUTTIERE"</t>
  </si>
  <si>
    <t xml:space="preserve">Une sangle d’aide au portage du bouclier balistique tactique petit modèle 2025 (solide, de type « gouttière »), permet à l’opérateur de porter le bouclier en direction des personnes hostiles sur une courte distance, pendant les progressions (phases de port opérationnel). Il est soulagé du poids du bouclier, qui repose sur le crochet support de la sangle. Sa conception est laissée à la discrétion du soumissionnaire. Elle est fournie avec le bouclier balistique tactique petit modèle 2025 et peut être commandée séparément. </t>
  </si>
  <si>
    <t xml:space="preserve">La sangle d’aide au portage supporte le portage dynamique du bouclier balistique tactique petit modèle 2025, sans faire pencher excessivement le bouclier vers l’avant,  lors des phases de progression et d’intervention. Elle résiste aux assauts. </t>
  </si>
  <si>
    <t>2-8 LE SYSTÈME DEGRADE D'AIDE AU PORTAGE DU BOUCLIER BALISTIQUE TACTIQUE PETIT MODELE 2025 DECHARGE TEMPORAIREMENT LE PORTEUR DU POIDS DU BOUCLIER</t>
  </si>
  <si>
    <t>Le soumissionnaire peut fournir un système dégradé d'aide au portage du bouclier balistique rigide modulaire modèle 2025, associé au gilet tactique de l'opérateur. Ce dispositif permet au porteur du bouclier de se décharger du poids de celui-ci durant l'intervention et de se délester rapidement du bouclier en cas d'urgence. Sa conception est laissée à la discrétion du soumissionnaire. Il peut être commandé séparément. Ce dispositif est compatible avec les gilets tactiques suivants : - le gilet tactique MIV (modèle 2012) ; - le gilet tactique VERSEISAG/SUNROCK EXIMIUS ; - le système modulaire tactique modèle 2025 (NFM) ; - le gilet tactique 2.0 (PROTECOP) et la housse tactique modulaire (Paul Boyer/Marck et Balsan).</t>
  </si>
  <si>
    <t>le portage du bouclier tactique 2025 par une sangle de portage solide</t>
  </si>
  <si>
    <t>2-6 LE PORTAGE DU BOUCLIER BALISTIQUE TACTIQUE PETIT MODELE 2025 PAR UNE SANGLE DE TRANSPORT</t>
  </si>
  <si>
    <t xml:space="preserve">Une sangle solide de transport, pratique, confortable et réglable pour s’adapter à toutes les morphologies, est fournie avec le bouclier balistique tactique petit modèle 2025. Elle permet à l’opérateur de transporter le bouclier balistique sur le dos jusqu’au lieu de l’intervention. La sangle de transport peut être commandée séparativement. </t>
  </si>
  <si>
    <t>2-9 LE BOUCLIER BALISTIQUE TACTIQUE PETIT MODELE 2025 EST TRANSPORTABLE ET PROTEGE PAR UN SAC DE TRANSPORT</t>
  </si>
  <si>
    <t>Robuste et résistant à la déchirure, à l’usure, le sac de transport est adapté au bouclier balistique tactique petit modèle 2025. Il permet l’extraction et le remisage rapide et aisé du bouclier. Les dimensions du sac n’entraînent pas un encombrement exagéré.</t>
  </si>
  <si>
    <t>Fermé, le sac de transport protège le bouclier balistique tactique petit modèle 2025 des éléments (pluie, neige…), de la poussière et des salissures. Il offre une déperlance minimale au ruissellement. Il est équipé de poignées pour un port à la main et de bretelles de type sac à dos solides et confortables.</t>
  </si>
  <si>
    <t>Le sac de transport du bouclier balistique tactique petit modèle 2025 est en tissu noir, sans marquage.</t>
  </si>
  <si>
    <t>2-10 LE BOUCLIER BALISTIQUE TACTIQUE PETIT MODELE 2025 EST IDENTIFIABLE</t>
  </si>
  <si>
    <t>Chaque bouclier balistique tactique petit modèle 2025 dispose d’un système d’identification visuel disposé sur la face intérieure, précisant : – le nom du fabricant ; – ses coordonnées ; – la référence du modèle du bouclier tactique ; – l’année modèle (année de notification du marché) ; les dimensions ; – les capacités de protection balistique du bouclier (calibres, balles et vitesses) ; – le numéro de lot ; – le numéro unique d’identification individuel ; – la date de fabrication ; – les recommandations d’entretien.</t>
  </si>
  <si>
    <t>Sur le quart supérieur de la face externe, le bouclier balistique tactique petit modèle 2025 est muni sur toute sa longueur d’un bandeau d’astrakan auto-agrippant d’une largeur de 20cm minimum afin de fixer le dispositif d’éclairage et des marquages (police nationale/gendarmerie nationale, etc.)</t>
  </si>
  <si>
    <t>2-11 LE BOUCLIER BALISTIQUE TACTIQUE PETIT MODELE 2025 A POIGNEE EN U INVERSE</t>
  </si>
  <si>
    <t>Le titulaire fournit un bouclier balistique dont les spécifications, fonctionnalités et caractéristiques sont identiques à celles du bouclier balistique tactique petit modèle 2025. Ce bouclier ne diffère du bouclier tactique petit modèle que par sa poignée, en forme de « U inversé ».</t>
  </si>
  <si>
    <t>2-12 LES MODALITES DE LA GARANTIE DU BOUCLIER BALISTIQUE TACTIQUE PETIT MODELE 2025</t>
  </si>
  <si>
    <t xml:space="preserve">La garantie contractuelle du bouclier balistique tactique petit modèle 2025 est de 5 ans minimum. La garantie contractuelle recouvre, a minima, les performances balistiques du bouclier. Le soumissionnaire précise dans son offre les conditions de reprise de ceux-ci dans le cadre de la garantie. </t>
  </si>
  <si>
    <t>Le bouclier balistique tactique petit modèle 2025 assure une protection balistique optimale. 
Il ne doit pas présenter de point de faiblesse balistique. La protection contre les projectiles suppose l’absence de perforation par tout projectile primaire (balle, plomb ou projectile de test de choc) et de génération de tout projectile secondaire (éclat, fixation, etc.).</t>
  </si>
  <si>
    <t>Sur la partie haute de la face avant du bouclier balistique tactique petit modèle 2025, un bandeau de 20cm minimum d’astrakan auto agrippant couvre, sur toute sa longueur, la surface du bouclier. L’auto-agrippant doit permettre a minima d’installe le système d’éclairage actuellement en dotation dans les forces du ministère de l’intérieur (SYT HELIOS 2K)</t>
  </si>
  <si>
    <t>2-6 LE PORTAGE DU BOUCLIER BALISTIQUE TACTIQUE PETIT MODELE 2025 PAR UNE SANGLE D'AIDE AU PORTAGE DE TYPE "GOUTTIERE"</t>
  </si>
  <si>
    <t>2-7 LE SYSTÈME DEGRADE D'AIDE AU PORTAGE DU BOUCLIER BALISTIQUE TACTIQUE PETIT MODELE 2025 DECHARGE TEMPORAIREMENT LE PORTEUR DU POIDS DU BOUCLIER</t>
  </si>
  <si>
    <t>2-8 LE PORTAGE DU BOUCLIER BALISTIQUE TACTIQUE PETIT MODELE 2025 PAR UNE SANGLE DE TRANSPORT</t>
  </si>
  <si>
    <t>Le bouclier balistique tactique petit modèle 2025 résiste aux contraintes opérationnelles</t>
  </si>
  <si>
    <t>exigence S.4 "Le bouclier balistique tactique petit modèle 2025 (sans ses accessoires) doit être le plus léger possible.  "</t>
  </si>
  <si>
    <t>La conception du bouclier balistique tactique petit modèle 2025</t>
  </si>
  <si>
    <t xml:space="preserve">Le bras de l'opérateur est tenu le plus fermement possible par le bouclier balistique tactique modèle 2025 </t>
  </si>
  <si>
    <t>Le port du bouclier balistique tactique modèle 2025 est le plus aisé et le plus confortable possible, tant en position d'attente que lors de manœuvres</t>
  </si>
  <si>
    <t>Le bouclier balistique tactique modèle 2025 est compatible avec les matériels en dotation et les procédures d'emploi au MININT</t>
  </si>
  <si>
    <t>Le portage du bouclier balistique tactique petit modèle 2025 par une sangle de portage de type "gouttière"</t>
  </si>
  <si>
    <t>Le transport du bouclier balistique tactique petit modèle 2025 par une sangle de portage solide</t>
  </si>
  <si>
    <t>Le bouclier balistique tactique modèle 2025 est protegé par un sac de transport</t>
  </si>
  <si>
    <t>poids inférieur ou égal à 9 kg</t>
  </si>
  <si>
    <t>exigence satisfaite : attribution de l'ensemble des points ; 
exigence non satisfaite : ZERO points</t>
  </si>
  <si>
    <t xml:space="preserve">Le bouclier balistique tactique petit modèle 2025 présente une flottabilité positive : immergé dans l'eau, il remonte à la surface, sa masse volumique étant plus petite que celle de l'eau.  </t>
  </si>
  <si>
    <t>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conformément au dossier technique et aux annexes 3 et 4 du CCAP. Les documents fournis sont rédigés en francais ou traduits en langue francaise</t>
  </si>
  <si>
    <t>La conformité de l'offre à cette exigence est vérifiée au travers de l'ECHANTILLON. Le candidat fournit également, en appui de son offre, un dossier technique.  Ce document est rédigé ou traduit en langue française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</si>
</sst>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scheme val="minor"/>
    </font>
    <font>
      <sz val="11"/>
      <color theme="1"/>
      <name val="Calibri"/>
      <family val="2"/>
      <scheme val="minor"/>
    </font>
    <font>
      <b/>
      <sz val="11"/>
      <color theme="1"/>
      <name val="Arial"/>
      <family val="2"/>
    </font>
    <font>
      <b/>
      <sz val="11"/>
      <color theme="1"/>
      <name val="Calibri"/>
      <family val="2"/>
      <scheme val="minor"/>
    </font>
    <font>
      <sz val="11"/>
      <color theme="1"/>
      <name val="Arial"/>
      <family val="2"/>
    </font>
    <font>
      <b/>
      <sz val="14"/>
      <color theme="1"/>
      <name val="Arial"/>
      <family val="2"/>
    </font>
    <font>
      <b/>
      <sz val="11"/>
      <name val="Arial"/>
      <family val="2"/>
    </font>
    <font>
      <sz val="11"/>
      <name val="Arial"/>
      <family val="2"/>
    </font>
    <font>
      <b/>
      <sz val="10"/>
      <color theme="1"/>
      <name val="Arial"/>
      <family val="2"/>
    </font>
    <font>
      <sz val="10"/>
      <color indexed="2"/>
      <name val="Arial"/>
      <family val="2"/>
    </font>
    <font>
      <sz val="11"/>
      <color rgb="FF00000A"/>
      <name val="Arial"/>
      <family val="2"/>
    </font>
    <font>
      <b/>
      <sz val="11"/>
      <color indexed="64"/>
      <name val="Arial"/>
      <family val="2"/>
    </font>
    <font>
      <sz val="11"/>
      <color indexed="64"/>
      <name val="Arial"/>
      <family val="2"/>
    </font>
    <font>
      <b/>
      <sz val="10"/>
      <name val="Arial"/>
      <family val="2"/>
    </font>
    <font>
      <b/>
      <sz val="11"/>
      <name val="Calibri"/>
      <family val="2"/>
      <scheme val="minor"/>
    </font>
    <font>
      <sz val="11"/>
      <name val="Calibri"/>
      <family val="2"/>
      <scheme val="minor"/>
    </font>
    <font>
      <b/>
      <sz val="11"/>
      <color indexed="2"/>
      <name val="Arial"/>
      <family val="2"/>
    </font>
    <font>
      <b/>
      <sz val="11"/>
      <color indexed="2"/>
      <name val="Calibri"/>
      <family val="2"/>
      <scheme val="minor"/>
    </font>
    <font>
      <sz val="10"/>
      <name val="Arial"/>
      <family val="2"/>
    </font>
    <font>
      <sz val="11"/>
      <color rgb="FF000000"/>
      <name val="Arial"/>
      <family val="2"/>
    </font>
    <font>
      <sz val="11"/>
      <name val="Arial"/>
      <family val="2"/>
    </font>
    <font>
      <b/>
      <sz val="11"/>
      <color rgb="FFFF0000"/>
      <name val="Calibri"/>
      <family val="2"/>
      <scheme val="minor"/>
    </font>
    <font>
      <b/>
      <sz val="11"/>
      <color rgb="FF000000"/>
      <name val="Arial"/>
      <family val="2"/>
    </font>
    <font>
      <b/>
      <sz val="10"/>
      <color indexed="2"/>
      <name val="Arial"/>
      <family val="2"/>
    </font>
  </fonts>
  <fills count="18">
    <fill>
      <patternFill patternType="none"/>
    </fill>
    <fill>
      <patternFill patternType="gray125"/>
    </fill>
    <fill>
      <patternFill patternType="solid">
        <fgColor rgb="FF00B0F0"/>
        <bgColor rgb="FF00B0F0"/>
      </patternFill>
    </fill>
    <fill>
      <patternFill patternType="solid">
        <fgColor theme="0"/>
        <bgColor theme="0"/>
      </patternFill>
    </fill>
    <fill>
      <patternFill patternType="solid">
        <fgColor rgb="FFFFC000"/>
        <bgColor rgb="FFFFC000"/>
      </patternFill>
    </fill>
    <fill>
      <patternFill patternType="solid">
        <fgColor indexed="23"/>
        <bgColor indexed="23"/>
      </patternFill>
    </fill>
    <fill>
      <patternFill patternType="solid">
        <fgColor indexed="5"/>
        <bgColor indexed="5"/>
      </patternFill>
    </fill>
    <fill>
      <patternFill patternType="solid">
        <fgColor theme="1"/>
        <bgColor theme="1"/>
      </patternFill>
    </fill>
    <fill>
      <patternFill patternType="solid">
        <fgColor rgb="FF92D050"/>
        <bgColor rgb="FF92D050"/>
      </patternFill>
    </fill>
    <fill>
      <patternFill patternType="solid">
        <fgColor theme="0" tint="-0.14999847407452621"/>
        <bgColor theme="0" tint="-0.14999847407452621"/>
      </patternFill>
    </fill>
    <fill>
      <patternFill patternType="solid">
        <fgColor rgb="FF00B050"/>
        <bgColor rgb="FF00B050"/>
      </patternFill>
    </fill>
    <fill>
      <patternFill patternType="solid">
        <fgColor rgb="FFEEEEEE"/>
        <bgColor rgb="FFEEEEEE"/>
      </patternFill>
    </fill>
    <fill>
      <patternFill patternType="solid">
        <fgColor indexed="2"/>
        <bgColor indexed="2"/>
      </patternFill>
    </fill>
    <fill>
      <patternFill patternType="solid">
        <fgColor theme="5" tint="0.79998168889431442"/>
        <bgColor theme="5" tint="0.79998168889431442"/>
      </patternFill>
    </fill>
    <fill>
      <patternFill patternType="solid">
        <fgColor theme="0"/>
        <bgColor indexed="5"/>
      </patternFill>
    </fill>
    <fill>
      <patternFill patternType="solid">
        <fgColor theme="0"/>
        <bgColor indexed="64"/>
      </patternFill>
    </fill>
    <fill>
      <patternFill patternType="solid">
        <fgColor theme="0"/>
        <bgColor indexed="23"/>
      </patternFill>
    </fill>
    <fill>
      <patternFill patternType="solid">
        <fgColor theme="4" tint="0.59999389629810485"/>
        <bgColor rgb="FF92D050"/>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auto="1"/>
      </left>
      <right/>
      <top/>
      <bottom style="thin">
        <color auto="1"/>
      </bottom>
      <diagonal/>
    </border>
    <border>
      <left style="thin">
        <color auto="1"/>
      </left>
      <right/>
      <top/>
      <bottom/>
      <diagonal/>
    </border>
    <border>
      <left style="thin">
        <color auto="1"/>
      </left>
      <right style="thin">
        <color auto="1"/>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theme="1"/>
      </right>
      <top style="thin">
        <color theme="1"/>
      </top>
      <bottom style="thin">
        <color theme="1"/>
      </bottom>
      <diagonal/>
    </border>
    <border>
      <left/>
      <right/>
      <top style="thin">
        <color auto="1"/>
      </top>
      <bottom/>
      <diagonal/>
    </border>
    <border>
      <left/>
      <right/>
      <top/>
      <bottom style="thin">
        <color auto="1"/>
      </bottom>
      <diagonal/>
    </border>
    <border>
      <left style="medium">
        <color rgb="FF000000"/>
      </left>
      <right style="medium">
        <color rgb="FF000000"/>
      </right>
      <top style="medium">
        <color rgb="FF000000"/>
      </top>
      <bottom style="medium">
        <color rgb="FF000000"/>
      </bottom>
      <diagonal/>
    </border>
    <border>
      <left/>
      <right/>
      <top style="thin">
        <color theme="1"/>
      </top>
      <bottom style="thin">
        <color theme="1"/>
      </bottom>
      <diagonal/>
    </border>
    <border>
      <left style="medium">
        <color rgb="FF000000"/>
      </left>
      <right/>
      <top style="medium">
        <color rgb="FF000000"/>
      </top>
      <bottom style="medium">
        <color rgb="FF000000"/>
      </bottom>
      <diagonal/>
    </border>
  </borders>
  <cellStyleXfs count="1">
    <xf numFmtId="0" fontId="0" fillId="0" borderId="0"/>
  </cellStyleXfs>
  <cellXfs count="130">
    <xf numFmtId="0" fontId="0" fillId="0" borderId="0" xfId="0"/>
    <xf numFmtId="0" fontId="2" fillId="0" borderId="0" xfId="0" applyFont="1"/>
    <xf numFmtId="0" fontId="0" fillId="0" borderId="0" xfId="0" applyAlignment="1">
      <alignment horizontal="center" vertical="center"/>
    </xf>
    <xf numFmtId="0" fontId="3" fillId="0" borderId="0" xfId="0" applyFont="1" applyAlignment="1">
      <alignment horizontal="center" vertical="center"/>
    </xf>
    <xf numFmtId="0" fontId="4" fillId="0" borderId="0" xfId="0" applyFont="1"/>
    <xf numFmtId="0" fontId="2" fillId="0" borderId="1" xfId="0" applyFont="1" applyBorder="1"/>
    <xf numFmtId="0" fontId="0" fillId="0" borderId="1" xfId="0"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2"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7" fillId="0" borderId="1" xfId="0" applyFont="1" applyBorder="1" applyAlignment="1">
      <alignment vertical="top" wrapText="1"/>
    </xf>
    <xf numFmtId="0" fontId="0" fillId="4" borderId="1" xfId="0" applyFill="1" applyBorder="1" applyAlignment="1">
      <alignment wrapText="1"/>
    </xf>
    <xf numFmtId="0" fontId="8" fillId="5" borderId="1" xfId="0" applyFont="1" applyFill="1" applyBorder="1" applyAlignment="1">
      <alignment horizontal="center" vertical="center" wrapText="1"/>
    </xf>
    <xf numFmtId="0" fontId="7" fillId="0" borderId="1" xfId="0" applyFont="1" applyBorder="1" applyAlignment="1">
      <alignment vertical="center" wrapText="1"/>
    </xf>
    <xf numFmtId="0" fontId="7" fillId="0" borderId="5" xfId="0" applyFont="1" applyBorder="1" applyAlignment="1">
      <alignment vertical="top" wrapText="1"/>
    </xf>
    <xf numFmtId="0" fontId="6" fillId="0" borderId="6" xfId="0" applyFont="1" applyBorder="1" applyAlignment="1">
      <alignment horizontal="center" vertical="center" wrapText="1"/>
    </xf>
    <xf numFmtId="0" fontId="2" fillId="3" borderId="6" xfId="0" applyFont="1" applyFill="1" applyBorder="1" applyAlignment="1">
      <alignment horizontal="center" vertical="center" wrapText="1"/>
    </xf>
    <xf numFmtId="0" fontId="0" fillId="4" borderId="6" xfId="0" applyFill="1" applyBorder="1" applyAlignment="1">
      <alignment wrapText="1"/>
    </xf>
    <xf numFmtId="0" fontId="8" fillId="5" borderId="6" xfId="0" applyFont="1" applyFill="1" applyBorder="1" applyAlignment="1">
      <alignment horizontal="center" vertical="center" wrapText="1"/>
    </xf>
    <xf numFmtId="0" fontId="7" fillId="0" borderId="2" xfId="0" applyFont="1" applyBorder="1" applyAlignment="1">
      <alignment vertical="center" wrapText="1"/>
    </xf>
    <xf numFmtId="0" fontId="6" fillId="0" borderId="7" xfId="0" applyFont="1" applyBorder="1" applyAlignment="1">
      <alignment horizontal="center" vertical="center" wrapText="1"/>
    </xf>
    <xf numFmtId="0" fontId="4" fillId="0" borderId="7" xfId="0" applyFont="1" applyBorder="1" applyAlignment="1">
      <alignment horizontal="center" vertical="center"/>
    </xf>
    <xf numFmtId="0" fontId="0" fillId="6" borderId="7" xfId="0" applyFill="1" applyBorder="1" applyAlignment="1">
      <alignment wrapText="1"/>
    </xf>
    <xf numFmtId="0" fontId="8" fillId="5" borderId="7" xfId="0" applyFont="1" applyFill="1" applyBorder="1" applyAlignment="1">
      <alignment horizontal="center" vertical="center" wrapText="1"/>
    </xf>
    <xf numFmtId="0" fontId="6" fillId="0" borderId="8" xfId="0" applyFont="1" applyBorder="1" applyAlignment="1">
      <alignment horizontal="center" vertical="center" wrapText="1"/>
    </xf>
    <xf numFmtId="0" fontId="2" fillId="3" borderId="8" xfId="0" applyFont="1" applyFill="1" applyBorder="1" applyAlignment="1">
      <alignment horizontal="center" vertical="center" wrapText="1"/>
    </xf>
    <xf numFmtId="0" fontId="0" fillId="4" borderId="8" xfId="0" applyFill="1" applyBorder="1" applyAlignment="1">
      <alignment wrapText="1"/>
    </xf>
    <xf numFmtId="0" fontId="2" fillId="2" borderId="5" xfId="0" applyFont="1" applyFill="1" applyBorder="1" applyAlignment="1">
      <alignment horizontal="center" vertical="center"/>
    </xf>
    <xf numFmtId="0" fontId="6" fillId="2" borderId="2" xfId="0" applyFont="1" applyFill="1" applyBorder="1" applyAlignment="1">
      <alignment horizontal="center" vertical="center" wrapText="1"/>
    </xf>
    <xf numFmtId="0" fontId="2" fillId="7"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9" fillId="0" borderId="4" xfId="0" applyFont="1" applyBorder="1" applyAlignment="1">
      <alignment horizontal="left" vertical="center" wrapText="1"/>
    </xf>
    <xf numFmtId="0" fontId="0" fillId="0" borderId="1" xfId="0" applyBorder="1"/>
    <xf numFmtId="0" fontId="6" fillId="3" borderId="2" xfId="0" applyFont="1" applyFill="1" applyBorder="1" applyAlignment="1">
      <alignment horizontal="center" vertical="center" wrapText="1"/>
    </xf>
    <xf numFmtId="0" fontId="7" fillId="0" borderId="6" xfId="0" applyFont="1" applyBorder="1" applyAlignment="1">
      <alignment vertical="center" wrapText="1"/>
    </xf>
    <xf numFmtId="0" fontId="10" fillId="0" borderId="1" xfId="0" applyFont="1" applyBorder="1" applyAlignment="1">
      <alignment horizontal="justify" vertical="top" wrapText="1"/>
    </xf>
    <xf numFmtId="0" fontId="6" fillId="0" borderId="2" xfId="0" applyFont="1" applyBorder="1" applyAlignment="1">
      <alignment horizontal="center" vertical="center" wrapText="1"/>
    </xf>
    <xf numFmtId="0" fontId="9" fillId="8" borderId="4" xfId="0" applyFont="1" applyFill="1" applyBorder="1" applyAlignment="1">
      <alignment horizontal="left" vertical="center" wrapText="1"/>
    </xf>
    <xf numFmtId="0" fontId="6" fillId="3" borderId="9" xfId="0" applyFont="1" applyFill="1" applyBorder="1" applyAlignment="1">
      <alignment horizontal="center" vertical="center" wrapText="1"/>
    </xf>
    <xf numFmtId="0" fontId="0" fillId="4" borderId="4" xfId="0" applyFill="1" applyBorder="1" applyAlignment="1">
      <alignment wrapText="1"/>
    </xf>
    <xf numFmtId="0" fontId="6" fillId="0" borderId="9" xfId="0" applyFont="1" applyBorder="1" applyAlignment="1">
      <alignment horizontal="center" vertical="center" wrapText="1"/>
    </xf>
    <xf numFmtId="0" fontId="8" fillId="3" borderId="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0" fillId="0" borderId="1" xfId="0" applyBorder="1" applyAlignment="1">
      <alignment wrapText="1"/>
    </xf>
    <xf numFmtId="0" fontId="0" fillId="0" borderId="4" xfId="0" applyBorder="1" applyAlignment="1">
      <alignment wrapText="1"/>
    </xf>
    <xf numFmtId="0" fontId="11" fillId="0" borderId="12" xfId="0" applyFont="1" applyBorder="1" applyAlignment="1">
      <alignment horizontal="center" vertical="center" wrapText="1"/>
    </xf>
    <xf numFmtId="0" fontId="11" fillId="3" borderId="12" xfId="0" applyFont="1" applyFill="1" applyBorder="1" applyAlignment="1">
      <alignment horizontal="center" vertical="center" wrapText="1"/>
    </xf>
    <xf numFmtId="0" fontId="12" fillId="0" borderId="13" xfId="0" applyFont="1" applyBorder="1" applyAlignment="1">
      <alignment vertical="top" wrapText="1"/>
    </xf>
    <xf numFmtId="0" fontId="11" fillId="0" borderId="14" xfId="0" applyFont="1" applyBorder="1" applyAlignment="1">
      <alignment horizontal="center" vertical="center" wrapText="1"/>
    </xf>
    <xf numFmtId="0" fontId="12" fillId="0" borderId="15" xfId="0" applyFont="1" applyBorder="1" applyAlignment="1">
      <alignment vertical="top" wrapText="1"/>
    </xf>
    <xf numFmtId="0" fontId="6" fillId="9" borderId="1"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7" fillId="9" borderId="16" xfId="0" applyFont="1" applyFill="1" applyBorder="1" applyAlignment="1">
      <alignment vertical="center" wrapText="1"/>
    </xf>
    <xf numFmtId="0" fontId="9" fillId="8" borderId="1" xfId="0" applyFont="1" applyFill="1" applyBorder="1" applyAlignment="1">
      <alignment horizontal="left" vertical="center" wrapText="1"/>
    </xf>
    <xf numFmtId="0" fontId="3" fillId="2" borderId="1" xfId="0" applyFont="1" applyFill="1" applyBorder="1" applyAlignment="1">
      <alignment horizontal="center" vertical="center"/>
    </xf>
    <xf numFmtId="0" fontId="7" fillId="0" borderId="0" xfId="0" applyFont="1" applyAlignment="1">
      <alignment vertical="center" wrapText="1"/>
    </xf>
    <xf numFmtId="0" fontId="2" fillId="2" borderId="1" xfId="0" applyFont="1" applyFill="1" applyBorder="1" applyAlignment="1">
      <alignment horizontal="center" vertical="center" wrapText="1"/>
    </xf>
    <xf numFmtId="0" fontId="6" fillId="11" borderId="9"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7" fillId="11" borderId="1" xfId="0" applyFont="1" applyFill="1" applyBorder="1" applyAlignment="1">
      <alignment vertical="top" wrapText="1"/>
    </xf>
    <xf numFmtId="0" fontId="6" fillId="11" borderId="1" xfId="0" applyFont="1" applyFill="1" applyBorder="1" applyAlignment="1">
      <alignment horizontal="center" vertical="center" wrapText="1"/>
    </xf>
    <xf numFmtId="0" fontId="3" fillId="3" borderId="1" xfId="0" applyFont="1" applyFill="1" applyBorder="1" applyAlignment="1">
      <alignment horizontal="center" vertical="center"/>
    </xf>
    <xf numFmtId="2" fontId="0" fillId="0" borderId="0" xfId="0" applyNumberFormat="1" applyAlignment="1">
      <alignment horizontal="center" vertical="center"/>
    </xf>
    <xf numFmtId="0" fontId="0" fillId="0" borderId="0" xfId="0" applyAlignment="1">
      <alignment horizontal="center"/>
    </xf>
    <xf numFmtId="0" fontId="3" fillId="12" borderId="6" xfId="0" applyFont="1"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xf>
    <xf numFmtId="0" fontId="0" fillId="3" borderId="1" xfId="0" applyFill="1" applyBorder="1" applyAlignment="1">
      <alignment horizontal="center" vertical="center" wrapText="1"/>
    </xf>
    <xf numFmtId="0" fontId="17" fillId="6"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0" fillId="3" borderId="4" xfId="0"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10" fillId="0" borderId="1" xfId="0" applyFont="1" applyBorder="1" applyAlignment="1">
      <alignment horizontal="justify" vertical="top" wrapText="1" indent="3"/>
    </xf>
    <xf numFmtId="0" fontId="3" fillId="3" borderId="1" xfId="0" applyFont="1" applyFill="1" applyBorder="1" applyAlignment="1">
      <alignment horizontal="center" vertical="center" wrapText="1"/>
    </xf>
    <xf numFmtId="0" fontId="18"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0" borderId="21" xfId="0" applyFont="1" applyBorder="1" applyAlignment="1">
      <alignment horizontal="center" vertical="center" wrapText="1"/>
    </xf>
    <xf numFmtId="0" fontId="19" fillId="0" borderId="0" xfId="0" applyFont="1" applyAlignment="1">
      <alignment vertical="center" wrapText="1"/>
    </xf>
    <xf numFmtId="0" fontId="19" fillId="0" borderId="22" xfId="0" applyFont="1" applyBorder="1" applyAlignment="1">
      <alignment horizontal="left" vertical="center" wrapText="1" indent="1"/>
    </xf>
    <xf numFmtId="0" fontId="20" fillId="0" borderId="6" xfId="0" applyFont="1" applyBorder="1" applyAlignment="1">
      <alignment vertical="top" wrapText="1"/>
    </xf>
    <xf numFmtId="0" fontId="19" fillId="0" borderId="22" xfId="0" applyFont="1" applyBorder="1" applyAlignment="1">
      <alignment vertical="center" wrapText="1"/>
    </xf>
    <xf numFmtId="0" fontId="0" fillId="0" borderId="0" xfId="0" applyAlignment="1">
      <alignment horizontal="left"/>
    </xf>
    <xf numFmtId="0" fontId="2" fillId="0" borderId="6" xfId="0" applyFont="1" applyBorder="1" applyAlignment="1">
      <alignment horizontal="center" vertical="center"/>
    </xf>
    <xf numFmtId="0" fontId="1" fillId="4" borderId="1" xfId="0" applyFont="1" applyFill="1" applyBorder="1" applyAlignment="1">
      <alignment wrapText="1"/>
    </xf>
    <xf numFmtId="0" fontId="2" fillId="0" borderId="18" xfId="0" applyFont="1" applyBorder="1" applyAlignment="1">
      <alignment horizontal="center" vertical="center"/>
    </xf>
    <xf numFmtId="0" fontId="14" fillId="3" borderId="3" xfId="0" applyFont="1" applyFill="1" applyBorder="1" applyAlignment="1">
      <alignment horizontal="left"/>
    </xf>
    <xf numFmtId="0" fontId="14" fillId="13" borderId="3" xfId="0" applyFont="1" applyFill="1" applyBorder="1" applyAlignment="1">
      <alignment horizontal="left"/>
    </xf>
    <xf numFmtId="49" fontId="3" fillId="0" borderId="13" xfId="0" applyNumberFormat="1" applyFont="1" applyBorder="1" applyAlignment="1">
      <alignment horizontal="center" vertical="center"/>
    </xf>
    <xf numFmtId="0" fontId="3" fillId="0" borderId="13" xfId="0" applyFont="1" applyBorder="1" applyAlignment="1">
      <alignment horizontal="center" vertical="center"/>
    </xf>
    <xf numFmtId="0" fontId="14" fillId="13" borderId="7" xfId="0" applyFont="1" applyFill="1" applyBorder="1" applyAlignment="1">
      <alignment horizontal="center"/>
    </xf>
    <xf numFmtId="0" fontId="3" fillId="0" borderId="7" xfId="0" applyFont="1" applyBorder="1" applyAlignment="1">
      <alignment horizontal="center"/>
    </xf>
    <xf numFmtId="0" fontId="21" fillId="14" borderId="7" xfId="0" applyFont="1" applyFill="1" applyBorder="1" applyAlignment="1">
      <alignment horizontal="center"/>
    </xf>
    <xf numFmtId="0" fontId="14" fillId="14" borderId="0" xfId="0" applyFont="1" applyFill="1"/>
    <xf numFmtId="0" fontId="14" fillId="14" borderId="3" xfId="0" applyFont="1" applyFill="1" applyBorder="1" applyAlignment="1">
      <alignment horizontal="left"/>
    </xf>
    <xf numFmtId="0" fontId="22" fillId="0" borderId="24" xfId="0" applyFont="1" applyBorder="1" applyAlignment="1">
      <alignment horizontal="center" vertical="center" wrapText="1"/>
    </xf>
    <xf numFmtId="0" fontId="21" fillId="3" borderId="1" xfId="0" applyFont="1" applyFill="1" applyBorder="1" applyAlignment="1">
      <alignment horizontal="center" vertical="center"/>
    </xf>
    <xf numFmtId="0" fontId="0" fillId="0" borderId="13" xfId="0" applyBorder="1" applyAlignment="1">
      <alignment horizontal="center" vertical="center"/>
    </xf>
    <xf numFmtId="0" fontId="0" fillId="3" borderId="13" xfId="0" applyFill="1" applyBorder="1" applyAlignment="1">
      <alignment horizontal="center" vertical="center" wrapText="1"/>
    </xf>
    <xf numFmtId="0" fontId="8" fillId="16" borderId="1" xfId="0" applyFont="1" applyFill="1" applyBorder="1" applyAlignment="1">
      <alignment horizontal="center" vertical="center" wrapText="1"/>
    </xf>
    <xf numFmtId="0" fontId="23" fillId="17" borderId="1" xfId="0" applyFont="1" applyFill="1" applyBorder="1" applyAlignment="1">
      <alignment horizontal="left" vertical="center" wrapText="1"/>
    </xf>
    <xf numFmtId="0" fontId="0" fillId="10" borderId="13" xfId="0" applyFill="1" applyBorder="1" applyAlignment="1">
      <alignment vertical="center" wrapText="1"/>
    </xf>
    <xf numFmtId="0" fontId="1" fillId="0" borderId="0" xfId="0" applyFont="1" applyAlignment="1">
      <alignment horizontal="center" wrapText="1"/>
    </xf>
    <xf numFmtId="0" fontId="16" fillId="15" borderId="23" xfId="0" applyFont="1" applyFill="1" applyBorder="1" applyAlignment="1">
      <alignment horizontal="justify" wrapText="1"/>
    </xf>
    <xf numFmtId="0" fontId="16" fillId="15" borderId="19" xfId="0" applyFont="1" applyFill="1" applyBorder="1" applyAlignment="1">
      <alignment horizontal="justify"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2" fillId="2" borderId="1" xfId="0" applyFont="1" applyFill="1" applyBorder="1" applyAlignment="1">
      <alignment vertical="center"/>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6" fillId="2" borderId="4" xfId="0" applyFont="1" applyFill="1" applyBorder="1" applyAlignment="1">
      <alignmen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5" xfId="0" applyFont="1" applyFill="1" applyBorder="1" applyAlignment="1">
      <alignment vertical="center" wrapText="1"/>
    </xf>
    <xf numFmtId="0" fontId="6" fillId="2" borderId="20" xfId="0" applyFont="1" applyFill="1" applyBorder="1" applyAlignment="1">
      <alignment horizontal="left" vertical="center" wrapText="1"/>
    </xf>
    <xf numFmtId="0" fontId="6" fillId="2" borderId="21"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150201</xdr:colOff>
      <xdr:row>0</xdr:row>
      <xdr:rowOff>67407</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50201" y="67407"/>
          <a:ext cx="2236175" cy="16668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150201</xdr:colOff>
      <xdr:row>0</xdr:row>
      <xdr:rowOff>67407</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50201" y="67407"/>
          <a:ext cx="2236175" cy="166687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150201</xdr:colOff>
      <xdr:row>0</xdr:row>
      <xdr:rowOff>67407</xdr:rowOff>
    </xdr:from>
    <xdr:ext cx="2236175" cy="1666873"/>
    <xdr:pic>
      <xdr:nvPicPr>
        <xdr:cNvPr id="1088930159" name="Image 1088930158"/>
        <xdr:cNvPicPr>
          <a:picLocks noChangeAspect="1"/>
        </xdr:cNvPicPr>
      </xdr:nvPicPr>
      <xdr:blipFill>
        <a:blip xmlns:r="http://schemas.openxmlformats.org/officeDocument/2006/relationships" r:embed="rId1"/>
        <a:stretch/>
      </xdr:blipFill>
      <xdr:spPr bwMode="auto">
        <a:xfrm>
          <a:off x="150201" y="67407"/>
          <a:ext cx="2236175"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117166</xdr:colOff>
      <xdr:row>0</xdr:row>
      <xdr:rowOff>102576</xdr:rowOff>
    </xdr:from>
    <xdr:ext cx="2236175" cy="1666873"/>
    <xdr:pic>
      <xdr:nvPicPr>
        <xdr:cNvPr id="264603925" name="Image 264603924"/>
        <xdr:cNvPicPr>
          <a:picLocks noChangeAspect="1"/>
        </xdr:cNvPicPr>
      </xdr:nvPicPr>
      <xdr:blipFill>
        <a:blip xmlns:r="http://schemas.openxmlformats.org/officeDocument/2006/relationships" r:embed="rId1"/>
        <a:stretch/>
      </xdr:blipFill>
      <xdr:spPr bwMode="auto">
        <a:xfrm>
          <a:off x="117166" y="102576"/>
          <a:ext cx="2236175" cy="1666873"/>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GRANGIER Pierre-Gil" id="{5D2DD285-BFFC-4834-0047-4049A56D2851}"/>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32" personId="{5D2DD285-BFFC-4834-0047-4049A56D2851}" id="{D8EBF3E7-CA9B-5FD5-5E55-86F75C2A0A37}" done="0">
    <text xml:space="preserve">verifier CREL
</text>
  </threadedComment>
</ThreadedComments>
</file>

<file path=xl/threadedComments/threadedComment2.xml><?xml version="1.0" encoding="utf-8"?>
<ThreadedComments xmlns="http://schemas.microsoft.com/office/spreadsheetml/2018/threadedcomments" xmlns:x="http://schemas.openxmlformats.org/spreadsheetml/2006/main">
  <threadedComment ref="D32" personId="{5D2DD285-BFFC-4834-0047-4049A56D2851}" id="{74384090-8B2D-5B41-0461-68D34D090D8A}" done="0">
    <text xml:space="preserve">verifier CREL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40"/>
  <sheetViews>
    <sheetView topLeftCell="A10" workbookViewId="0">
      <selection activeCell="A22" sqref="A22"/>
    </sheetView>
  </sheetViews>
  <sheetFormatPr baseColWidth="10" defaultRowHeight="15" x14ac:dyDescent="0.25"/>
  <cols>
    <col min="1" max="1" width="37.85546875" style="2" customWidth="1"/>
    <col min="2" max="2" width="19" style="2" customWidth="1"/>
    <col min="3" max="3" width="11.42578125" style="66"/>
  </cols>
  <sheetData>
    <row r="1" spans="1:5" x14ac:dyDescent="0.25">
      <c r="B1" s="3"/>
      <c r="C1" s="4"/>
      <c r="E1" s="3"/>
    </row>
    <row r="2" spans="1:5" x14ac:dyDescent="0.25">
      <c r="B2" s="3"/>
      <c r="C2" s="4"/>
      <c r="E2" s="3"/>
    </row>
    <row r="3" spans="1:5" x14ac:dyDescent="0.25">
      <c r="B3" s="3"/>
      <c r="C3" s="4"/>
      <c r="E3" s="3"/>
    </row>
    <row r="4" spans="1:5" x14ac:dyDescent="0.25">
      <c r="B4" s="3"/>
      <c r="C4" s="4"/>
      <c r="E4" s="3"/>
    </row>
    <row r="5" spans="1:5" x14ac:dyDescent="0.25">
      <c r="B5" s="3"/>
      <c r="C5" s="4"/>
      <c r="E5" s="3"/>
    </row>
    <row r="6" spans="1:5" x14ac:dyDescent="0.25">
      <c r="B6" s="3"/>
      <c r="C6" s="4"/>
      <c r="E6" s="3"/>
    </row>
    <row r="7" spans="1:5" x14ac:dyDescent="0.25">
      <c r="B7" s="3"/>
      <c r="C7" s="4"/>
      <c r="E7" s="3"/>
    </row>
    <row r="8" spans="1:5" x14ac:dyDescent="0.25">
      <c r="B8" s="3"/>
      <c r="C8" s="4"/>
      <c r="E8" s="3"/>
    </row>
    <row r="9" spans="1:5" x14ac:dyDescent="0.25">
      <c r="B9" s="3"/>
      <c r="C9" s="4"/>
      <c r="E9" s="3"/>
    </row>
    <row r="10" spans="1:5" x14ac:dyDescent="0.25">
      <c r="B10" s="3"/>
      <c r="C10" s="4"/>
      <c r="E10" s="3"/>
    </row>
    <row r="11" spans="1:5" x14ac:dyDescent="0.25">
      <c r="A11" s="1" t="s">
        <v>115</v>
      </c>
      <c r="B11" s="3"/>
      <c r="C11" s="4"/>
      <c r="E11" s="3"/>
    </row>
    <row r="12" spans="1:5" x14ac:dyDescent="0.25">
      <c r="A12" s="1" t="s">
        <v>118</v>
      </c>
      <c r="B12"/>
    </row>
    <row r="13" spans="1:5" x14ac:dyDescent="0.25">
      <c r="A13" s="1"/>
      <c r="B13"/>
    </row>
    <row r="14" spans="1:5" x14ac:dyDescent="0.25">
      <c r="A14" s="1"/>
      <c r="B14"/>
    </row>
    <row r="15" spans="1:5" x14ac:dyDescent="0.25">
      <c r="A15" s="106" t="s">
        <v>189</v>
      </c>
      <c r="B15" s="106"/>
    </row>
    <row r="16" spans="1:5" x14ac:dyDescent="0.25">
      <c r="A16" s="106"/>
      <c r="B16" s="106"/>
    </row>
    <row r="18" spans="1:2" ht="18.75" customHeight="1" x14ac:dyDescent="0.25">
      <c r="A18" s="67" t="s">
        <v>132</v>
      </c>
      <c r="B18" s="67" t="s">
        <v>90</v>
      </c>
    </row>
    <row r="19" spans="1:2" x14ac:dyDescent="0.25">
      <c r="A19" s="68" t="s">
        <v>197</v>
      </c>
      <c r="B19" s="69">
        <v>380</v>
      </c>
    </row>
    <row r="20" spans="1:2" x14ac:dyDescent="0.25">
      <c r="A20" s="68" t="s">
        <v>91</v>
      </c>
      <c r="B20" s="69">
        <v>360</v>
      </c>
    </row>
    <row r="21" spans="1:2" x14ac:dyDescent="0.25">
      <c r="A21" s="68" t="s">
        <v>92</v>
      </c>
      <c r="B21" s="69">
        <v>340</v>
      </c>
    </row>
    <row r="22" spans="1:2" x14ac:dyDescent="0.25">
      <c r="A22" s="68" t="s">
        <v>93</v>
      </c>
      <c r="B22" s="69">
        <v>320</v>
      </c>
    </row>
    <row r="23" spans="1:2" x14ac:dyDescent="0.25">
      <c r="A23" s="68" t="s">
        <v>94</v>
      </c>
      <c r="B23" s="69">
        <v>300</v>
      </c>
    </row>
    <row r="24" spans="1:2" x14ac:dyDescent="0.25">
      <c r="A24" s="68" t="s">
        <v>95</v>
      </c>
      <c r="B24" s="69">
        <v>280</v>
      </c>
    </row>
    <row r="25" spans="1:2" x14ac:dyDescent="0.25">
      <c r="A25" s="68" t="s">
        <v>96</v>
      </c>
      <c r="B25" s="69">
        <v>265</v>
      </c>
    </row>
    <row r="26" spans="1:2" x14ac:dyDescent="0.25">
      <c r="A26" s="68" t="s">
        <v>97</v>
      </c>
      <c r="B26" s="69">
        <v>240</v>
      </c>
    </row>
    <row r="27" spans="1:2" x14ac:dyDescent="0.25">
      <c r="A27" s="68" t="s">
        <v>98</v>
      </c>
      <c r="B27" s="69">
        <v>220</v>
      </c>
    </row>
    <row r="28" spans="1:2" x14ac:dyDescent="0.25">
      <c r="A28" s="68" t="s">
        <v>99</v>
      </c>
      <c r="B28" s="69">
        <v>200</v>
      </c>
    </row>
    <row r="29" spans="1:2" x14ac:dyDescent="0.25">
      <c r="A29" s="68" t="s">
        <v>100</v>
      </c>
      <c r="B29" s="69">
        <v>180</v>
      </c>
    </row>
    <row r="30" spans="1:2" x14ac:dyDescent="0.25">
      <c r="A30" s="68" t="s">
        <v>101</v>
      </c>
      <c r="B30" s="69">
        <v>160</v>
      </c>
    </row>
    <row r="31" spans="1:2" x14ac:dyDescent="0.25">
      <c r="A31" s="68" t="s">
        <v>102</v>
      </c>
      <c r="B31" s="69">
        <v>140</v>
      </c>
    </row>
    <row r="32" spans="1:2" x14ac:dyDescent="0.25">
      <c r="A32" s="68" t="s">
        <v>103</v>
      </c>
      <c r="B32" s="69">
        <v>120</v>
      </c>
    </row>
    <row r="33" spans="1:2" x14ac:dyDescent="0.25">
      <c r="A33" s="68" t="s">
        <v>104</v>
      </c>
      <c r="B33" s="69">
        <v>100</v>
      </c>
    </row>
    <row r="34" spans="1:2" x14ac:dyDescent="0.25">
      <c r="A34" s="68" t="s">
        <v>105</v>
      </c>
      <c r="B34" s="69">
        <v>80</v>
      </c>
    </row>
    <row r="35" spans="1:2" x14ac:dyDescent="0.25">
      <c r="A35" s="68" t="s">
        <v>106</v>
      </c>
      <c r="B35" s="69">
        <v>60</v>
      </c>
    </row>
    <row r="36" spans="1:2" x14ac:dyDescent="0.25">
      <c r="A36" s="68" t="s">
        <v>107</v>
      </c>
      <c r="B36" s="69">
        <v>40</v>
      </c>
    </row>
    <row r="37" spans="1:2" s="2" customFormat="1" x14ac:dyDescent="0.25">
      <c r="A37" s="68" t="s">
        <v>108</v>
      </c>
      <c r="B37" s="69">
        <v>20</v>
      </c>
    </row>
    <row r="40" spans="1:2" x14ac:dyDescent="0.25">
      <c r="B40" s="65"/>
    </row>
  </sheetData>
  <mergeCells count="1">
    <mergeCell ref="A15:B16"/>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zoomScale="115" workbookViewId="0">
      <selection activeCell="C8" sqref="C8"/>
    </sheetView>
  </sheetViews>
  <sheetFormatPr baseColWidth="10" defaultRowHeight="15" x14ac:dyDescent="0.25"/>
  <cols>
    <col min="1" max="1" width="11.42578125" style="3"/>
    <col min="2" max="2" width="112.140625" customWidth="1"/>
    <col min="3" max="3" width="22.85546875" style="66" customWidth="1"/>
    <col min="4" max="4" width="6.5703125" customWidth="1"/>
  </cols>
  <sheetData>
    <row r="1" spans="1:5" x14ac:dyDescent="0.25">
      <c r="A1" s="2"/>
      <c r="B1" s="3"/>
      <c r="C1" s="4"/>
      <c r="E1" s="3"/>
    </row>
    <row r="2" spans="1:5" x14ac:dyDescent="0.25">
      <c r="A2" s="2"/>
      <c r="B2" s="3"/>
      <c r="C2" s="4"/>
      <c r="E2" s="3"/>
    </row>
    <row r="3" spans="1:5" x14ac:dyDescent="0.25">
      <c r="A3" s="2"/>
      <c r="B3" s="3"/>
      <c r="C3" s="4"/>
      <c r="E3" s="3"/>
    </row>
    <row r="4" spans="1:5" x14ac:dyDescent="0.25">
      <c r="A4" s="2"/>
      <c r="B4" s="3"/>
      <c r="C4" s="4"/>
      <c r="E4" s="3"/>
    </row>
    <row r="5" spans="1:5" x14ac:dyDescent="0.25">
      <c r="A5" s="2"/>
      <c r="B5" s="3"/>
      <c r="C5" s="4"/>
      <c r="E5" s="3"/>
    </row>
    <row r="6" spans="1:5" x14ac:dyDescent="0.25">
      <c r="A6" s="2"/>
      <c r="B6" s="3"/>
      <c r="C6" s="4"/>
      <c r="E6" s="3"/>
    </row>
    <row r="7" spans="1:5" x14ac:dyDescent="0.25">
      <c r="A7" s="2"/>
      <c r="B7" s="3"/>
      <c r="C7" s="4"/>
      <c r="E7" s="3"/>
    </row>
    <row r="8" spans="1:5" x14ac:dyDescent="0.25">
      <c r="A8" s="2"/>
      <c r="B8" s="3"/>
      <c r="C8" s="4"/>
      <c r="E8" s="3"/>
    </row>
    <row r="9" spans="1:5" x14ac:dyDescent="0.25">
      <c r="A9" s="2"/>
      <c r="B9" s="3"/>
      <c r="C9" s="4"/>
      <c r="E9" s="3"/>
    </row>
    <row r="10" spans="1:5" x14ac:dyDescent="0.25">
      <c r="A10" s="2"/>
      <c r="B10" s="3"/>
      <c r="C10" s="4"/>
      <c r="E10" s="3"/>
    </row>
    <row r="11" spans="1:5" x14ac:dyDescent="0.25">
      <c r="A11" s="1" t="s">
        <v>134</v>
      </c>
      <c r="B11" s="3"/>
      <c r="C11" s="4"/>
      <c r="E11" s="3"/>
    </row>
    <row r="12" spans="1:5" x14ac:dyDescent="0.25">
      <c r="A12" s="1" t="s">
        <v>116</v>
      </c>
      <c r="B12" s="66"/>
      <c r="C12"/>
    </row>
    <row r="13" spans="1:5" x14ac:dyDescent="0.25">
      <c r="B13" s="86"/>
    </row>
    <row r="14" spans="1:5" ht="33.950000000000003" customHeight="1" x14ac:dyDescent="0.25">
      <c r="A14" s="89" t="s">
        <v>123</v>
      </c>
      <c r="B14" s="89" t="s">
        <v>117</v>
      </c>
      <c r="C14" s="87" t="s">
        <v>90</v>
      </c>
    </row>
    <row r="15" spans="1:5" x14ac:dyDescent="0.25">
      <c r="A15" s="92" t="s">
        <v>124</v>
      </c>
      <c r="B15" s="90" t="s">
        <v>190</v>
      </c>
      <c r="C15" s="95">
        <v>380</v>
      </c>
    </row>
    <row r="16" spans="1:5" x14ac:dyDescent="0.25">
      <c r="A16" s="92" t="s">
        <v>125</v>
      </c>
      <c r="B16" s="90" t="s">
        <v>188</v>
      </c>
      <c r="C16" s="95">
        <v>30</v>
      </c>
    </row>
    <row r="17" spans="1:3" x14ac:dyDescent="0.25">
      <c r="A17" s="92" t="s">
        <v>127</v>
      </c>
      <c r="B17" s="97" t="s">
        <v>191</v>
      </c>
      <c r="C17" s="96">
        <v>320</v>
      </c>
    </row>
    <row r="18" spans="1:3" x14ac:dyDescent="0.25">
      <c r="A18" s="92" t="s">
        <v>128</v>
      </c>
      <c r="B18" s="98" t="s">
        <v>192</v>
      </c>
      <c r="C18" s="96">
        <v>570</v>
      </c>
    </row>
    <row r="19" spans="1:3" x14ac:dyDescent="0.25">
      <c r="A19" s="92" t="s">
        <v>126</v>
      </c>
      <c r="B19" s="98" t="s">
        <v>193</v>
      </c>
      <c r="C19" s="96">
        <v>550</v>
      </c>
    </row>
    <row r="20" spans="1:3" x14ac:dyDescent="0.25">
      <c r="A20" s="92" t="s">
        <v>129</v>
      </c>
      <c r="B20" s="90" t="s">
        <v>194</v>
      </c>
      <c r="C20" s="95">
        <v>50</v>
      </c>
    </row>
    <row r="21" spans="1:3" x14ac:dyDescent="0.25">
      <c r="A21" s="92" t="s">
        <v>130</v>
      </c>
      <c r="B21" s="90" t="s">
        <v>195</v>
      </c>
      <c r="C21" s="95">
        <v>50</v>
      </c>
    </row>
    <row r="22" spans="1:3" x14ac:dyDescent="0.25">
      <c r="A22" s="92" t="s">
        <v>131</v>
      </c>
      <c r="B22" s="90" t="s">
        <v>196</v>
      </c>
      <c r="C22" s="95">
        <v>50</v>
      </c>
    </row>
    <row r="23" spans="1:3" x14ac:dyDescent="0.25">
      <c r="A23" s="93"/>
      <c r="B23" s="91" t="s">
        <v>109</v>
      </c>
      <c r="C23" s="94">
        <f>SUM(C15:C22)</f>
        <v>2000</v>
      </c>
    </row>
    <row r="24" spans="1:3" ht="29.25" customHeight="1" x14ac:dyDescent="0.25">
      <c r="A24" s="93"/>
      <c r="B24" s="107" t="s">
        <v>133</v>
      </c>
      <c r="C24" s="108"/>
    </row>
  </sheetData>
  <mergeCells count="1">
    <mergeCell ref="B24:C24"/>
  </mergeCells>
  <pageMargins left="0.7" right="0.7" top="0.75" bottom="0.75" header="0.3" footer="0.3"/>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sheetPr>
  <dimension ref="A11:F128"/>
  <sheetViews>
    <sheetView tabSelected="1" view="pageBreakPreview" topLeftCell="B64" zoomScale="60" zoomScaleNormal="70" workbookViewId="0">
      <selection activeCell="E58" sqref="E58"/>
    </sheetView>
  </sheetViews>
  <sheetFormatPr baseColWidth="10" defaultRowHeight="15" x14ac:dyDescent="0.25"/>
  <cols>
    <col min="1" max="1" width="41.42578125" style="1" hidden="1" customWidth="1"/>
    <col min="2" max="2" width="12.140625" style="2" customWidth="1"/>
    <col min="3" max="3" width="25.5703125" style="3" customWidth="1"/>
    <col min="4" max="4" width="78" style="4" customWidth="1"/>
    <col min="5" max="5" width="62.85546875" customWidth="1"/>
    <col min="6" max="6" width="25.5703125" style="3" customWidth="1"/>
    <col min="7" max="7" width="22.85546875" customWidth="1"/>
  </cols>
  <sheetData>
    <row r="11" spans="1:6" x14ac:dyDescent="0.25">
      <c r="B11" s="1" t="s">
        <v>134</v>
      </c>
    </row>
    <row r="12" spans="1:6" x14ac:dyDescent="0.25">
      <c r="B12" s="1" t="s">
        <v>0</v>
      </c>
    </row>
    <row r="14" spans="1:6" ht="39.950000000000003" customHeight="1" x14ac:dyDescent="0.25">
      <c r="A14" s="5"/>
      <c r="B14" s="6" t="s">
        <v>1</v>
      </c>
      <c r="C14" s="7" t="s">
        <v>2</v>
      </c>
      <c r="D14" s="8" t="s">
        <v>3</v>
      </c>
      <c r="E14" s="9" t="s">
        <v>4</v>
      </c>
      <c r="F14" s="9" t="s">
        <v>5</v>
      </c>
    </row>
    <row r="15" spans="1:6" ht="39.950000000000003" customHeight="1" x14ac:dyDescent="0.25">
      <c r="A15" s="5"/>
      <c r="B15" s="109" t="s">
        <v>6</v>
      </c>
      <c r="C15" s="110"/>
      <c r="D15" s="110"/>
      <c r="E15" s="111"/>
      <c r="F15" s="30"/>
    </row>
    <row r="16" spans="1:6" ht="39.950000000000003" customHeight="1" x14ac:dyDescent="0.25">
      <c r="A16" s="10" t="s">
        <v>7</v>
      </c>
      <c r="B16" s="112" t="s">
        <v>135</v>
      </c>
      <c r="C16" s="112"/>
      <c r="D16" s="112"/>
      <c r="E16" s="112"/>
      <c r="F16" s="10"/>
    </row>
    <row r="17" spans="1:6" ht="72" thickBot="1" x14ac:dyDescent="0.3">
      <c r="B17" s="11" t="s">
        <v>8</v>
      </c>
      <c r="C17" s="12" t="s">
        <v>9</v>
      </c>
      <c r="D17" s="13" t="s">
        <v>136</v>
      </c>
      <c r="E17" s="14" t="s">
        <v>10</v>
      </c>
      <c r="F17" s="15"/>
    </row>
    <row r="18" spans="1:6" ht="30.75" thickBot="1" x14ac:dyDescent="0.3">
      <c r="A18" s="16"/>
      <c r="B18" s="11" t="s">
        <v>11</v>
      </c>
      <c r="C18" s="99" t="s">
        <v>9</v>
      </c>
      <c r="D18" s="85" t="s">
        <v>137</v>
      </c>
      <c r="E18" s="14" t="s">
        <v>10</v>
      </c>
      <c r="F18" s="15"/>
    </row>
    <row r="19" spans="1:6" ht="72" thickBot="1" x14ac:dyDescent="0.3">
      <c r="A19" s="16"/>
      <c r="B19" s="18" t="s">
        <v>12</v>
      </c>
      <c r="C19" s="19" t="s">
        <v>9</v>
      </c>
      <c r="D19" s="17" t="s">
        <v>138</v>
      </c>
      <c r="E19" s="20" t="s">
        <v>10</v>
      </c>
      <c r="F19" s="21"/>
    </row>
    <row r="20" spans="1:6" ht="30.75" thickBot="1" x14ac:dyDescent="0.3">
      <c r="A20" s="22"/>
      <c r="B20" s="23" t="s">
        <v>13</v>
      </c>
      <c r="C20" s="24" t="s">
        <v>14</v>
      </c>
      <c r="D20" s="85" t="s">
        <v>139</v>
      </c>
      <c r="E20" s="25" t="s">
        <v>15</v>
      </c>
      <c r="F20" s="26"/>
    </row>
    <row r="21" spans="1:6" ht="30" x14ac:dyDescent="0.25">
      <c r="B21" s="27" t="s">
        <v>16</v>
      </c>
      <c r="C21" s="28" t="s">
        <v>9</v>
      </c>
      <c r="D21" s="17" t="s">
        <v>140</v>
      </c>
      <c r="E21" s="29" t="s">
        <v>10</v>
      </c>
      <c r="F21" s="26"/>
    </row>
    <row r="22" spans="1:6" ht="33" customHeight="1" thickBot="1" x14ac:dyDescent="0.3">
      <c r="A22" s="10" t="s">
        <v>17</v>
      </c>
      <c r="B22" s="113" t="s">
        <v>18</v>
      </c>
      <c r="C22" s="114"/>
      <c r="D22" s="114"/>
      <c r="E22" s="115"/>
      <c r="F22" s="30"/>
    </row>
    <row r="23" spans="1:6" ht="30.75" thickBot="1" x14ac:dyDescent="0.3">
      <c r="B23" s="11" t="s">
        <v>19</v>
      </c>
      <c r="C23" s="99" t="s">
        <v>9</v>
      </c>
      <c r="D23" s="83" t="s">
        <v>141</v>
      </c>
      <c r="E23" s="14" t="s">
        <v>10</v>
      </c>
      <c r="F23" s="15"/>
    </row>
    <row r="24" spans="1:6" ht="85.5" x14ac:dyDescent="0.25">
      <c r="A24" s="16"/>
      <c r="B24" s="11" t="s">
        <v>20</v>
      </c>
      <c r="C24" s="12" t="s">
        <v>9</v>
      </c>
      <c r="D24" s="17" t="s">
        <v>142</v>
      </c>
      <c r="E24" s="14" t="s">
        <v>10</v>
      </c>
      <c r="F24" s="15"/>
    </row>
    <row r="25" spans="1:6" ht="44.25" customHeight="1" x14ac:dyDescent="0.25">
      <c r="A25" s="31"/>
      <c r="B25" s="116" t="s">
        <v>21</v>
      </c>
      <c r="C25" s="117"/>
      <c r="D25" s="117"/>
      <c r="E25" s="118"/>
      <c r="F25" s="15"/>
    </row>
    <row r="26" spans="1:6" ht="34.5" customHeight="1" x14ac:dyDescent="0.25">
      <c r="A26" s="10" t="s">
        <v>22</v>
      </c>
      <c r="B26" s="119" t="s">
        <v>143</v>
      </c>
      <c r="C26" s="119"/>
      <c r="D26" s="119"/>
      <c r="E26" s="120"/>
      <c r="F26" s="30"/>
    </row>
    <row r="27" spans="1:6" ht="89.25" x14ac:dyDescent="0.25">
      <c r="B27" s="11" t="s">
        <v>23</v>
      </c>
      <c r="C27" s="33" t="s">
        <v>9</v>
      </c>
      <c r="D27" s="13" t="s">
        <v>144</v>
      </c>
      <c r="E27" s="34" t="s">
        <v>200</v>
      </c>
      <c r="F27" s="35"/>
    </row>
    <row r="28" spans="1:6" ht="89.25" x14ac:dyDescent="0.25">
      <c r="A28" s="22"/>
      <c r="B28" s="11" t="s">
        <v>24</v>
      </c>
      <c r="C28" s="33" t="s">
        <v>9</v>
      </c>
      <c r="D28" s="82" t="s">
        <v>145</v>
      </c>
      <c r="E28" s="34" t="s">
        <v>200</v>
      </c>
      <c r="F28" s="35"/>
    </row>
    <row r="29" spans="1:6" ht="89.25" x14ac:dyDescent="0.25">
      <c r="A29" s="22"/>
      <c r="B29" s="11" t="s">
        <v>25</v>
      </c>
      <c r="C29" s="33" t="s">
        <v>9</v>
      </c>
      <c r="D29" s="17" t="s">
        <v>146</v>
      </c>
      <c r="E29" s="34" t="s">
        <v>200</v>
      </c>
      <c r="F29" s="35"/>
    </row>
    <row r="30" spans="1:6" ht="89.25" x14ac:dyDescent="0.25">
      <c r="A30" s="22"/>
      <c r="B30" s="11" t="s">
        <v>26</v>
      </c>
      <c r="C30" s="36" t="s">
        <v>9</v>
      </c>
      <c r="D30" s="84" t="s">
        <v>147</v>
      </c>
      <c r="E30" s="34" t="s">
        <v>200</v>
      </c>
      <c r="F30" s="35"/>
    </row>
    <row r="31" spans="1:6" ht="128.25" x14ac:dyDescent="0.25">
      <c r="A31" s="16"/>
      <c r="B31" s="11" t="s">
        <v>27</v>
      </c>
      <c r="C31" s="19" t="s">
        <v>9</v>
      </c>
      <c r="D31" s="37" t="s">
        <v>148</v>
      </c>
      <c r="E31" s="34" t="s">
        <v>200</v>
      </c>
      <c r="F31" s="35"/>
    </row>
    <row r="32" spans="1:6" ht="156.75" x14ac:dyDescent="0.25">
      <c r="A32" s="22"/>
      <c r="B32" s="11" t="s">
        <v>28</v>
      </c>
      <c r="C32" s="33" t="s">
        <v>9</v>
      </c>
      <c r="D32" s="38" t="s">
        <v>29</v>
      </c>
      <c r="E32" s="34" t="s">
        <v>200</v>
      </c>
      <c r="F32" s="35"/>
    </row>
    <row r="33" spans="1:6" ht="71.099999999999994" customHeight="1" x14ac:dyDescent="0.25">
      <c r="A33" s="10" t="s">
        <v>30</v>
      </c>
      <c r="B33" s="120" t="s">
        <v>149</v>
      </c>
      <c r="C33" s="120"/>
      <c r="D33" s="119"/>
      <c r="E33" s="120"/>
      <c r="F33" s="10"/>
    </row>
    <row r="34" spans="1:6" ht="57" x14ac:dyDescent="0.25">
      <c r="B34" s="39" t="s">
        <v>31</v>
      </c>
      <c r="C34" s="36" t="s">
        <v>9</v>
      </c>
      <c r="D34" s="82" t="s">
        <v>150</v>
      </c>
      <c r="E34" s="56" t="s">
        <v>69</v>
      </c>
      <c r="F34" s="35"/>
    </row>
    <row r="35" spans="1:6" ht="55.5" customHeight="1" x14ac:dyDescent="0.25">
      <c r="A35" s="16"/>
      <c r="B35" s="39" t="s">
        <v>33</v>
      </c>
      <c r="C35" s="41" t="s">
        <v>9</v>
      </c>
      <c r="D35" s="13" t="s">
        <v>34</v>
      </c>
      <c r="E35" s="42" t="s">
        <v>10</v>
      </c>
      <c r="F35" s="15"/>
    </row>
    <row r="36" spans="1:6" ht="78" customHeight="1" x14ac:dyDescent="0.25">
      <c r="A36" s="16"/>
      <c r="B36" s="39" t="s">
        <v>35</v>
      </c>
      <c r="C36" s="43" t="s">
        <v>14</v>
      </c>
      <c r="D36" s="13" t="s">
        <v>199</v>
      </c>
      <c r="E36" s="40" t="s">
        <v>32</v>
      </c>
      <c r="F36" s="44"/>
    </row>
    <row r="37" spans="1:6" ht="57" x14ac:dyDescent="0.25">
      <c r="A37" s="16"/>
      <c r="B37" s="39" t="s">
        <v>36</v>
      </c>
      <c r="C37" s="36" t="s">
        <v>9</v>
      </c>
      <c r="D37" s="13" t="s">
        <v>151</v>
      </c>
      <c r="E37" s="42" t="s">
        <v>10</v>
      </c>
      <c r="F37" s="15"/>
    </row>
    <row r="38" spans="1:6" ht="71.25" x14ac:dyDescent="0.25">
      <c r="A38" s="16"/>
      <c r="B38" s="39" t="s">
        <v>37</v>
      </c>
      <c r="C38" s="36" t="s">
        <v>9</v>
      </c>
      <c r="D38" s="13" t="s">
        <v>152</v>
      </c>
      <c r="E38" s="42" t="s">
        <v>10</v>
      </c>
      <c r="F38" s="15"/>
    </row>
    <row r="39" spans="1:6" ht="42.75" x14ac:dyDescent="0.25">
      <c r="A39" s="16"/>
      <c r="B39" s="39" t="s">
        <v>38</v>
      </c>
      <c r="C39" s="41" t="s">
        <v>9</v>
      </c>
      <c r="D39" s="13" t="s">
        <v>153</v>
      </c>
      <c r="E39" s="42" t="s">
        <v>10</v>
      </c>
      <c r="F39" s="15"/>
    </row>
    <row r="40" spans="1:6" ht="45.6" customHeight="1" x14ac:dyDescent="0.25">
      <c r="A40" s="10" t="s">
        <v>39</v>
      </c>
      <c r="B40" s="120" t="s">
        <v>154</v>
      </c>
      <c r="C40" s="120"/>
      <c r="D40" s="121"/>
      <c r="E40" s="120"/>
      <c r="F40" s="10"/>
    </row>
    <row r="41" spans="1:6" ht="85.5" x14ac:dyDescent="0.25">
      <c r="B41" s="39" t="s">
        <v>40</v>
      </c>
      <c r="C41" s="36" t="s">
        <v>9</v>
      </c>
      <c r="D41" s="13" t="s">
        <v>155</v>
      </c>
      <c r="E41" s="14" t="s">
        <v>10</v>
      </c>
      <c r="F41" s="15"/>
    </row>
    <row r="42" spans="1:6" ht="85.5" x14ac:dyDescent="0.25">
      <c r="A42" s="16"/>
      <c r="B42" s="39" t="s">
        <v>41</v>
      </c>
      <c r="C42" s="45" t="s">
        <v>9</v>
      </c>
      <c r="D42" s="17" t="s">
        <v>156</v>
      </c>
      <c r="E42" s="14" t="s">
        <v>10</v>
      </c>
      <c r="F42" s="15"/>
    </row>
    <row r="43" spans="1:6" ht="57" x14ac:dyDescent="0.25">
      <c r="A43" s="16"/>
      <c r="B43" s="39" t="s">
        <v>42</v>
      </c>
      <c r="C43" s="36" t="s">
        <v>14</v>
      </c>
      <c r="D43" s="13" t="s">
        <v>43</v>
      </c>
      <c r="E43" s="46" t="s">
        <v>44</v>
      </c>
      <c r="F43" s="15"/>
    </row>
    <row r="44" spans="1:6" ht="35.450000000000003" customHeight="1" x14ac:dyDescent="0.25">
      <c r="A44" s="10" t="s">
        <v>45</v>
      </c>
      <c r="B44" s="119" t="s">
        <v>157</v>
      </c>
      <c r="C44" s="122"/>
      <c r="D44" s="119"/>
      <c r="E44" s="120"/>
      <c r="F44" s="10"/>
    </row>
    <row r="45" spans="1:6" ht="30" x14ac:dyDescent="0.25">
      <c r="A45" s="22"/>
      <c r="B45" s="11" t="s">
        <v>46</v>
      </c>
      <c r="C45" s="33" t="s">
        <v>9</v>
      </c>
      <c r="D45" s="13" t="s">
        <v>47</v>
      </c>
      <c r="E45" s="42" t="s">
        <v>10</v>
      </c>
      <c r="F45" s="15"/>
    </row>
    <row r="46" spans="1:6" ht="30" x14ac:dyDescent="0.25">
      <c r="A46" s="22"/>
      <c r="B46" s="11" t="s">
        <v>48</v>
      </c>
      <c r="C46" s="33" t="s">
        <v>9</v>
      </c>
      <c r="D46" s="13" t="s">
        <v>49</v>
      </c>
      <c r="E46" s="42" t="s">
        <v>10</v>
      </c>
      <c r="F46" s="15"/>
    </row>
    <row r="47" spans="1:6" ht="57" x14ac:dyDescent="0.25">
      <c r="A47" s="22"/>
      <c r="B47" s="11" t="s">
        <v>50</v>
      </c>
      <c r="C47" s="11" t="s">
        <v>14</v>
      </c>
      <c r="D47" s="13" t="s">
        <v>158</v>
      </c>
      <c r="E47" s="47" t="s">
        <v>44</v>
      </c>
      <c r="F47" s="15"/>
    </row>
    <row r="48" spans="1:6" ht="45" x14ac:dyDescent="0.25">
      <c r="A48" s="22"/>
      <c r="B48" s="11" t="s">
        <v>51</v>
      </c>
      <c r="C48" s="11" t="s">
        <v>14</v>
      </c>
      <c r="D48" s="13" t="s">
        <v>159</v>
      </c>
      <c r="E48" s="47" t="s">
        <v>44</v>
      </c>
      <c r="F48" s="15"/>
    </row>
    <row r="49" spans="1:6" ht="36.6" customHeight="1" x14ac:dyDescent="0.25">
      <c r="A49" s="10" t="s">
        <v>52</v>
      </c>
      <c r="B49" s="121" t="s">
        <v>160</v>
      </c>
      <c r="C49" s="121"/>
      <c r="D49" s="121"/>
      <c r="E49" s="120"/>
      <c r="F49" s="10"/>
    </row>
    <row r="50" spans="1:6" ht="45" x14ac:dyDescent="0.25">
      <c r="A50" s="16"/>
      <c r="B50" s="43" t="s">
        <v>53</v>
      </c>
      <c r="C50" s="43" t="s">
        <v>14</v>
      </c>
      <c r="D50" s="82" t="s">
        <v>161</v>
      </c>
      <c r="E50" s="46" t="s">
        <v>44</v>
      </c>
      <c r="F50" s="15"/>
    </row>
    <row r="51" spans="1:6" ht="45" x14ac:dyDescent="0.25">
      <c r="A51" s="16"/>
      <c r="B51" s="43" t="s">
        <v>54</v>
      </c>
      <c r="C51" s="43" t="s">
        <v>14</v>
      </c>
      <c r="D51" s="17" t="s">
        <v>162</v>
      </c>
      <c r="E51" s="46" t="s">
        <v>44</v>
      </c>
      <c r="F51" s="15"/>
    </row>
    <row r="52" spans="1:6" ht="41.85" customHeight="1" x14ac:dyDescent="0.25">
      <c r="A52" s="10" t="s">
        <v>163</v>
      </c>
      <c r="B52" s="120" t="s">
        <v>164</v>
      </c>
      <c r="C52" s="120"/>
      <c r="D52" s="120"/>
      <c r="E52" s="120"/>
      <c r="F52" s="10"/>
    </row>
    <row r="53" spans="1:6" ht="41.85" customHeight="1" x14ac:dyDescent="0.25">
      <c r="B53" s="48" t="s">
        <v>55</v>
      </c>
      <c r="C53" s="49" t="s">
        <v>9</v>
      </c>
      <c r="D53" s="50" t="s">
        <v>165</v>
      </c>
      <c r="E53" s="14" t="s">
        <v>10</v>
      </c>
      <c r="F53" s="15"/>
    </row>
    <row r="54" spans="1:6" ht="57" x14ac:dyDescent="0.25">
      <c r="A54" s="16"/>
      <c r="B54" s="51" t="s">
        <v>56</v>
      </c>
      <c r="C54" s="51" t="s">
        <v>14</v>
      </c>
      <c r="D54" s="52" t="s">
        <v>166</v>
      </c>
      <c r="E54" s="46" t="s">
        <v>57</v>
      </c>
      <c r="F54" s="15"/>
    </row>
    <row r="55" spans="1:6" ht="41.85" customHeight="1" thickBot="1" x14ac:dyDescent="0.3">
      <c r="A55" s="10" t="s">
        <v>58</v>
      </c>
      <c r="B55" s="120" t="s">
        <v>167</v>
      </c>
      <c r="C55" s="120"/>
      <c r="D55" s="120"/>
      <c r="E55" s="120"/>
      <c r="F55" s="10"/>
    </row>
    <row r="56" spans="1:6" ht="143.25" thickBot="1" x14ac:dyDescent="0.3">
      <c r="A56" s="16"/>
      <c r="B56" s="53" t="s">
        <v>59</v>
      </c>
      <c r="C56" s="54" t="s">
        <v>60</v>
      </c>
      <c r="D56" s="55" t="s">
        <v>168</v>
      </c>
      <c r="E56" s="105" t="s">
        <v>201</v>
      </c>
      <c r="F56" s="103"/>
    </row>
    <row r="57" spans="1:6" ht="41.1" customHeight="1" x14ac:dyDescent="0.25">
      <c r="A57" s="10" t="s">
        <v>169</v>
      </c>
      <c r="B57" s="120" t="s">
        <v>170</v>
      </c>
      <c r="C57" s="120"/>
      <c r="D57" s="120"/>
      <c r="E57" s="120"/>
      <c r="F57" s="10"/>
    </row>
    <row r="58" spans="1:6" ht="71.25" x14ac:dyDescent="0.25">
      <c r="B58" s="11" t="s">
        <v>61</v>
      </c>
      <c r="C58" s="36" t="s">
        <v>9</v>
      </c>
      <c r="D58" s="13" t="s">
        <v>171</v>
      </c>
      <c r="E58" s="14" t="s">
        <v>10</v>
      </c>
      <c r="F58" s="15"/>
    </row>
    <row r="59" spans="1:6" ht="42.75" x14ac:dyDescent="0.25">
      <c r="A59" s="16"/>
      <c r="B59" s="11" t="s">
        <v>62</v>
      </c>
      <c r="C59" s="43" t="s">
        <v>9</v>
      </c>
      <c r="D59" s="17" t="s">
        <v>63</v>
      </c>
      <c r="E59" s="14" t="s">
        <v>10</v>
      </c>
      <c r="F59" s="15"/>
    </row>
    <row r="60" spans="1:6" ht="45" x14ac:dyDescent="0.25">
      <c r="A60" s="16"/>
      <c r="B60" s="11" t="s">
        <v>64</v>
      </c>
      <c r="C60" s="43" t="s">
        <v>14</v>
      </c>
      <c r="D60" s="17" t="s">
        <v>65</v>
      </c>
      <c r="E60" s="46" t="s">
        <v>57</v>
      </c>
      <c r="F60" s="15"/>
    </row>
    <row r="61" spans="1:6" ht="33.950000000000003" customHeight="1" x14ac:dyDescent="0.25">
      <c r="A61" s="10" t="s">
        <v>66</v>
      </c>
      <c r="B61" s="120" t="s">
        <v>172</v>
      </c>
      <c r="C61" s="120"/>
      <c r="D61" s="120"/>
      <c r="E61" s="120"/>
      <c r="F61" s="10"/>
    </row>
    <row r="62" spans="1:6" ht="57" x14ac:dyDescent="0.25">
      <c r="B62" s="11" t="s">
        <v>67</v>
      </c>
      <c r="C62" s="39" t="s">
        <v>14</v>
      </c>
      <c r="D62" s="13" t="s">
        <v>173</v>
      </c>
      <c r="E62" s="46" t="s">
        <v>57</v>
      </c>
      <c r="F62" s="15"/>
    </row>
    <row r="63" spans="1:6" ht="83.85" customHeight="1" x14ac:dyDescent="0.25">
      <c r="A63" s="16"/>
      <c r="B63" s="11" t="s">
        <v>68</v>
      </c>
      <c r="C63" s="41" t="s">
        <v>9</v>
      </c>
      <c r="D63" s="17" t="s">
        <v>174</v>
      </c>
      <c r="E63" s="56" t="s">
        <v>69</v>
      </c>
      <c r="F63" s="35"/>
    </row>
    <row r="64" spans="1:6" ht="30" x14ac:dyDescent="0.25">
      <c r="A64" s="16"/>
      <c r="B64" s="11" t="s">
        <v>70</v>
      </c>
      <c r="C64" s="41" t="s">
        <v>9</v>
      </c>
      <c r="D64" s="17" t="s">
        <v>175</v>
      </c>
      <c r="E64" s="14" t="s">
        <v>10</v>
      </c>
      <c r="F64" s="15"/>
    </row>
    <row r="65" spans="1:6" ht="39.950000000000003" customHeight="1" x14ac:dyDescent="0.25">
      <c r="A65" s="16"/>
      <c r="B65" s="11" t="s">
        <v>71</v>
      </c>
      <c r="C65" s="43" t="s">
        <v>14</v>
      </c>
      <c r="D65" s="17" t="s">
        <v>72</v>
      </c>
      <c r="E65" s="46" t="s">
        <v>57</v>
      </c>
      <c r="F65" s="15"/>
    </row>
    <row r="66" spans="1:6" ht="57" x14ac:dyDescent="0.25">
      <c r="A66" s="16"/>
      <c r="B66" s="11" t="s">
        <v>73</v>
      </c>
      <c r="C66" s="41" t="s">
        <v>9</v>
      </c>
      <c r="D66" s="13" t="s">
        <v>74</v>
      </c>
      <c r="E66" s="14" t="s">
        <v>10</v>
      </c>
      <c r="F66" s="15"/>
    </row>
    <row r="67" spans="1:6" ht="98.85" customHeight="1" x14ac:dyDescent="0.25">
      <c r="A67" s="16"/>
      <c r="B67" s="11" t="s">
        <v>75</v>
      </c>
      <c r="C67" s="41" t="s">
        <v>9</v>
      </c>
      <c r="D67" s="17" t="s">
        <v>76</v>
      </c>
      <c r="E67" s="56" t="s">
        <v>77</v>
      </c>
      <c r="F67" s="35"/>
    </row>
    <row r="68" spans="1:6" ht="42.95" customHeight="1" x14ac:dyDescent="0.25">
      <c r="A68" s="10" t="s">
        <v>78</v>
      </c>
      <c r="B68" s="120" t="s">
        <v>176</v>
      </c>
      <c r="C68" s="120"/>
      <c r="D68" s="120"/>
      <c r="E68" s="120"/>
      <c r="F68" s="57"/>
    </row>
    <row r="69" spans="1:6" ht="99.75" x14ac:dyDescent="0.25">
      <c r="B69" s="11" t="s">
        <v>73</v>
      </c>
      <c r="C69" s="36" t="s">
        <v>9</v>
      </c>
      <c r="D69" s="13" t="s">
        <v>177</v>
      </c>
      <c r="E69" s="56" t="s">
        <v>80</v>
      </c>
      <c r="F69" s="35"/>
    </row>
    <row r="70" spans="1:6" ht="38.25" x14ac:dyDescent="0.25">
      <c r="A70" s="16"/>
      <c r="B70" s="11" t="s">
        <v>75</v>
      </c>
      <c r="C70" s="36" t="s">
        <v>9</v>
      </c>
      <c r="D70" s="13" t="s">
        <v>82</v>
      </c>
      <c r="E70" s="56" t="s">
        <v>83</v>
      </c>
      <c r="F70" s="35"/>
    </row>
    <row r="71" spans="1:6" ht="71.25" x14ac:dyDescent="0.25">
      <c r="A71" s="16"/>
      <c r="B71" s="11" t="s">
        <v>79</v>
      </c>
      <c r="C71" s="41" t="s">
        <v>9</v>
      </c>
      <c r="D71" s="17" t="s">
        <v>85</v>
      </c>
      <c r="E71" s="56" t="s">
        <v>86</v>
      </c>
      <c r="F71" s="35"/>
    </row>
    <row r="72" spans="1:6" ht="57" x14ac:dyDescent="0.25">
      <c r="A72" s="16"/>
      <c r="B72" s="11" t="s">
        <v>81</v>
      </c>
      <c r="C72" s="41" t="s">
        <v>9</v>
      </c>
      <c r="D72" s="17" t="s">
        <v>178</v>
      </c>
      <c r="E72" s="14" t="s">
        <v>10</v>
      </c>
      <c r="F72" s="15"/>
    </row>
    <row r="73" spans="1:6" ht="57" x14ac:dyDescent="0.25">
      <c r="A73" s="16"/>
      <c r="B73" s="11" t="s">
        <v>84</v>
      </c>
      <c r="C73" s="41" t="s">
        <v>9</v>
      </c>
      <c r="D73" s="82" t="s">
        <v>120</v>
      </c>
      <c r="E73" s="88" t="s">
        <v>10</v>
      </c>
      <c r="F73" s="15"/>
    </row>
    <row r="74" spans="1:6" ht="54.75" customHeight="1" x14ac:dyDescent="0.25">
      <c r="A74" s="58"/>
      <c r="B74" s="123" t="s">
        <v>179</v>
      </c>
      <c r="C74" s="124"/>
      <c r="D74" s="124"/>
      <c r="E74" s="125"/>
      <c r="F74" s="59"/>
    </row>
    <row r="75" spans="1:6" ht="84" customHeight="1" x14ac:dyDescent="0.25">
      <c r="B75" s="60" t="s">
        <v>87</v>
      </c>
      <c r="C75" s="61" t="s">
        <v>60</v>
      </c>
      <c r="D75" s="62" t="s">
        <v>180</v>
      </c>
      <c r="E75" s="104" t="s">
        <v>69</v>
      </c>
      <c r="F75" s="63"/>
    </row>
    <row r="76" spans="1:6" ht="33" customHeight="1" x14ac:dyDescent="0.25">
      <c r="A76" s="10" t="s">
        <v>89</v>
      </c>
      <c r="B76" s="120" t="s">
        <v>181</v>
      </c>
      <c r="C76" s="119"/>
      <c r="D76" s="120"/>
      <c r="E76" s="120"/>
      <c r="F76" s="10"/>
    </row>
    <row r="77" spans="1:6" ht="57" x14ac:dyDescent="0.25">
      <c r="B77" s="39" t="s">
        <v>88</v>
      </c>
      <c r="C77" s="33" t="s">
        <v>9</v>
      </c>
      <c r="D77" s="13" t="s">
        <v>182</v>
      </c>
      <c r="E77" s="56" t="s">
        <v>77</v>
      </c>
      <c r="F77" s="64"/>
    </row>
    <row r="78" spans="1:6" x14ac:dyDescent="0.25">
      <c r="E78" s="4"/>
    </row>
    <row r="79" spans="1:6" x14ac:dyDescent="0.25">
      <c r="E79" s="4"/>
    </row>
    <row r="81" spans="5:5" x14ac:dyDescent="0.25">
      <c r="E81" s="4"/>
    </row>
    <row r="82" spans="5:5" x14ac:dyDescent="0.25">
      <c r="E82" s="4"/>
    </row>
    <row r="83" spans="5:5" x14ac:dyDescent="0.25">
      <c r="E83" s="4"/>
    </row>
    <row r="84" spans="5:5" x14ac:dyDescent="0.25">
      <c r="E84" s="4"/>
    </row>
    <row r="85" spans="5:5" x14ac:dyDescent="0.25">
      <c r="E85" s="4"/>
    </row>
    <row r="86" spans="5:5" x14ac:dyDescent="0.25">
      <c r="E86" s="4"/>
    </row>
    <row r="87" spans="5:5" x14ac:dyDescent="0.25">
      <c r="E87" s="4"/>
    </row>
    <row r="88" spans="5:5" x14ac:dyDescent="0.25">
      <c r="E88" s="4"/>
    </row>
    <row r="89" spans="5:5" x14ac:dyDescent="0.25">
      <c r="E89" s="4"/>
    </row>
    <row r="90" spans="5:5" x14ac:dyDescent="0.25">
      <c r="E90" s="4"/>
    </row>
    <row r="91" spans="5:5" x14ac:dyDescent="0.25">
      <c r="E91" s="4"/>
    </row>
    <row r="92" spans="5:5" x14ac:dyDescent="0.25">
      <c r="E92" s="4"/>
    </row>
    <row r="93" spans="5:5" x14ac:dyDescent="0.25">
      <c r="E93" s="4"/>
    </row>
    <row r="94" spans="5:5" x14ac:dyDescent="0.25">
      <c r="E94" s="4"/>
    </row>
    <row r="95" spans="5:5" x14ac:dyDescent="0.25">
      <c r="E95" s="4"/>
    </row>
    <row r="96" spans="5:5" x14ac:dyDescent="0.25">
      <c r="E96" s="4"/>
    </row>
    <row r="97" spans="5:5" x14ac:dyDescent="0.25">
      <c r="E97" s="4"/>
    </row>
    <row r="98" spans="5:5" x14ac:dyDescent="0.25">
      <c r="E98" s="4"/>
    </row>
    <row r="99" spans="5:5" x14ac:dyDescent="0.25">
      <c r="E99" s="4"/>
    </row>
    <row r="100" spans="5:5" x14ac:dyDescent="0.25">
      <c r="E100" s="4"/>
    </row>
    <row r="101" spans="5:5" x14ac:dyDescent="0.25">
      <c r="E101" s="4"/>
    </row>
    <row r="102" spans="5:5" x14ac:dyDescent="0.25">
      <c r="E102" s="4"/>
    </row>
    <row r="103" spans="5:5" x14ac:dyDescent="0.25">
      <c r="E103" s="4"/>
    </row>
    <row r="104" spans="5:5" x14ac:dyDescent="0.25">
      <c r="E104" s="4"/>
    </row>
    <row r="105" spans="5:5" x14ac:dyDescent="0.25">
      <c r="E105" s="4"/>
    </row>
    <row r="106" spans="5:5" x14ac:dyDescent="0.25">
      <c r="E106" s="4"/>
    </row>
    <row r="107" spans="5:5" x14ac:dyDescent="0.25">
      <c r="E107" s="4"/>
    </row>
    <row r="108" spans="5:5" x14ac:dyDescent="0.25">
      <c r="E108" s="4"/>
    </row>
    <row r="109" spans="5:5" x14ac:dyDescent="0.25">
      <c r="E109" s="4"/>
    </row>
    <row r="110" spans="5:5" x14ac:dyDescent="0.25">
      <c r="E110" s="4"/>
    </row>
    <row r="111" spans="5:5" x14ac:dyDescent="0.25">
      <c r="E111" s="4"/>
    </row>
    <row r="112" spans="5:5" x14ac:dyDescent="0.25">
      <c r="E112" s="4"/>
    </row>
    <row r="113" spans="5:5" x14ac:dyDescent="0.25">
      <c r="E113" s="4"/>
    </row>
    <row r="114" spans="5:5" x14ac:dyDescent="0.25">
      <c r="E114" s="4"/>
    </row>
    <row r="115" spans="5:5" x14ac:dyDescent="0.25">
      <c r="E115" s="4"/>
    </row>
    <row r="116" spans="5:5" x14ac:dyDescent="0.25">
      <c r="E116" s="4"/>
    </row>
    <row r="117" spans="5:5" x14ac:dyDescent="0.25">
      <c r="E117" s="4"/>
    </row>
    <row r="118" spans="5:5" x14ac:dyDescent="0.25">
      <c r="E118" s="4"/>
    </row>
    <row r="119" spans="5:5" x14ac:dyDescent="0.25">
      <c r="E119" s="4"/>
    </row>
    <row r="120" spans="5:5" x14ac:dyDescent="0.25">
      <c r="E120" s="4"/>
    </row>
    <row r="121" spans="5:5" x14ac:dyDescent="0.25">
      <c r="E121" s="4"/>
    </row>
    <row r="122" spans="5:5" x14ac:dyDescent="0.25">
      <c r="E122" s="4"/>
    </row>
    <row r="123" spans="5:5" x14ac:dyDescent="0.25">
      <c r="E123" s="4"/>
    </row>
    <row r="124" spans="5:5" x14ac:dyDescent="0.25">
      <c r="E124" s="4"/>
    </row>
    <row r="125" spans="5:5" x14ac:dyDescent="0.25">
      <c r="E125" s="4"/>
    </row>
    <row r="126" spans="5:5" x14ac:dyDescent="0.25">
      <c r="E126" s="4"/>
    </row>
    <row r="127" spans="5:5" x14ac:dyDescent="0.25">
      <c r="E127" s="4"/>
    </row>
    <row r="128" spans="5:5" x14ac:dyDescent="0.25">
      <c r="E128" s="4"/>
    </row>
  </sheetData>
  <autoFilter ref="A14:F77"/>
  <mergeCells count="16">
    <mergeCell ref="B76:E76"/>
    <mergeCell ref="B55:E55"/>
    <mergeCell ref="B57:E57"/>
    <mergeCell ref="B61:E61"/>
    <mergeCell ref="B68:E68"/>
    <mergeCell ref="B74:E74"/>
    <mergeCell ref="B33:E33"/>
    <mergeCell ref="B40:E40"/>
    <mergeCell ref="B44:E44"/>
    <mergeCell ref="B49:E49"/>
    <mergeCell ref="B52:E52"/>
    <mergeCell ref="B15:E15"/>
    <mergeCell ref="B16:E16"/>
    <mergeCell ref="B22:E22"/>
    <mergeCell ref="B25:E25"/>
    <mergeCell ref="B26:E26"/>
  </mergeCells>
  <pageMargins left="0.7" right="0.7" top="0.75" bottom="0.75" header="0.3" footer="0.3"/>
  <pageSetup paperSize="9" scale="4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indexed="2"/>
    <pageSetUpPr fitToPage="1"/>
  </sheetPr>
  <dimension ref="A11:F128"/>
  <sheetViews>
    <sheetView topLeftCell="B50" workbookViewId="0">
      <selection activeCell="D38" sqref="D38"/>
    </sheetView>
  </sheetViews>
  <sheetFormatPr baseColWidth="10" defaultRowHeight="15" x14ac:dyDescent="0.25"/>
  <cols>
    <col min="1" max="1" width="41.42578125" style="1" hidden="1" customWidth="1"/>
    <col min="2" max="2" width="12.140625" style="2" customWidth="1"/>
    <col min="3" max="3" width="25.5703125" style="3" customWidth="1"/>
    <col min="4" max="4" width="88.85546875" style="4" customWidth="1"/>
    <col min="5" max="5" width="51" customWidth="1"/>
    <col min="6" max="6" width="25.5703125" style="3" customWidth="1"/>
    <col min="7" max="7" width="9.28515625" customWidth="1"/>
  </cols>
  <sheetData>
    <row r="11" spans="1:6" x14ac:dyDescent="0.25">
      <c r="B11" s="1" t="s">
        <v>134</v>
      </c>
    </row>
    <row r="12" spans="1:6" x14ac:dyDescent="0.25">
      <c r="B12" s="1" t="s">
        <v>110</v>
      </c>
    </row>
    <row r="14" spans="1:6" ht="39.950000000000003" customHeight="1" thickBot="1" x14ac:dyDescent="0.3">
      <c r="A14" s="5"/>
      <c r="B14" s="6" t="s">
        <v>1</v>
      </c>
      <c r="C14" s="7" t="s">
        <v>2</v>
      </c>
      <c r="D14" s="8" t="s">
        <v>3</v>
      </c>
      <c r="E14" s="9" t="s">
        <v>111</v>
      </c>
      <c r="F14" s="7" t="s">
        <v>112</v>
      </c>
    </row>
    <row r="15" spans="1:6" ht="39.950000000000003" hidden="1" customHeight="1" x14ac:dyDescent="0.25">
      <c r="A15" s="5"/>
      <c r="B15" s="109" t="s">
        <v>6</v>
      </c>
      <c r="C15" s="110"/>
      <c r="D15" s="110"/>
      <c r="E15" s="111"/>
      <c r="F15" s="30"/>
    </row>
    <row r="16" spans="1:6" ht="39.950000000000003" hidden="1" customHeight="1" x14ac:dyDescent="0.25">
      <c r="A16" s="10" t="s">
        <v>7</v>
      </c>
      <c r="B16" s="112" t="s">
        <v>135</v>
      </c>
      <c r="C16" s="112"/>
      <c r="D16" s="112"/>
      <c r="E16" s="112"/>
      <c r="F16" s="10">
        <v>380</v>
      </c>
    </row>
    <row r="17" spans="1:6" ht="57.75" hidden="1" thickBot="1" x14ac:dyDescent="0.3">
      <c r="B17" s="11" t="s">
        <v>8</v>
      </c>
      <c r="C17" s="12" t="s">
        <v>9</v>
      </c>
      <c r="D17" s="13" t="s">
        <v>136</v>
      </c>
      <c r="E17" s="70" t="s">
        <v>113</v>
      </c>
      <c r="F17" s="15"/>
    </row>
    <row r="18" spans="1:6" ht="29.25" hidden="1" thickBot="1" x14ac:dyDescent="0.3">
      <c r="A18" s="16"/>
      <c r="B18" s="11" t="s">
        <v>11</v>
      </c>
      <c r="C18" s="99" t="s">
        <v>9</v>
      </c>
      <c r="D18" s="85" t="s">
        <v>137</v>
      </c>
      <c r="E18" s="70" t="s">
        <v>113</v>
      </c>
      <c r="F18" s="15"/>
    </row>
    <row r="19" spans="1:6" ht="57.75" hidden="1" thickBot="1" x14ac:dyDescent="0.3">
      <c r="A19" s="16"/>
      <c r="B19" s="11" t="s">
        <v>12</v>
      </c>
      <c r="C19" s="12" t="s">
        <v>9</v>
      </c>
      <c r="D19" s="17" t="s">
        <v>138</v>
      </c>
      <c r="E19" s="70" t="s">
        <v>113</v>
      </c>
      <c r="F19" s="15"/>
    </row>
    <row r="20" spans="1:6" ht="30.75" thickBot="1" x14ac:dyDescent="0.3">
      <c r="A20" s="16"/>
      <c r="B20" s="11" t="s">
        <v>13</v>
      </c>
      <c r="C20" s="8" t="s">
        <v>14</v>
      </c>
      <c r="D20" s="85" t="s">
        <v>139</v>
      </c>
      <c r="E20" s="71" t="s">
        <v>114</v>
      </c>
      <c r="F20" s="64">
        <v>380</v>
      </c>
    </row>
    <row r="21" spans="1:6" ht="27" hidden="1" customHeight="1" x14ac:dyDescent="0.25">
      <c r="B21" s="11" t="s">
        <v>16</v>
      </c>
      <c r="C21" s="72" t="s">
        <v>9</v>
      </c>
      <c r="D21" s="17" t="s">
        <v>140</v>
      </c>
      <c r="E21" s="70" t="s">
        <v>113</v>
      </c>
      <c r="F21" s="15"/>
    </row>
    <row r="22" spans="1:6" ht="33" hidden="1" customHeight="1" thickBot="1" x14ac:dyDescent="0.3">
      <c r="A22" s="10" t="s">
        <v>17</v>
      </c>
      <c r="B22" s="126" t="s">
        <v>18</v>
      </c>
      <c r="C22" s="126"/>
      <c r="D22" s="127"/>
      <c r="E22" s="126"/>
      <c r="F22" s="10"/>
    </row>
    <row r="23" spans="1:6" ht="29.25" hidden="1" thickBot="1" x14ac:dyDescent="0.3">
      <c r="B23" s="11" t="s">
        <v>19</v>
      </c>
      <c r="C23" s="99" t="s">
        <v>9</v>
      </c>
      <c r="D23" s="83" t="s">
        <v>141</v>
      </c>
      <c r="E23" s="70" t="s">
        <v>113</v>
      </c>
      <c r="F23" s="15"/>
    </row>
    <row r="24" spans="1:6" ht="71.25" hidden="1" x14ac:dyDescent="0.25">
      <c r="A24" s="16"/>
      <c r="B24" s="11" t="s">
        <v>20</v>
      </c>
      <c r="C24" s="41" t="s">
        <v>9</v>
      </c>
      <c r="D24" s="17" t="s">
        <v>142</v>
      </c>
      <c r="E24" s="70" t="s">
        <v>113</v>
      </c>
      <c r="F24" s="15"/>
    </row>
    <row r="25" spans="1:6" ht="48" hidden="1" customHeight="1" x14ac:dyDescent="0.25">
      <c r="A25" s="16"/>
      <c r="B25" s="109" t="s">
        <v>21</v>
      </c>
      <c r="C25" s="110"/>
      <c r="D25" s="110"/>
      <c r="E25" s="111"/>
      <c r="F25" s="32"/>
    </row>
    <row r="26" spans="1:6" ht="34.5" hidden="1" customHeight="1" x14ac:dyDescent="0.25">
      <c r="A26" s="10" t="s">
        <v>22</v>
      </c>
      <c r="B26" s="120" t="s">
        <v>143</v>
      </c>
      <c r="C26" s="120"/>
      <c r="D26" s="119"/>
      <c r="E26" s="120"/>
      <c r="F26" s="32"/>
    </row>
    <row r="27" spans="1:6" hidden="1" x14ac:dyDescent="0.25">
      <c r="B27" s="39" t="s">
        <v>23</v>
      </c>
      <c r="C27" s="36" t="s">
        <v>9</v>
      </c>
      <c r="D27" s="13" t="s">
        <v>144</v>
      </c>
      <c r="E27" s="73" t="s">
        <v>113</v>
      </c>
      <c r="F27" s="15"/>
    </row>
    <row r="28" spans="1:6" ht="73.5" hidden="1" customHeight="1" x14ac:dyDescent="0.25">
      <c r="A28" s="16"/>
      <c r="B28" s="39" t="s">
        <v>24</v>
      </c>
      <c r="C28" s="36" t="s">
        <v>9</v>
      </c>
      <c r="D28" s="82" t="s">
        <v>183</v>
      </c>
      <c r="E28" s="73" t="s">
        <v>113</v>
      </c>
      <c r="F28" s="15"/>
    </row>
    <row r="29" spans="1:6" ht="57" hidden="1" x14ac:dyDescent="0.25">
      <c r="A29" s="16"/>
      <c r="B29" s="39" t="s">
        <v>25</v>
      </c>
      <c r="C29" s="74" t="s">
        <v>9</v>
      </c>
      <c r="D29" s="13" t="s">
        <v>146</v>
      </c>
      <c r="E29" s="73" t="s">
        <v>113</v>
      </c>
      <c r="F29" s="15"/>
    </row>
    <row r="30" spans="1:6" ht="57" hidden="1" x14ac:dyDescent="0.25">
      <c r="A30" s="16"/>
      <c r="B30" s="39" t="s">
        <v>26</v>
      </c>
      <c r="C30" s="75" t="s">
        <v>9</v>
      </c>
      <c r="D30" s="84" t="s">
        <v>147</v>
      </c>
      <c r="E30" s="73" t="s">
        <v>113</v>
      </c>
      <c r="F30" s="15"/>
    </row>
    <row r="31" spans="1:6" ht="114" hidden="1" x14ac:dyDescent="0.25">
      <c r="A31" s="16"/>
      <c r="B31" s="39" t="s">
        <v>27</v>
      </c>
      <c r="C31" s="12" t="s">
        <v>9</v>
      </c>
      <c r="D31" s="16" t="s">
        <v>148</v>
      </c>
      <c r="E31" s="70" t="s">
        <v>113</v>
      </c>
      <c r="F31" s="15"/>
    </row>
    <row r="32" spans="1:6" ht="142.5" hidden="1" x14ac:dyDescent="0.25">
      <c r="A32" s="16"/>
      <c r="B32" s="39" t="s">
        <v>28</v>
      </c>
      <c r="C32" s="36" t="s">
        <v>9</v>
      </c>
      <c r="D32" s="76" t="s">
        <v>29</v>
      </c>
      <c r="E32" s="70" t="s">
        <v>113</v>
      </c>
      <c r="F32" s="15"/>
    </row>
    <row r="33" spans="1:6" ht="71.099999999999994" hidden="1" customHeight="1" x14ac:dyDescent="0.25">
      <c r="A33" s="10" t="s">
        <v>30</v>
      </c>
      <c r="B33" s="119" t="s">
        <v>149</v>
      </c>
      <c r="C33" s="119"/>
      <c r="D33" s="119"/>
      <c r="E33" s="120"/>
      <c r="F33" s="10">
        <v>30</v>
      </c>
    </row>
    <row r="34" spans="1:6" ht="57" hidden="1" x14ac:dyDescent="0.25">
      <c r="B34" s="11" t="s">
        <v>31</v>
      </c>
      <c r="C34" s="33" t="s">
        <v>9</v>
      </c>
      <c r="D34" s="82" t="s">
        <v>150</v>
      </c>
      <c r="E34" s="73" t="s">
        <v>113</v>
      </c>
      <c r="F34" s="15"/>
    </row>
    <row r="35" spans="1:6" ht="27" hidden="1" customHeight="1" x14ac:dyDescent="0.25">
      <c r="A35" s="22"/>
      <c r="B35" s="11" t="s">
        <v>33</v>
      </c>
      <c r="C35" s="33" t="s">
        <v>9</v>
      </c>
      <c r="D35" s="17" t="s">
        <v>34</v>
      </c>
      <c r="E35" s="73" t="s">
        <v>113</v>
      </c>
      <c r="F35" s="15"/>
    </row>
    <row r="36" spans="1:6" ht="36.950000000000003" customHeight="1" x14ac:dyDescent="0.25">
      <c r="A36" s="22"/>
      <c r="B36" s="11" t="s">
        <v>35</v>
      </c>
      <c r="C36" s="11" t="s">
        <v>14</v>
      </c>
      <c r="D36" s="17" t="s">
        <v>199</v>
      </c>
      <c r="E36" s="73" t="s">
        <v>198</v>
      </c>
      <c r="F36" s="44">
        <v>30</v>
      </c>
    </row>
    <row r="37" spans="1:6" ht="42.75" hidden="1" x14ac:dyDescent="0.25">
      <c r="A37" s="16"/>
      <c r="B37" s="11" t="s">
        <v>36</v>
      </c>
      <c r="C37" s="36" t="s">
        <v>9</v>
      </c>
      <c r="D37" s="13" t="s">
        <v>151</v>
      </c>
      <c r="E37" s="70" t="s">
        <v>113</v>
      </c>
      <c r="F37" s="15"/>
    </row>
    <row r="38" spans="1:6" ht="71.25" hidden="1" x14ac:dyDescent="0.25">
      <c r="A38" s="16"/>
      <c r="B38" s="11" t="s">
        <v>37</v>
      </c>
      <c r="C38" s="36" t="s">
        <v>9</v>
      </c>
      <c r="D38" s="17" t="s">
        <v>184</v>
      </c>
      <c r="E38" s="70" t="s">
        <v>113</v>
      </c>
      <c r="F38" s="15"/>
    </row>
    <row r="39" spans="1:6" ht="28.5" hidden="1" x14ac:dyDescent="0.25">
      <c r="A39" s="16"/>
      <c r="B39" s="11" t="s">
        <v>38</v>
      </c>
      <c r="C39" s="41" t="s">
        <v>9</v>
      </c>
      <c r="D39" s="17" t="s">
        <v>153</v>
      </c>
      <c r="E39" s="70" t="s">
        <v>113</v>
      </c>
      <c r="F39" s="15"/>
    </row>
    <row r="40" spans="1:6" ht="45.6" hidden="1" customHeight="1" x14ac:dyDescent="0.25">
      <c r="A40" s="10" t="s">
        <v>39</v>
      </c>
      <c r="B40" s="120" t="s">
        <v>154</v>
      </c>
      <c r="C40" s="120"/>
      <c r="D40" s="120"/>
      <c r="E40" s="120"/>
      <c r="F40" s="10">
        <v>320</v>
      </c>
    </row>
    <row r="41" spans="1:6" ht="85.5" hidden="1" x14ac:dyDescent="0.25">
      <c r="B41" s="39" t="s">
        <v>40</v>
      </c>
      <c r="C41" s="36" t="s">
        <v>9</v>
      </c>
      <c r="D41" s="13" t="s">
        <v>155</v>
      </c>
      <c r="E41" s="70" t="s">
        <v>113</v>
      </c>
      <c r="F41" s="15"/>
    </row>
    <row r="42" spans="1:6" ht="71.25" hidden="1" x14ac:dyDescent="0.25">
      <c r="A42" s="16"/>
      <c r="B42" s="39" t="s">
        <v>41</v>
      </c>
      <c r="C42" s="41" t="s">
        <v>9</v>
      </c>
      <c r="D42" s="17" t="s">
        <v>156</v>
      </c>
      <c r="E42" s="70" t="s">
        <v>113</v>
      </c>
      <c r="F42" s="15"/>
    </row>
    <row r="43" spans="1:6" ht="68.25" customHeight="1" x14ac:dyDescent="0.25">
      <c r="A43" s="16"/>
      <c r="B43" s="39" t="s">
        <v>42</v>
      </c>
      <c r="C43" s="36" t="s">
        <v>14</v>
      </c>
      <c r="D43" s="13" t="s">
        <v>43</v>
      </c>
      <c r="E43" s="47" t="s">
        <v>57</v>
      </c>
      <c r="F43" s="77">
        <v>320</v>
      </c>
    </row>
    <row r="44" spans="1:6" ht="35.450000000000003" hidden="1" customHeight="1" x14ac:dyDescent="0.25">
      <c r="A44" s="10" t="s">
        <v>45</v>
      </c>
      <c r="B44" s="120" t="s">
        <v>157</v>
      </c>
      <c r="C44" s="120"/>
      <c r="D44" s="121"/>
      <c r="E44" s="120"/>
      <c r="F44" s="10">
        <v>570</v>
      </c>
    </row>
    <row r="45" spans="1:6" ht="43.5" hidden="1" customHeight="1" x14ac:dyDescent="0.25">
      <c r="A45" s="16"/>
      <c r="B45" s="39" t="s">
        <v>46</v>
      </c>
      <c r="C45" s="36" t="s">
        <v>9</v>
      </c>
      <c r="D45" s="13" t="s">
        <v>47</v>
      </c>
      <c r="E45" s="70" t="s">
        <v>113</v>
      </c>
      <c r="F45" s="15"/>
    </row>
    <row r="46" spans="1:6" ht="31.5" hidden="1" customHeight="1" x14ac:dyDescent="0.25">
      <c r="A46" s="16"/>
      <c r="B46" s="39" t="s">
        <v>48</v>
      </c>
      <c r="C46" s="41" t="s">
        <v>9</v>
      </c>
      <c r="D46" s="17" t="s">
        <v>49</v>
      </c>
      <c r="E46" s="70" t="s">
        <v>113</v>
      </c>
      <c r="F46" s="15"/>
    </row>
    <row r="47" spans="1:6" ht="57" x14ac:dyDescent="0.25">
      <c r="A47" s="16"/>
      <c r="B47" s="39" t="s">
        <v>122</v>
      </c>
      <c r="C47" s="43" t="s">
        <v>14</v>
      </c>
      <c r="D47" s="17" t="s">
        <v>158</v>
      </c>
      <c r="E47" s="46" t="s">
        <v>57</v>
      </c>
      <c r="F47" s="100">
        <v>500</v>
      </c>
    </row>
    <row r="48" spans="1:6" ht="45" x14ac:dyDescent="0.25">
      <c r="A48" s="16"/>
      <c r="B48" s="39" t="s">
        <v>50</v>
      </c>
      <c r="C48" s="43" t="s">
        <v>14</v>
      </c>
      <c r="D48" s="17" t="s">
        <v>159</v>
      </c>
      <c r="E48" s="46" t="s">
        <v>57</v>
      </c>
      <c r="F48" s="64">
        <v>70</v>
      </c>
    </row>
    <row r="49" spans="1:6" ht="36.6" hidden="1" customHeight="1" x14ac:dyDescent="0.25">
      <c r="A49" s="10" t="s">
        <v>52</v>
      </c>
      <c r="B49" s="120" t="s">
        <v>160</v>
      </c>
      <c r="C49" s="120"/>
      <c r="D49" s="120"/>
      <c r="E49" s="120"/>
      <c r="F49" s="10">
        <v>550</v>
      </c>
    </row>
    <row r="50" spans="1:6" ht="45" x14ac:dyDescent="0.25">
      <c r="A50" s="16"/>
      <c r="B50" s="43" t="s">
        <v>51</v>
      </c>
      <c r="C50" s="43" t="s">
        <v>14</v>
      </c>
      <c r="D50" s="82" t="s">
        <v>161</v>
      </c>
      <c r="E50" s="46" t="s">
        <v>57</v>
      </c>
      <c r="F50" s="100">
        <v>500</v>
      </c>
    </row>
    <row r="51" spans="1:6" ht="45" x14ac:dyDescent="0.25">
      <c r="A51" s="16"/>
      <c r="B51" s="43" t="s">
        <v>121</v>
      </c>
      <c r="C51" s="43" t="s">
        <v>14</v>
      </c>
      <c r="D51" s="17" t="s">
        <v>162</v>
      </c>
      <c r="E51" s="46" t="s">
        <v>57</v>
      </c>
      <c r="F51" s="64">
        <v>50</v>
      </c>
    </row>
    <row r="52" spans="1:6" ht="51" hidden="1" customHeight="1" x14ac:dyDescent="0.25">
      <c r="A52" s="10" t="s">
        <v>163</v>
      </c>
      <c r="B52" s="120" t="s">
        <v>185</v>
      </c>
      <c r="C52" s="119"/>
      <c r="D52" s="120"/>
      <c r="E52" s="120"/>
      <c r="F52" s="10">
        <v>50</v>
      </c>
    </row>
    <row r="53" spans="1:6" ht="85.5" hidden="1" x14ac:dyDescent="0.25">
      <c r="B53" s="51" t="s">
        <v>53</v>
      </c>
      <c r="C53" s="49" t="s">
        <v>9</v>
      </c>
      <c r="D53" s="50" t="s">
        <v>165</v>
      </c>
      <c r="E53" s="70" t="s">
        <v>113</v>
      </c>
      <c r="F53" s="15"/>
    </row>
    <row r="54" spans="1:6" ht="45.75" thickBot="1" x14ac:dyDescent="0.3">
      <c r="A54" s="16"/>
      <c r="B54" s="51" t="s">
        <v>54</v>
      </c>
      <c r="C54" s="51" t="s">
        <v>14</v>
      </c>
      <c r="D54" s="52" t="s">
        <v>166</v>
      </c>
      <c r="E54" s="46" t="s">
        <v>57</v>
      </c>
      <c r="F54" s="64">
        <v>50</v>
      </c>
    </row>
    <row r="55" spans="1:6" ht="51" hidden="1" customHeight="1" thickBot="1" x14ac:dyDescent="0.3">
      <c r="A55" s="10" t="s">
        <v>58</v>
      </c>
      <c r="B55" s="120" t="s">
        <v>186</v>
      </c>
      <c r="C55" s="121"/>
      <c r="D55" s="120"/>
      <c r="E55" s="120"/>
      <c r="F55" s="10"/>
    </row>
    <row r="56" spans="1:6" ht="129" thickBot="1" x14ac:dyDescent="0.3">
      <c r="A56" s="16"/>
      <c r="B56" s="53" t="s">
        <v>55</v>
      </c>
      <c r="C56" s="78" t="s">
        <v>60</v>
      </c>
      <c r="D56" s="55" t="s">
        <v>168</v>
      </c>
      <c r="E56" s="79" t="s">
        <v>113</v>
      </c>
      <c r="F56" s="15"/>
    </row>
    <row r="57" spans="1:6" ht="41.1" hidden="1" customHeight="1" x14ac:dyDescent="0.25">
      <c r="A57" s="10" t="s">
        <v>169</v>
      </c>
      <c r="B57" s="123" t="s">
        <v>187</v>
      </c>
      <c r="C57" s="128"/>
      <c r="D57" s="128"/>
      <c r="E57" s="125"/>
      <c r="F57" s="10">
        <v>50</v>
      </c>
    </row>
    <row r="58" spans="1:6" ht="57" hidden="1" x14ac:dyDescent="0.25">
      <c r="B58" s="11" t="s">
        <v>56</v>
      </c>
      <c r="C58" s="80" t="s">
        <v>9</v>
      </c>
      <c r="D58" s="13" t="s">
        <v>171</v>
      </c>
      <c r="E58" s="73" t="s">
        <v>113</v>
      </c>
      <c r="F58" s="15"/>
    </row>
    <row r="59" spans="1:6" ht="42.75" hidden="1" x14ac:dyDescent="0.25">
      <c r="A59" s="16"/>
      <c r="B59" s="11" t="s">
        <v>59</v>
      </c>
      <c r="C59" s="81" t="s">
        <v>9</v>
      </c>
      <c r="D59" s="17" t="s">
        <v>63</v>
      </c>
      <c r="E59" s="73" t="s">
        <v>113</v>
      </c>
      <c r="F59" s="15"/>
    </row>
    <row r="60" spans="1:6" ht="45" x14ac:dyDescent="0.25">
      <c r="A60" s="16"/>
      <c r="B60" s="11" t="s">
        <v>61</v>
      </c>
      <c r="C60" s="81" t="s">
        <v>14</v>
      </c>
      <c r="D60" s="17" t="s">
        <v>65</v>
      </c>
      <c r="E60" s="47" t="s">
        <v>57</v>
      </c>
      <c r="F60" s="44">
        <v>50</v>
      </c>
    </row>
    <row r="61" spans="1:6" ht="33.950000000000003" hidden="1" customHeight="1" x14ac:dyDescent="0.25">
      <c r="A61" s="10" t="s">
        <v>66</v>
      </c>
      <c r="B61" s="120" t="s">
        <v>172</v>
      </c>
      <c r="C61" s="120"/>
      <c r="D61" s="120"/>
      <c r="E61" s="120"/>
      <c r="F61" s="10">
        <v>50</v>
      </c>
    </row>
    <row r="62" spans="1:6" ht="45" x14ac:dyDescent="0.25">
      <c r="B62" s="11" t="s">
        <v>62</v>
      </c>
      <c r="C62" s="39" t="s">
        <v>14</v>
      </c>
      <c r="D62" s="13" t="s">
        <v>173</v>
      </c>
      <c r="E62" s="46" t="s">
        <v>57</v>
      </c>
      <c r="F62" s="64">
        <v>25</v>
      </c>
    </row>
    <row r="63" spans="1:6" ht="57" hidden="1" x14ac:dyDescent="0.25">
      <c r="A63" s="16"/>
      <c r="B63" s="11" t="s">
        <v>64</v>
      </c>
      <c r="C63" s="41" t="s">
        <v>9</v>
      </c>
      <c r="D63" s="17" t="s">
        <v>174</v>
      </c>
      <c r="E63" s="70" t="s">
        <v>113</v>
      </c>
      <c r="F63" s="15"/>
    </row>
    <row r="64" spans="1:6" ht="37.5" hidden="1" customHeight="1" x14ac:dyDescent="0.25">
      <c r="A64" s="16"/>
      <c r="B64" s="11" t="s">
        <v>67</v>
      </c>
      <c r="C64" s="41" t="s">
        <v>9</v>
      </c>
      <c r="D64" s="17" t="s">
        <v>175</v>
      </c>
      <c r="E64" s="70" t="s">
        <v>113</v>
      </c>
      <c r="F64" s="15"/>
    </row>
    <row r="65" spans="1:6" ht="39.950000000000003" customHeight="1" x14ac:dyDescent="0.25">
      <c r="A65" s="16"/>
      <c r="B65" s="11" t="s">
        <v>68</v>
      </c>
      <c r="C65" s="43" t="s">
        <v>14</v>
      </c>
      <c r="D65" s="17" t="s">
        <v>72</v>
      </c>
      <c r="E65" s="46" t="s">
        <v>57</v>
      </c>
      <c r="F65" s="64">
        <v>25</v>
      </c>
    </row>
    <row r="66" spans="1:6" ht="42.75" hidden="1" x14ac:dyDescent="0.25">
      <c r="A66" s="16"/>
      <c r="B66" s="11" t="s">
        <v>70</v>
      </c>
      <c r="C66" s="41" t="s">
        <v>9</v>
      </c>
      <c r="D66" s="13" t="s">
        <v>74</v>
      </c>
      <c r="E66" s="70" t="s">
        <v>113</v>
      </c>
      <c r="F66" s="15"/>
    </row>
    <row r="67" spans="1:6" ht="28.5" hidden="1" x14ac:dyDescent="0.25">
      <c r="A67" s="16"/>
      <c r="B67" s="11" t="s">
        <v>71</v>
      </c>
      <c r="C67" s="41" t="s">
        <v>9</v>
      </c>
      <c r="D67" s="17" t="s">
        <v>76</v>
      </c>
      <c r="E67" s="70" t="s">
        <v>113</v>
      </c>
      <c r="F67" s="15"/>
    </row>
    <row r="68" spans="1:6" ht="42.95" hidden="1" customHeight="1" x14ac:dyDescent="0.25">
      <c r="A68" s="10" t="s">
        <v>78</v>
      </c>
      <c r="B68" s="123" t="s">
        <v>176</v>
      </c>
      <c r="C68" s="128"/>
      <c r="D68" s="128"/>
      <c r="E68" s="125"/>
      <c r="F68" s="57"/>
    </row>
    <row r="69" spans="1:6" ht="85.5" hidden="1" x14ac:dyDescent="0.25">
      <c r="B69" s="39" t="s">
        <v>73</v>
      </c>
      <c r="C69" s="33" t="s">
        <v>9</v>
      </c>
      <c r="D69" s="13" t="s">
        <v>177</v>
      </c>
      <c r="E69" s="73" t="s">
        <v>113</v>
      </c>
      <c r="F69" s="15"/>
    </row>
    <row r="70" spans="1:6" ht="42.75" hidden="1" customHeight="1" x14ac:dyDescent="0.25">
      <c r="A70" s="16"/>
      <c r="B70" s="39" t="s">
        <v>75</v>
      </c>
      <c r="C70" s="33" t="s">
        <v>9</v>
      </c>
      <c r="D70" s="13" t="s">
        <v>82</v>
      </c>
      <c r="E70" s="73" t="s">
        <v>113</v>
      </c>
      <c r="F70" s="15"/>
    </row>
    <row r="71" spans="1:6" ht="57" hidden="1" x14ac:dyDescent="0.25">
      <c r="A71" s="16"/>
      <c r="B71" s="39" t="s">
        <v>79</v>
      </c>
      <c r="C71" s="33" t="s">
        <v>9</v>
      </c>
      <c r="D71" s="13" t="s">
        <v>85</v>
      </c>
      <c r="E71" s="73" t="s">
        <v>113</v>
      </c>
      <c r="F71" s="15"/>
    </row>
    <row r="72" spans="1:6" ht="57" hidden="1" x14ac:dyDescent="0.25">
      <c r="A72" s="16"/>
      <c r="B72" s="39" t="s">
        <v>81</v>
      </c>
      <c r="C72" s="33" t="s">
        <v>9</v>
      </c>
      <c r="D72" s="13" t="s">
        <v>178</v>
      </c>
      <c r="E72" s="73" t="s">
        <v>113</v>
      </c>
      <c r="F72" s="15"/>
    </row>
    <row r="73" spans="1:6" ht="57" hidden="1" x14ac:dyDescent="0.25">
      <c r="A73" s="16"/>
      <c r="B73" s="39" t="s">
        <v>84</v>
      </c>
      <c r="C73" s="33" t="s">
        <v>9</v>
      </c>
      <c r="D73" s="82" t="s">
        <v>119</v>
      </c>
      <c r="E73" s="102" t="s">
        <v>113</v>
      </c>
      <c r="F73" s="15"/>
    </row>
    <row r="74" spans="1:6" ht="42" hidden="1" customHeight="1" x14ac:dyDescent="0.25">
      <c r="A74" s="16"/>
      <c r="B74" s="123" t="s">
        <v>179</v>
      </c>
      <c r="C74" s="129"/>
      <c r="D74" s="129"/>
      <c r="E74" s="125"/>
      <c r="F74" s="59"/>
    </row>
    <row r="75" spans="1:6" ht="57" x14ac:dyDescent="0.25">
      <c r="A75" s="16"/>
      <c r="B75" s="63" t="s">
        <v>87</v>
      </c>
      <c r="C75" s="61" t="s">
        <v>60</v>
      </c>
      <c r="D75" s="62" t="s">
        <v>180</v>
      </c>
      <c r="E75" s="70" t="s">
        <v>113</v>
      </c>
      <c r="F75" s="101" t="s">
        <v>60</v>
      </c>
    </row>
    <row r="76" spans="1:6" ht="33" hidden="1" customHeight="1" x14ac:dyDescent="0.25">
      <c r="A76" s="10" t="s">
        <v>89</v>
      </c>
      <c r="B76" s="120" t="s">
        <v>181</v>
      </c>
      <c r="C76" s="122"/>
      <c r="D76" s="122"/>
      <c r="E76" s="121"/>
      <c r="F76" s="10"/>
    </row>
    <row r="77" spans="1:6" ht="57" hidden="1" x14ac:dyDescent="0.25">
      <c r="B77" s="39" t="s">
        <v>88</v>
      </c>
      <c r="C77" s="33" t="s">
        <v>9</v>
      </c>
      <c r="D77" s="13" t="s">
        <v>182</v>
      </c>
      <c r="E77" s="73" t="s">
        <v>113</v>
      </c>
      <c r="F77" s="15"/>
    </row>
    <row r="78" spans="1:6" x14ac:dyDescent="0.25">
      <c r="E78" s="4"/>
    </row>
    <row r="79" spans="1:6" x14ac:dyDescent="0.25">
      <c r="E79" s="4"/>
    </row>
    <row r="80" spans="1:6" x14ac:dyDescent="0.25">
      <c r="E80" s="4"/>
    </row>
    <row r="81" spans="5:5" x14ac:dyDescent="0.25">
      <c r="E81" s="4"/>
    </row>
    <row r="82" spans="5:5" x14ac:dyDescent="0.25">
      <c r="E82" s="4"/>
    </row>
    <row r="83" spans="5:5" x14ac:dyDescent="0.25">
      <c r="E83" s="4"/>
    </row>
    <row r="84" spans="5:5" x14ac:dyDescent="0.25">
      <c r="E84" s="4"/>
    </row>
    <row r="85" spans="5:5" x14ac:dyDescent="0.25">
      <c r="E85" s="4"/>
    </row>
    <row r="86" spans="5:5" x14ac:dyDescent="0.25">
      <c r="E86" s="4"/>
    </row>
    <row r="87" spans="5:5" x14ac:dyDescent="0.25">
      <c r="E87" s="4"/>
    </row>
    <row r="88" spans="5:5" x14ac:dyDescent="0.25">
      <c r="E88" s="4"/>
    </row>
    <row r="89" spans="5:5" x14ac:dyDescent="0.25">
      <c r="E89" s="4"/>
    </row>
    <row r="90" spans="5:5" x14ac:dyDescent="0.25">
      <c r="E90" s="4"/>
    </row>
    <row r="91" spans="5:5" x14ac:dyDescent="0.25">
      <c r="E91" s="4"/>
    </row>
    <row r="92" spans="5:5" x14ac:dyDescent="0.25">
      <c r="E92" s="4"/>
    </row>
    <row r="93" spans="5:5" x14ac:dyDescent="0.25">
      <c r="E93" s="4"/>
    </row>
    <row r="94" spans="5:5" x14ac:dyDescent="0.25">
      <c r="E94" s="4"/>
    </row>
    <row r="95" spans="5:5" x14ac:dyDescent="0.25">
      <c r="E95" s="4"/>
    </row>
    <row r="96" spans="5:5" x14ac:dyDescent="0.25">
      <c r="E96" s="4"/>
    </row>
    <row r="97" spans="5:5" x14ac:dyDescent="0.25">
      <c r="E97" s="4"/>
    </row>
    <row r="98" spans="5:5" x14ac:dyDescent="0.25">
      <c r="E98" s="4"/>
    </row>
    <row r="99" spans="5:5" x14ac:dyDescent="0.25">
      <c r="E99" s="4"/>
    </row>
    <row r="100" spans="5:5" x14ac:dyDescent="0.25">
      <c r="E100" s="4"/>
    </row>
    <row r="101" spans="5:5" x14ac:dyDescent="0.25">
      <c r="E101" s="4"/>
    </row>
    <row r="102" spans="5:5" x14ac:dyDescent="0.25">
      <c r="E102" s="4"/>
    </row>
    <row r="103" spans="5:5" x14ac:dyDescent="0.25">
      <c r="E103" s="4"/>
    </row>
    <row r="104" spans="5:5" x14ac:dyDescent="0.25">
      <c r="E104" s="4"/>
    </row>
    <row r="105" spans="5:5" x14ac:dyDescent="0.25">
      <c r="E105" s="4"/>
    </row>
    <row r="106" spans="5:5" x14ac:dyDescent="0.25">
      <c r="E106" s="4"/>
    </row>
    <row r="107" spans="5:5" x14ac:dyDescent="0.25">
      <c r="E107" s="4"/>
    </row>
    <row r="108" spans="5:5" x14ac:dyDescent="0.25">
      <c r="E108" s="4"/>
    </row>
    <row r="109" spans="5:5" x14ac:dyDescent="0.25">
      <c r="E109" s="4"/>
    </row>
    <row r="110" spans="5:5" x14ac:dyDescent="0.25">
      <c r="E110" s="4"/>
    </row>
    <row r="111" spans="5:5" x14ac:dyDescent="0.25">
      <c r="E111" s="4"/>
    </row>
    <row r="112" spans="5:5" x14ac:dyDescent="0.25">
      <c r="E112" s="4"/>
    </row>
    <row r="113" spans="5:5" x14ac:dyDescent="0.25">
      <c r="E113" s="4"/>
    </row>
    <row r="114" spans="5:5" x14ac:dyDescent="0.25">
      <c r="E114" s="4"/>
    </row>
    <row r="115" spans="5:5" x14ac:dyDescent="0.25">
      <c r="E115" s="4"/>
    </row>
    <row r="116" spans="5:5" x14ac:dyDescent="0.25">
      <c r="E116" s="4"/>
    </row>
    <row r="117" spans="5:5" x14ac:dyDescent="0.25">
      <c r="E117" s="4"/>
    </row>
    <row r="118" spans="5:5" x14ac:dyDescent="0.25">
      <c r="E118" s="4"/>
    </row>
    <row r="119" spans="5:5" x14ac:dyDescent="0.25">
      <c r="E119" s="4"/>
    </row>
    <row r="120" spans="5:5" x14ac:dyDescent="0.25">
      <c r="E120" s="4"/>
    </row>
    <row r="121" spans="5:5" x14ac:dyDescent="0.25">
      <c r="E121" s="4"/>
    </row>
    <row r="122" spans="5:5" x14ac:dyDescent="0.25">
      <c r="E122" s="4"/>
    </row>
    <row r="123" spans="5:5" x14ac:dyDescent="0.25">
      <c r="E123" s="4"/>
    </row>
    <row r="124" spans="5:5" x14ac:dyDescent="0.25">
      <c r="E124" s="4"/>
    </row>
    <row r="125" spans="5:5" x14ac:dyDescent="0.25">
      <c r="E125" s="4"/>
    </row>
    <row r="126" spans="5:5" x14ac:dyDescent="0.25">
      <c r="E126" s="4"/>
    </row>
    <row r="127" spans="5:5" x14ac:dyDescent="0.25">
      <c r="E127" s="4"/>
    </row>
    <row r="128" spans="5:5" x14ac:dyDescent="0.25">
      <c r="E128" s="4"/>
    </row>
  </sheetData>
  <autoFilter ref="A14:F77">
    <filterColumn colId="2">
      <filters>
        <filter val="PSE"/>
        <filter val="SOUHAITABLE"/>
      </filters>
    </filterColumn>
  </autoFilter>
  <mergeCells count="16">
    <mergeCell ref="B76:E76"/>
    <mergeCell ref="B55:E55"/>
    <mergeCell ref="B57:E57"/>
    <mergeCell ref="B61:E61"/>
    <mergeCell ref="B68:E68"/>
    <mergeCell ref="B74:E74"/>
    <mergeCell ref="B33:E33"/>
    <mergeCell ref="B40:E40"/>
    <mergeCell ref="B44:E44"/>
    <mergeCell ref="B49:E49"/>
    <mergeCell ref="B52:E52"/>
    <mergeCell ref="B15:E15"/>
    <mergeCell ref="B16:E16"/>
    <mergeCell ref="B22:E22"/>
    <mergeCell ref="B25:E25"/>
    <mergeCell ref="B26:E26"/>
  </mergeCells>
  <pageMargins left="0.70078740157480324" right="0.70078740157480324" top="0.75196850393700776" bottom="0.75196850393700776" header="0.3" footer="0.3"/>
  <pageSetup paperSize="9" scale="45" fitToHeight="0" orientation="portrait" useFirstPageNumber="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barème_notation_masse_bouclier</vt:lpstr>
      <vt:lpstr>recapitulatif_specs</vt:lpstr>
      <vt:lpstr>CRT_lot_4</vt:lpstr>
      <vt:lpstr>DE_lot_4</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LLOPIS Eric</cp:lastModifiedBy>
  <cp:revision>49</cp:revision>
  <dcterms:created xsi:type="dcterms:W3CDTF">2024-08-01T13:19:07Z</dcterms:created>
  <dcterms:modified xsi:type="dcterms:W3CDTF">2025-03-03T10:32:14Z</dcterms:modified>
</cp:coreProperties>
</file>