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MARCHES 2025\SERVICES\2025CYCPU0S10 - Maintenance SSI\1. Documents préparatoires\VF\"/>
    </mc:Choice>
  </mc:AlternateContent>
  <xr:revisionPtr revIDLastSave="0" documentId="13_ncr:1_{293EE1EA-90D2-4EC0-9342-E82663C29F0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PGF_Lot n°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2" l="1"/>
  <c r="J23" i="2"/>
  <c r="R21" i="2"/>
  <c r="J21" i="2" l="1"/>
  <c r="P21" i="2" l="1"/>
  <c r="F21" i="2"/>
  <c r="H21" i="2" s="1"/>
</calcChain>
</file>

<file path=xl/sharedStrings.xml><?xml version="1.0" encoding="utf-8"?>
<sst xmlns="http://schemas.openxmlformats.org/spreadsheetml/2006/main" count="34" uniqueCount="33">
  <si>
    <t>Installation</t>
  </si>
  <si>
    <t>Forfait Maintenance préventive</t>
  </si>
  <si>
    <t>Main d'œuvre</t>
  </si>
  <si>
    <t>Coût Forfaitaire</t>
  </si>
  <si>
    <t xml:space="preserve">Délai de diffusion en jour du rapport complet d'essais format papier et informatique </t>
  </si>
  <si>
    <t>Main d'œuvre &amp; pièces</t>
  </si>
  <si>
    <t xml:space="preserve">délai d'intervention/dépannage sur simple appel téléphonique et de reparation provisoire </t>
  </si>
  <si>
    <t>Site</t>
  </si>
  <si>
    <t>Bâtiment</t>
  </si>
  <si>
    <t xml:space="preserve">Delai de remise en état </t>
  </si>
  <si>
    <t>Pau</t>
  </si>
  <si>
    <t>EISTI</t>
  </si>
  <si>
    <t xml:space="preserve">Forfait Maintenance Curative </t>
  </si>
  <si>
    <t xml:space="preserve">Maintenance des systèmes de sécurité incendie (SSI)  </t>
  </si>
  <si>
    <t xml:space="preserve"> Annexe financière n°1 : Décomposition du prix global et forfaitaire (DPGF)</t>
  </si>
  <si>
    <t>Lot n°2 : Maintenance des SSI des bâtiments de CY Cergy Paris Université situés à Pau</t>
  </si>
  <si>
    <r>
      <rPr>
        <u/>
        <sz val="12"/>
        <color rgb="FFFF0000"/>
        <rFont val="Arial"/>
        <family val="2"/>
      </rPr>
      <t>Consignes</t>
    </r>
    <r>
      <rPr>
        <sz val="12"/>
        <color rgb="FFFF0000"/>
        <rFont val="Arial"/>
        <family val="2"/>
      </rPr>
      <t xml:space="preserve"> : 
1) Il est interdit au candidat de supprimer des lignes dans le tableau du présent document.
2) Les formules de calcul sont pré-remplies, il appartient toutefois au candidat d'en vérifier l'exactitude.</t>
    </r>
  </si>
  <si>
    <t>Nb d'heures par technicien et par visite</t>
  </si>
  <si>
    <t>Nb total d'heures par visite</t>
  </si>
  <si>
    <t xml:space="preserve">Nb de visites par an </t>
  </si>
  <si>
    <t>Nb de techniciens par visite</t>
  </si>
  <si>
    <t>Nb total d'heures par an</t>
  </si>
  <si>
    <t>coût € HT pour 2 visites</t>
  </si>
  <si>
    <t>coût € TTC pour 2 visites</t>
  </si>
  <si>
    <t>Nb d'heures de dépannage estimé*</t>
  </si>
  <si>
    <t xml:space="preserve">coût € HT </t>
  </si>
  <si>
    <t xml:space="preserve">coût € TTC </t>
  </si>
  <si>
    <t>Coût de l'astreinte 24/24 € TTC</t>
  </si>
  <si>
    <t>Coût de l'astreinte 24/24 € HT</t>
  </si>
  <si>
    <t>TOTAL DPGF € HT</t>
  </si>
  <si>
    <t>TOTAL DPGF € TTC</t>
  </si>
  <si>
    <t>* le nombre d'heures de dépannage est estimatif l'université ne pourra etre tenue responsable en cas de dépassement de celui ci.</t>
  </si>
  <si>
    <t>Marché n°2025CYCPU0S10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</si>
</sst>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u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4" fontId="5" fillId="0" borderId="3" xfId="1" applyFont="1" applyBorder="1" applyAlignment="1">
      <alignment horizontal="center" vertical="center" wrapText="1"/>
    </xf>
    <xf numFmtId="44" fontId="4" fillId="5" borderId="3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3" fillId="0" borderId="0" xfId="1" applyFont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4" fontId="3" fillId="4" borderId="3" xfId="1" applyFont="1" applyFill="1" applyBorder="1" applyAlignment="1">
      <alignment horizontal="center" vertical="center" wrapText="1"/>
    </xf>
    <xf numFmtId="44" fontId="3" fillId="5" borderId="3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4" fontId="4" fillId="2" borderId="0" xfId="1" applyFont="1" applyFill="1" applyBorder="1" applyAlignment="1">
      <alignment horizontal="center" vertical="center" wrapText="1"/>
    </xf>
    <xf numFmtId="44" fontId="4" fillId="4" borderId="3" xfId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4" fontId="4" fillId="5" borderId="3" xfId="1" applyFont="1" applyFill="1" applyBorder="1" applyAlignment="1">
      <alignment horizontal="center" vertical="center" wrapText="1"/>
    </xf>
    <xf numFmtId="44" fontId="3" fillId="5" borderId="3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44" fontId="4" fillId="2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4" fillId="2" borderId="0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</xdr:colOff>
      <xdr:row>1</xdr:row>
      <xdr:rowOff>22411</xdr:rowOff>
    </xdr:from>
    <xdr:to>
      <xdr:col>3</xdr:col>
      <xdr:colOff>827553</xdr:colOff>
      <xdr:row>5</xdr:row>
      <xdr:rowOff>90233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6855408-1632-5FDC-0E4C-6828A5C92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6129" y="224117"/>
          <a:ext cx="2492748" cy="874645"/>
        </a:xfrm>
        <a:prstGeom prst="rect">
          <a:avLst/>
        </a:prstGeom>
      </xdr:spPr>
    </xdr:pic>
    <xdr:clientData/>
  </xdr:twoCellAnchor>
  <xdr:twoCellAnchor editAs="oneCell">
    <xdr:from>
      <xdr:col>16</xdr:col>
      <xdr:colOff>818029</xdr:colOff>
      <xdr:row>1</xdr:row>
      <xdr:rowOff>112059</xdr:rowOff>
    </xdr:from>
    <xdr:to>
      <xdr:col>17</xdr:col>
      <xdr:colOff>1127337</xdr:colOff>
      <xdr:row>5</xdr:row>
      <xdr:rowOff>177040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0BF988-938C-4FBF-B3F7-6B030FE985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371794" y="313765"/>
          <a:ext cx="1329043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8:S26"/>
  <sheetViews>
    <sheetView tabSelected="1" view="pageBreakPreview" zoomScale="85" zoomScaleNormal="85" zoomScaleSheetLayoutView="85" workbookViewId="0">
      <selection activeCell="Q5" sqref="Q5"/>
    </sheetView>
  </sheetViews>
  <sheetFormatPr baseColWidth="10" defaultRowHeight="15.75" x14ac:dyDescent="0.25"/>
  <cols>
    <col min="4" max="4" width="13.75" customWidth="1"/>
    <col min="5" max="5" width="12.625" customWidth="1"/>
    <col min="11" max="11" width="19.125" customWidth="1"/>
    <col min="12" max="12" width="12.625" customWidth="1"/>
    <col min="13" max="13" width="24.625" customWidth="1"/>
    <col min="17" max="17" width="13.375" customWidth="1"/>
    <col min="18" max="18" width="15.75" customWidth="1"/>
  </cols>
  <sheetData>
    <row r="8" spans="2:19" x14ac:dyDescent="0.25">
      <c r="B8" s="31" t="s">
        <v>32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2:19" x14ac:dyDescent="0.25">
      <c r="B9" s="9"/>
      <c r="C9" s="9"/>
      <c r="D9" s="9"/>
      <c r="E9" s="9"/>
      <c r="F9" s="9"/>
      <c r="G9" s="9"/>
      <c r="H9" s="9"/>
      <c r="I9" s="10"/>
      <c r="J9" s="10"/>
      <c r="K9" s="9"/>
      <c r="L9" s="9"/>
      <c r="M9" s="9"/>
      <c r="N9" s="9"/>
      <c r="O9" s="10"/>
      <c r="P9" s="10"/>
      <c r="Q9" s="10"/>
      <c r="R9" s="10"/>
      <c r="S9" s="9"/>
    </row>
    <row r="10" spans="2:19" x14ac:dyDescent="0.25">
      <c r="B10" s="31" t="s">
        <v>13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2:19" x14ac:dyDescent="0.25">
      <c r="B11" s="9"/>
      <c r="C11" s="9"/>
      <c r="D11" s="9"/>
      <c r="E11" s="9"/>
      <c r="F11" s="9"/>
      <c r="G11" s="9"/>
      <c r="H11" s="9"/>
      <c r="I11" s="10"/>
      <c r="J11" s="10"/>
      <c r="K11" s="9"/>
      <c r="L11" s="9"/>
      <c r="M11" s="9"/>
      <c r="N11" s="9"/>
      <c r="O11" s="10"/>
      <c r="P11" s="10"/>
      <c r="Q11" s="10"/>
      <c r="R11" s="10"/>
      <c r="S11" s="9"/>
    </row>
    <row r="12" spans="2:19" x14ac:dyDescent="0.25">
      <c r="B12" s="31" t="s">
        <v>15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2:19" x14ac:dyDescent="0.25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2:19" x14ac:dyDescent="0.25">
      <c r="B14" s="31" t="s">
        <v>14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2:19" x14ac:dyDescent="0.2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2:19" ht="82.5" customHeight="1" x14ac:dyDescent="0.25">
      <c r="B16" s="32" t="s">
        <v>16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9"/>
    </row>
    <row r="18" spans="2:19" ht="29.25" customHeight="1" x14ac:dyDescent="0.25">
      <c r="B18" s="17" t="s">
        <v>0</v>
      </c>
      <c r="C18" s="17"/>
      <c r="D18" s="18" t="s">
        <v>1</v>
      </c>
      <c r="E18" s="18"/>
      <c r="F18" s="18"/>
      <c r="G18" s="18"/>
      <c r="H18" s="18"/>
      <c r="I18" s="18"/>
      <c r="J18" s="18"/>
      <c r="K18" s="18"/>
      <c r="L18" s="19" t="s">
        <v>12</v>
      </c>
      <c r="M18" s="20"/>
      <c r="N18" s="20"/>
      <c r="O18" s="20"/>
      <c r="P18" s="20"/>
      <c r="Q18" s="20"/>
      <c r="R18" s="20"/>
      <c r="S18" s="2"/>
    </row>
    <row r="19" spans="2:19" ht="30.75" customHeight="1" x14ac:dyDescent="0.25">
      <c r="B19" s="21" t="s">
        <v>7</v>
      </c>
      <c r="C19" s="21" t="s">
        <v>8</v>
      </c>
      <c r="D19" s="18" t="s">
        <v>2</v>
      </c>
      <c r="E19" s="18"/>
      <c r="F19" s="18"/>
      <c r="G19" s="18"/>
      <c r="H19" s="18"/>
      <c r="I19" s="16" t="s">
        <v>3</v>
      </c>
      <c r="J19" s="16"/>
      <c r="K19" s="16" t="s">
        <v>4</v>
      </c>
      <c r="L19" s="20" t="s">
        <v>5</v>
      </c>
      <c r="M19" s="20"/>
      <c r="N19" s="20"/>
      <c r="O19" s="22" t="s">
        <v>3</v>
      </c>
      <c r="P19" s="22"/>
      <c r="Q19" s="23" t="s">
        <v>28</v>
      </c>
      <c r="R19" s="23" t="s">
        <v>27</v>
      </c>
      <c r="S19" s="1"/>
    </row>
    <row r="20" spans="2:19" ht="115.5" customHeight="1" x14ac:dyDescent="0.25">
      <c r="B20" s="21"/>
      <c r="C20" s="21"/>
      <c r="D20" s="11" t="s">
        <v>20</v>
      </c>
      <c r="E20" s="11" t="s">
        <v>17</v>
      </c>
      <c r="F20" s="11" t="s">
        <v>18</v>
      </c>
      <c r="G20" s="11" t="s">
        <v>19</v>
      </c>
      <c r="H20" s="11" t="s">
        <v>21</v>
      </c>
      <c r="I20" s="12" t="s">
        <v>22</v>
      </c>
      <c r="J20" s="12" t="s">
        <v>23</v>
      </c>
      <c r="K20" s="16"/>
      <c r="L20" s="13" t="s">
        <v>24</v>
      </c>
      <c r="M20" s="6" t="s">
        <v>6</v>
      </c>
      <c r="N20" s="6" t="s">
        <v>9</v>
      </c>
      <c r="O20" s="13" t="s">
        <v>25</v>
      </c>
      <c r="P20" s="13" t="s">
        <v>26</v>
      </c>
      <c r="Q20" s="22"/>
      <c r="R20" s="22"/>
      <c r="S20" s="1"/>
    </row>
    <row r="21" spans="2:19" ht="29.25" customHeight="1" x14ac:dyDescent="0.25">
      <c r="B21" s="8" t="s">
        <v>10</v>
      </c>
      <c r="C21" s="7" t="s">
        <v>11</v>
      </c>
      <c r="D21" s="4">
        <v>1</v>
      </c>
      <c r="E21" s="4"/>
      <c r="F21" s="4">
        <f t="shared" ref="F21" si="0">D21*E21</f>
        <v>0</v>
      </c>
      <c r="G21" s="4">
        <v>2</v>
      </c>
      <c r="H21" s="4">
        <f t="shared" ref="H21" si="1">F21*G21</f>
        <v>0</v>
      </c>
      <c r="I21" s="5"/>
      <c r="J21" s="5">
        <f>I21*1.2</f>
        <v>0</v>
      </c>
      <c r="K21" s="4"/>
      <c r="L21" s="4"/>
      <c r="M21" s="4"/>
      <c r="N21" s="4"/>
      <c r="O21" s="5"/>
      <c r="P21" s="5">
        <f>O21*1.2</f>
        <v>0</v>
      </c>
      <c r="Q21" s="5"/>
      <c r="R21" s="5">
        <f>Q21*1.2</f>
        <v>0</v>
      </c>
      <c r="S21" s="3"/>
    </row>
    <row r="22" spans="2:19" ht="16.5" thickBot="1" x14ac:dyDescent="0.3"/>
    <row r="23" spans="2:19" ht="32.25" customHeight="1" thickBot="1" x14ac:dyDescent="0.3">
      <c r="B23" s="24" t="s">
        <v>29</v>
      </c>
      <c r="C23" s="25"/>
      <c r="D23" s="25"/>
      <c r="E23" s="25"/>
      <c r="F23" s="25"/>
      <c r="G23" s="25"/>
      <c r="H23" s="25"/>
      <c r="I23" s="26"/>
      <c r="J23" s="27">
        <f>I21+O21+Q21</f>
        <v>0</v>
      </c>
      <c r="K23" s="28"/>
      <c r="L23" s="14"/>
      <c r="M23" s="14"/>
      <c r="N23" s="14"/>
      <c r="O23" s="30"/>
      <c r="P23" s="30"/>
      <c r="Q23" s="15"/>
      <c r="R23" s="30"/>
    </row>
    <row r="24" spans="2:19" ht="32.25" customHeight="1" thickBot="1" x14ac:dyDescent="0.3">
      <c r="B24" s="24" t="s">
        <v>30</v>
      </c>
      <c r="C24" s="25"/>
      <c r="D24" s="25"/>
      <c r="E24" s="25"/>
      <c r="F24" s="25"/>
      <c r="G24" s="25"/>
      <c r="H24" s="25"/>
      <c r="I24" s="26"/>
      <c r="J24" s="27">
        <f>J21+P21+R21</f>
        <v>0</v>
      </c>
      <c r="K24" s="28"/>
      <c r="L24" s="14"/>
      <c r="M24" s="14"/>
      <c r="N24" s="14"/>
      <c r="O24" s="30"/>
      <c r="P24" s="30"/>
      <c r="Q24" s="15"/>
      <c r="R24" s="30"/>
    </row>
    <row r="26" spans="2:19" ht="29.25" customHeight="1" x14ac:dyDescent="0.25">
      <c r="B26" s="29" t="s">
        <v>31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</sheetData>
  <mergeCells count="25">
    <mergeCell ref="B8:S8"/>
    <mergeCell ref="B10:S10"/>
    <mergeCell ref="B12:S12"/>
    <mergeCell ref="B14:S14"/>
    <mergeCell ref="B16:R16"/>
    <mergeCell ref="B23:I23"/>
    <mergeCell ref="J23:K23"/>
    <mergeCell ref="B24:I24"/>
    <mergeCell ref="J24:K24"/>
    <mergeCell ref="B26:R26"/>
    <mergeCell ref="O23:O24"/>
    <mergeCell ref="R23:R24"/>
    <mergeCell ref="P23:P24"/>
    <mergeCell ref="I19:J19"/>
    <mergeCell ref="B18:C18"/>
    <mergeCell ref="D18:K18"/>
    <mergeCell ref="L18:R18"/>
    <mergeCell ref="B19:B20"/>
    <mergeCell ref="C19:C20"/>
    <mergeCell ref="D19:H19"/>
    <mergeCell ref="K19:K20"/>
    <mergeCell ref="L19:N19"/>
    <mergeCell ref="O19:P19"/>
    <mergeCell ref="R19:R20"/>
    <mergeCell ref="Q19:Q20"/>
  </mergeCells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DPGF_Lot n°2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Rolley</dc:creator>
  <cp:lastModifiedBy>Elodie De Angelis</cp:lastModifiedBy>
  <cp:lastPrinted>2025-01-10T11:02:10Z</cp:lastPrinted>
  <dcterms:created xsi:type="dcterms:W3CDTF">2013-01-07T11:06:12Z</dcterms:created>
  <dcterms:modified xsi:type="dcterms:W3CDTF">2025-02-03T15:46:02Z</dcterms:modified>
</cp:coreProperties>
</file>