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G:\F034_PATRIMOINE\Achats_Patrimoine\_PROJETS SOLAIZE\2025-Boucle EG Bat EMERAUDE et MICA B Nord\DCE Bat EMERAUDE\V3 Janvier 2025\"/>
    </mc:Choice>
  </mc:AlternateContent>
  <xr:revisionPtr revIDLastSave="0" documentId="13_ncr:1_{6BEAB24D-30AF-48B5-9614-6C82673510A4}" xr6:coauthVersionLast="47" xr6:coauthVersionMax="47" xr10:uidLastSave="{00000000-0000-0000-0000-000000000000}"/>
  <bookViews>
    <workbookView xWindow="852" yWindow="924" windowWidth="20028" windowHeight="10656" xr2:uid="{00000000-000D-0000-FFFF-FFFF00000000}"/>
  </bookViews>
  <sheets>
    <sheet name="ProjectSchedule" sheetId="11" r:id="rId1"/>
    <sheet name="About" sheetId="12" r:id="rId2"/>
  </sheets>
  <definedNames>
    <definedName name="_xlnm.Print_Titles" localSheetId="0">ProjectSchedule!$A:$F,ProjectSchedule!$7:$9</definedName>
    <definedName name="task_end" localSheetId="0">ProjectSchedule!$F1</definedName>
    <definedName name="task_progress" localSheetId="0">ProjectSchedule!$D1</definedName>
    <definedName name="task_start" localSheetId="0">ProjectSchedule!$E1</definedName>
    <definedName name="today" localSheetId="0">ProjectSchedule!$E$6</definedName>
    <definedName name="valuevx">42.314159</definedName>
    <definedName name="_xlnm.Print_Area" localSheetId="0">ProjectSchedule!$A$2:$IL$41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2" i="11" l="1"/>
  <c r="H31" i="11"/>
  <c r="H30" i="11"/>
  <c r="I8" i="11"/>
  <c r="I9" i="11" s="1"/>
  <c r="B13" i="12"/>
  <c r="H42" i="11" l="1"/>
  <c r="H41" i="11"/>
  <c r="H40" i="11"/>
  <c r="H39" i="11"/>
  <c r="H38" i="11"/>
  <c r="H37" i="11"/>
  <c r="H36" i="11"/>
  <c r="H35" i="11"/>
  <c r="H34" i="11"/>
  <c r="H33" i="11"/>
  <c r="H29" i="11"/>
  <c r="H28" i="11"/>
  <c r="H27" i="11"/>
  <c r="H26" i="11"/>
  <c r="H25" i="11"/>
  <c r="H24" i="11"/>
  <c r="H23" i="11"/>
  <c r="H22" i="11"/>
  <c r="H21" i="11"/>
  <c r="H20" i="11"/>
  <c r="H19" i="11"/>
  <c r="H18" i="11"/>
  <c r="H17" i="11"/>
  <c r="H16" i="11"/>
  <c r="H15" i="11"/>
  <c r="H14" i="11"/>
  <c r="H13" i="11"/>
  <c r="H12" i="11"/>
  <c r="H11" i="11"/>
  <c r="H10" i="11"/>
  <c r="J8" i="11" l="1"/>
  <c r="I7" i="11"/>
  <c r="K8" i="11" l="1"/>
  <c r="J9" i="11"/>
  <c r="L8" i="11" l="1"/>
  <c r="K9" i="11"/>
  <c r="M8" i="11" l="1"/>
  <c r="L9" i="11"/>
  <c r="N8" i="11" l="1"/>
  <c r="M9" i="11"/>
  <c r="O8" i="11" l="1"/>
  <c r="N9" i="11"/>
  <c r="P8" i="11" l="1"/>
  <c r="O9" i="11"/>
  <c r="P9" i="11" l="1"/>
  <c r="P7" i="11"/>
  <c r="Q8" i="11"/>
  <c r="R8" i="11" l="1"/>
  <c r="Q9" i="11"/>
  <c r="S8" i="11" l="1"/>
  <c r="R9" i="11"/>
  <c r="T8" i="11" l="1"/>
  <c r="S9" i="11"/>
  <c r="U8" i="11" l="1"/>
  <c r="T9" i="11"/>
  <c r="V8" i="11" l="1"/>
  <c r="U9" i="11"/>
  <c r="W8" i="11" l="1"/>
  <c r="V9" i="11"/>
  <c r="W9" i="11" l="1"/>
  <c r="W7" i="11"/>
  <c r="X8" i="11"/>
  <c r="Y8" i="11" l="1"/>
  <c r="X9" i="11"/>
  <c r="Z8" i="11" l="1"/>
  <c r="Y9" i="11"/>
  <c r="AA8" i="11" l="1"/>
  <c r="Z9" i="11"/>
  <c r="AB8" i="11" l="1"/>
  <c r="AA9" i="11"/>
  <c r="AC8" i="11" l="1"/>
  <c r="AB9" i="11"/>
  <c r="AD8" i="11" l="1"/>
  <c r="AC9" i="11"/>
  <c r="AD9" i="11" l="1"/>
  <c r="AE8" i="11"/>
  <c r="AD7" i="11"/>
  <c r="AF8" i="11" l="1"/>
  <c r="AE9" i="11"/>
  <c r="AG8" i="11" l="1"/>
  <c r="AF9" i="11"/>
  <c r="AH8" i="11" l="1"/>
  <c r="AG9" i="11"/>
  <c r="AI8" i="11" l="1"/>
  <c r="AH9" i="11"/>
  <c r="AJ8" i="11" l="1"/>
  <c r="AI9" i="11"/>
  <c r="AJ9" i="11" l="1"/>
  <c r="AK8" i="11"/>
  <c r="AL8" i="11" l="1"/>
  <c r="AK9" i="11"/>
  <c r="AK7" i="11"/>
  <c r="AM8" i="11" l="1"/>
  <c r="AL9" i="11"/>
  <c r="AN8" i="11" l="1"/>
  <c r="AM9" i="11"/>
  <c r="AO8" i="11" l="1"/>
  <c r="AN9" i="11"/>
  <c r="AO9" i="11" l="1"/>
  <c r="AP8" i="11"/>
  <c r="AQ8" i="11" l="1"/>
  <c r="AP9" i="11"/>
  <c r="AQ9" i="11" l="1"/>
  <c r="AR8" i="11"/>
  <c r="AS8" i="11" l="1"/>
  <c r="AR7" i="11"/>
  <c r="AR9" i="11"/>
  <c r="AS9" i="11" l="1"/>
  <c r="AT8" i="11"/>
  <c r="AT9" i="11" l="1"/>
  <c r="AU8" i="11"/>
  <c r="AU9" i="11" l="1"/>
  <c r="AV8" i="11"/>
  <c r="AV9" i="11" l="1"/>
  <c r="AW8" i="11"/>
  <c r="AW9" i="11" l="1"/>
  <c r="AX8" i="11"/>
  <c r="AY8" i="11" l="1"/>
  <c r="AX9" i="11"/>
  <c r="AY9" i="11" l="1"/>
  <c r="AZ8" i="11"/>
  <c r="AY7" i="11"/>
  <c r="AZ9" i="11" l="1"/>
  <c r="BA8" i="11"/>
  <c r="BA9" i="11" l="1"/>
  <c r="BB8" i="11"/>
  <c r="BB9" i="11" l="1"/>
  <c r="BC8" i="11"/>
  <c r="BC9" i="11" l="1"/>
  <c r="BD8" i="11"/>
  <c r="BE8" i="11" l="1"/>
  <c r="BD9" i="11"/>
  <c r="BE9" i="11" l="1"/>
  <c r="BF8" i="11"/>
  <c r="BF9" i="11" l="1"/>
  <c r="BG8" i="11"/>
  <c r="BF7" i="11"/>
  <c r="BG9" i="11" l="1"/>
  <c r="BH8" i="11"/>
  <c r="BH9" i="11" l="1"/>
  <c r="BI8" i="11"/>
  <c r="BI9" i="11" l="1"/>
  <c r="BJ8" i="11"/>
  <c r="BJ9" i="11" l="1"/>
  <c r="BK8" i="11"/>
  <c r="BK9" i="11" l="1"/>
  <c r="BL8" i="11"/>
  <c r="BM8" i="11" l="1"/>
  <c r="BL9" i="11"/>
  <c r="BM9" i="11" l="1"/>
  <c r="BM7" i="11"/>
  <c r="BN8" i="11"/>
  <c r="BN9" i="11" l="1"/>
  <c r="BO8" i="11"/>
  <c r="BO9" i="11" l="1"/>
  <c r="BP8" i="11"/>
  <c r="BP9" i="11" l="1"/>
  <c r="BQ8" i="11"/>
  <c r="BR8" i="11" l="1"/>
  <c r="BQ9" i="11"/>
  <c r="BS8" i="11" l="1"/>
  <c r="BR9" i="11"/>
  <c r="BS9" i="11" l="1"/>
  <c r="BT8" i="11"/>
  <c r="BU8" i="11" l="1"/>
  <c r="BT9" i="11"/>
  <c r="BT7" i="11"/>
  <c r="BV8" i="11" l="1"/>
  <c r="BU9" i="11"/>
  <c r="BV9" i="11" l="1"/>
  <c r="BW8" i="11"/>
  <c r="BW9" i="11" l="1"/>
  <c r="BX8" i="11"/>
  <c r="BX9" i="11" l="1"/>
  <c r="BY8" i="11"/>
  <c r="BY9" i="11" l="1"/>
  <c r="BZ8" i="11"/>
  <c r="BZ9" i="11" l="1"/>
  <c r="CA8" i="11"/>
  <c r="CA9" i="11" l="1"/>
  <c r="CA7" i="11"/>
  <c r="CB8" i="11"/>
  <c r="CB9" i="11" l="1"/>
  <c r="CC8" i="11"/>
  <c r="CC9" i="11" l="1"/>
  <c r="CD8" i="11"/>
  <c r="CD9" i="11" l="1"/>
  <c r="CE8" i="11"/>
  <c r="CE9" i="11" l="1"/>
  <c r="CF8" i="11"/>
  <c r="CF9" i="11" l="1"/>
  <c r="CG8" i="11"/>
  <c r="CG9" i="11" l="1"/>
  <c r="CH8" i="11"/>
  <c r="CI8" i="11" l="1"/>
  <c r="CH7" i="11"/>
  <c r="CH9" i="11"/>
  <c r="CI9" i="11" l="1"/>
  <c r="CJ8" i="11"/>
  <c r="CJ9" i="11" l="1"/>
  <c r="CK8" i="11"/>
  <c r="CK9" i="11" l="1"/>
  <c r="CL8" i="11"/>
  <c r="CL9" i="11" l="1"/>
  <c r="CM8" i="11"/>
  <c r="CM9" i="11" l="1"/>
  <c r="CN8" i="11"/>
  <c r="CN9" i="11" l="1"/>
  <c r="CO8" i="11"/>
  <c r="CO9" i="11" l="1"/>
  <c r="CP8" i="11"/>
  <c r="CO7" i="11"/>
  <c r="CP9" i="11" l="1"/>
  <c r="CQ8" i="11"/>
  <c r="CQ9" i="11" l="1"/>
  <c r="CR8" i="11"/>
  <c r="CR9" i="11" l="1"/>
  <c r="CS8" i="11"/>
  <c r="CS9" i="11" l="1"/>
  <c r="CT8" i="11"/>
  <c r="CT9" i="11" l="1"/>
  <c r="CU8" i="11"/>
  <c r="CU9" i="11" l="1"/>
  <c r="CV8" i="11"/>
  <c r="CV7" i="11" l="1"/>
  <c r="CV9" i="11"/>
  <c r="CW8" i="11"/>
  <c r="CW9" i="11" l="1"/>
  <c r="CX8" i="11"/>
  <c r="CX9" i="11" l="1"/>
  <c r="CY8" i="11"/>
  <c r="CY9" i="11" l="1"/>
  <c r="CZ8" i="11"/>
  <c r="CZ9" i="11" l="1"/>
  <c r="DA8" i="11"/>
  <c r="DB8" i="11" l="1"/>
  <c r="DA9" i="11"/>
  <c r="DB9" i="11" l="1"/>
  <c r="DC8" i="11"/>
  <c r="DC9" i="11" l="1"/>
  <c r="DD8" i="11"/>
  <c r="DC7" i="11"/>
  <c r="DD9" i="11" l="1"/>
  <c r="DE8" i="11"/>
  <c r="DE9" i="11" l="1"/>
  <c r="DF8" i="11"/>
  <c r="DF9" i="11" l="1"/>
  <c r="DG8" i="11"/>
  <c r="DG9" i="11" l="1"/>
  <c r="DH8" i="11"/>
  <c r="DH9" i="11" l="1"/>
  <c r="DI8" i="11"/>
  <c r="DI9" i="11" l="1"/>
  <c r="DJ8" i="11"/>
  <c r="DJ9" i="11" l="1"/>
  <c r="DJ7" i="11"/>
  <c r="DK8" i="11"/>
  <c r="DK9" i="11" l="1"/>
  <c r="DL8" i="11"/>
  <c r="DL9" i="11" l="1"/>
  <c r="DM8" i="11"/>
  <c r="DM9" i="11" l="1"/>
  <c r="DN8" i="11"/>
  <c r="DO8" i="11" l="1"/>
  <c r="DN9" i="11"/>
  <c r="DP8" i="11" l="1"/>
  <c r="DO9" i="11"/>
  <c r="DQ8" i="11" l="1"/>
  <c r="DP9" i="11"/>
  <c r="DQ9" i="11" l="1"/>
  <c r="DQ7" i="11"/>
  <c r="DR8" i="11"/>
  <c r="DR9" i="11" l="1"/>
  <c r="DS8" i="11"/>
  <c r="DS9" i="11" l="1"/>
  <c r="DT8" i="11"/>
  <c r="DT9" i="11" l="1"/>
  <c r="DU8" i="11"/>
  <c r="DU9" i="11" l="1"/>
  <c r="DV8" i="11"/>
  <c r="DV9" i="11" l="1"/>
  <c r="DW8" i="11"/>
  <c r="DW9" i="11" l="1"/>
  <c r="DX8" i="11"/>
  <c r="DX9" i="11" l="1"/>
  <c r="DX7" i="11"/>
  <c r="DY8" i="11"/>
  <c r="DY9" i="11" l="1"/>
  <c r="DZ8" i="11"/>
  <c r="DZ9" i="11" l="1"/>
  <c r="EA8" i="11"/>
  <c r="EA9" i="11" l="1"/>
  <c r="EB8" i="11"/>
  <c r="EB9" i="11" l="1"/>
  <c r="EC8" i="11"/>
  <c r="EC9" i="11" l="1"/>
  <c r="ED8" i="11"/>
  <c r="ED9" i="11" l="1"/>
  <c r="EE8" i="11"/>
  <c r="EE9" i="11" l="1"/>
  <c r="EE7" i="11"/>
  <c r="EF8" i="11"/>
  <c r="EG8" i="11" l="1"/>
  <c r="EF9" i="11"/>
  <c r="EG9" i="11" l="1"/>
  <c r="EH8" i="11"/>
  <c r="EH9" i="11" l="1"/>
  <c r="EI8" i="11"/>
  <c r="EI9" i="11" l="1"/>
  <c r="EJ8" i="11"/>
  <c r="EK8" i="11" l="1"/>
  <c r="EJ9" i="11"/>
  <c r="EK9" i="11" l="1"/>
  <c r="EL8" i="11"/>
  <c r="EL9" i="11" l="1"/>
  <c r="EL7" i="11"/>
  <c r="EM8" i="11"/>
  <c r="EM9" i="11" l="1"/>
  <c r="EN8" i="11"/>
  <c r="EN9" i="11" l="1"/>
  <c r="EO8" i="11"/>
  <c r="EO9" i="11" l="1"/>
  <c r="EP8" i="11"/>
  <c r="EP9" i="11" l="1"/>
  <c r="EQ8" i="11"/>
  <c r="EQ9" i="11" l="1"/>
  <c r="ER8" i="11"/>
  <c r="ER9" i="11" l="1"/>
  <c r="ES8" i="11"/>
  <c r="ES9" i="11" l="1"/>
  <c r="ES7" i="11"/>
  <c r="ET8" i="11"/>
  <c r="ET9" i="11" l="1"/>
  <c r="EU8" i="11"/>
  <c r="EU9" i="11" l="1"/>
  <c r="EV8" i="11"/>
  <c r="EV9" i="11" l="1"/>
  <c r="EW8" i="11"/>
  <c r="EW9" i="11" l="1"/>
  <c r="EX8" i="11"/>
  <c r="EX9" i="11" l="1"/>
  <c r="EY8" i="11"/>
  <c r="EY9" i="11" l="1"/>
  <c r="EZ8" i="11"/>
  <c r="EZ9" i="11" l="1"/>
  <c r="FA8" i="11"/>
  <c r="EZ7" i="11"/>
  <c r="FA9" i="11" l="1"/>
  <c r="FB8" i="11"/>
  <c r="FB9" i="11" l="1"/>
  <c r="FC8" i="11"/>
  <c r="FC9" i="11" l="1"/>
  <c r="FD8" i="11"/>
  <c r="FD9" i="11" l="1"/>
  <c r="FE8" i="11"/>
  <c r="FE9" i="11" l="1"/>
  <c r="FF8" i="11"/>
  <c r="FG8" i="11" l="1"/>
  <c r="FF9" i="11"/>
  <c r="FG9" i="11" l="1"/>
  <c r="FH8" i="11"/>
  <c r="FG7" i="11"/>
  <c r="FH9" i="11" l="1"/>
  <c r="FI8" i="11"/>
  <c r="FI9" i="11" l="1"/>
  <c r="FJ8" i="11"/>
  <c r="FJ9" i="11" l="1"/>
  <c r="FK8" i="11"/>
  <c r="FL8" i="11" l="1"/>
  <c r="FK9" i="11"/>
  <c r="FL9" i="11" l="1"/>
  <c r="FM8" i="11"/>
  <c r="FM9" i="11" l="1"/>
  <c r="FN8" i="11"/>
  <c r="FO8" i="11" l="1"/>
  <c r="FN9" i="11"/>
  <c r="FN7" i="11"/>
  <c r="FO9" i="11" l="1"/>
  <c r="FP8" i="11"/>
  <c r="FP9" i="11" l="1"/>
  <c r="FQ8" i="11"/>
  <c r="FQ9" i="11" l="1"/>
  <c r="FR8" i="11"/>
  <c r="FR9" i="11" l="1"/>
  <c r="FS8" i="11"/>
  <c r="FS9" i="11" l="1"/>
  <c r="FT8" i="11"/>
  <c r="FT9" i="11" l="1"/>
  <c r="FU8" i="11"/>
  <c r="FV8" i="11" l="1"/>
  <c r="FU9" i="11"/>
  <c r="FU7" i="11"/>
  <c r="FW8" i="11" l="1"/>
  <c r="FV9" i="11"/>
  <c r="FW9" i="11" l="1"/>
  <c r="FX8" i="11"/>
  <c r="FY8" i="11" l="1"/>
  <c r="FX9" i="11"/>
  <c r="FY9" i="11" l="1"/>
  <c r="FZ8" i="11"/>
  <c r="FZ9" i="11" l="1"/>
  <c r="GA8" i="11"/>
  <c r="GA9" i="11" l="1"/>
  <c r="GB8" i="11"/>
  <c r="GB9" i="11" l="1"/>
  <c r="GC8" i="11"/>
  <c r="GB7" i="11"/>
  <c r="GC9" i="11" l="1"/>
  <c r="GD8" i="11"/>
  <c r="GD9" i="11" l="1"/>
  <c r="GE8" i="11"/>
  <c r="GE9" i="11" l="1"/>
  <c r="GF8" i="11"/>
  <c r="GF9" i="11" l="1"/>
  <c r="GG8" i="11"/>
  <c r="GH8" i="11" l="1"/>
  <c r="GG9" i="11"/>
  <c r="GH9" i="11" l="1"/>
  <c r="GI8" i="11"/>
  <c r="GI9" i="11" l="1"/>
  <c r="GI7" i="11"/>
  <c r="GJ8" i="11"/>
  <c r="GJ9" i="11" l="1"/>
  <c r="GK8" i="11"/>
  <c r="GK9" i="11" l="1"/>
  <c r="GL8" i="11"/>
  <c r="GL9" i="11" l="1"/>
  <c r="GM8" i="11"/>
  <c r="GN8" i="11" l="1"/>
  <c r="GM9" i="11"/>
  <c r="GN9" i="11" l="1"/>
  <c r="GO8" i="11"/>
  <c r="GO9" i="11" l="1"/>
  <c r="GP8" i="11"/>
  <c r="GP7" i="11" l="1"/>
  <c r="GP9" i="11"/>
  <c r="GQ8" i="11"/>
  <c r="GQ9" i="11" l="1"/>
  <c r="GR8" i="11"/>
  <c r="GS8" i="11" l="1"/>
  <c r="GR9" i="11"/>
  <c r="GS9" i="11" l="1"/>
  <c r="GT8" i="11"/>
  <c r="GT9" i="11" l="1"/>
  <c r="GU8" i="11"/>
  <c r="GU9" i="11" l="1"/>
  <c r="GV8" i="11"/>
  <c r="GV9" i="11" l="1"/>
  <c r="GW8" i="11"/>
  <c r="GX8" i="11" l="1"/>
  <c r="GW9" i="11"/>
  <c r="GW7" i="11"/>
  <c r="GX9" i="11" l="1"/>
  <c r="GY8" i="11"/>
  <c r="GY9" i="11" l="1"/>
  <c r="GZ8" i="11"/>
  <c r="GZ9" i="11" l="1"/>
  <c r="HA8" i="11"/>
  <c r="HA9" i="11" l="1"/>
  <c r="HB8" i="11"/>
  <c r="HB9" i="11" l="1"/>
  <c r="HC8" i="11"/>
  <c r="HC9" i="11" l="1"/>
  <c r="HD8" i="11"/>
  <c r="HE8" i="11" l="1"/>
  <c r="HD7" i="11"/>
  <c r="HD9" i="11"/>
  <c r="HE9" i="11" l="1"/>
  <c r="HF8" i="11"/>
  <c r="HF9" i="11" l="1"/>
  <c r="HG8" i="11"/>
  <c r="HG9" i="11" l="1"/>
  <c r="HH8" i="11"/>
  <c r="HH9" i="11" l="1"/>
  <c r="HI8" i="11"/>
  <c r="HJ8" i="11" l="1"/>
  <c r="HI9" i="11"/>
  <c r="HJ9" i="11" l="1"/>
  <c r="HK8" i="11"/>
  <c r="HK9" i="11" l="1"/>
  <c r="HL8" i="11"/>
  <c r="HK7" i="11"/>
  <c r="HM8" i="11" l="1"/>
  <c r="HL9" i="11"/>
  <c r="HM9" i="11" l="1"/>
  <c r="HN8" i="11"/>
  <c r="HO8" i="11" l="1"/>
  <c r="HN9" i="11"/>
  <c r="HO9" i="11" l="1"/>
  <c r="HP8" i="11"/>
  <c r="HP9" i="11" l="1"/>
  <c r="HQ8" i="11"/>
  <c r="HQ9" i="11" l="1"/>
  <c r="HR8" i="11"/>
  <c r="HR7" i="11" l="1"/>
  <c r="HR9" i="11"/>
  <c r="HS8" i="11"/>
  <c r="HS9" i="11" l="1"/>
  <c r="HT8" i="11"/>
  <c r="HT9" i="11" l="1"/>
  <c r="HU8" i="11"/>
  <c r="HU9" i="11" l="1"/>
  <c r="HV8" i="11"/>
  <c r="HW8" i="11" l="1"/>
  <c r="HV9" i="11"/>
  <c r="HW9" i="11" l="1"/>
  <c r="HX8" i="11"/>
  <c r="HX9" i="11" l="1"/>
  <c r="HY8" i="11"/>
  <c r="HZ8" i="11" l="1"/>
  <c r="HY7" i="11"/>
  <c r="HY9" i="11"/>
  <c r="IA8" i="11" l="1"/>
  <c r="HZ9" i="11"/>
  <c r="IB8" i="11" l="1"/>
  <c r="IA9" i="11"/>
  <c r="IC8" i="11" l="1"/>
  <c r="IB9" i="11"/>
  <c r="IC9" i="11" l="1"/>
  <c r="ID8" i="11"/>
  <c r="ID9" i="11" l="1"/>
  <c r="IE8" i="11"/>
  <c r="IE9" i="11" l="1"/>
  <c r="IF8" i="11"/>
  <c r="IG8" i="11" l="1"/>
  <c r="IF9" i="11"/>
  <c r="IF7" i="11"/>
  <c r="IG9" i="11" l="1"/>
  <c r="IH8" i="11"/>
  <c r="II8" i="11" l="1"/>
  <c r="IH9" i="11"/>
  <c r="II9" i="11" l="1"/>
  <c r="IJ8" i="11"/>
  <c r="IJ9" i="11" l="1"/>
  <c r="IK8" i="11"/>
  <c r="IL8" i="11" l="1"/>
  <c r="IK9" i="11"/>
  <c r="IL9" i="11" l="1"/>
  <c r="IM8" i="11"/>
  <c r="IM9" i="11" l="1"/>
  <c r="IN8" i="11"/>
  <c r="IM7" i="11"/>
  <c r="IN9" i="11" l="1"/>
  <c r="IO8" i="11"/>
  <c r="IP8" i="11" l="1"/>
  <c r="IO9" i="11"/>
  <c r="IP9" i="11" l="1"/>
  <c r="IQ8" i="11"/>
  <c r="IR8" i="11" l="1"/>
  <c r="IQ9" i="11"/>
  <c r="IR9" i="11" l="1"/>
  <c r="IS8" i="11"/>
  <c r="IS9" i="11" l="1"/>
  <c r="IT8" i="11"/>
  <c r="IU8" i="11" l="1"/>
  <c r="IT7" i="11"/>
  <c r="IT9" i="11"/>
  <c r="IV8" i="11" l="1"/>
  <c r="IU9" i="11"/>
  <c r="IW8" i="11" l="1"/>
  <c r="IV9" i="11"/>
  <c r="IX8" i="11" l="1"/>
  <c r="IW9" i="11"/>
  <c r="IY8" i="11" l="1"/>
  <c r="IX9" i="11"/>
  <c r="IY9" i="11" l="1"/>
  <c r="IZ8" i="11"/>
  <c r="IZ9"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H9" authorId="0" shapeId="0" xr:uid="{00000000-0006-0000-0000-000001000000}">
      <text>
        <r>
          <rPr>
            <b/>
            <sz val="9"/>
            <color indexed="81"/>
            <rFont val="Tahoma"/>
            <family val="2"/>
          </rPr>
          <t>DAYS:</t>
        </r>
        <r>
          <rPr>
            <sz val="9"/>
            <color indexed="81"/>
            <rFont val="Tahoma"/>
            <family val="2"/>
          </rPr>
          <t xml:space="preserve">
This column calculates the duration of the task in calendar days. The duration includes both the Start and End dates.</t>
        </r>
      </text>
    </comment>
  </commentList>
</comments>
</file>

<file path=xl/sharedStrings.xml><?xml version="1.0" encoding="utf-8"?>
<sst xmlns="http://schemas.openxmlformats.org/spreadsheetml/2006/main" count="56" uniqueCount="48">
  <si>
    <t>Task 3</t>
  </si>
  <si>
    <t>Task 4</t>
  </si>
  <si>
    <t>Task 5</t>
  </si>
  <si>
    <t>Task 2</t>
  </si>
  <si>
    <t>Insert new rows ABOVE this one</t>
  </si>
  <si>
    <t>Project Start:</t>
  </si>
  <si>
    <t>PROGRESS</t>
  </si>
  <si>
    <t>ASSIGNED
TO</t>
  </si>
  <si>
    <t>Project Management Templates</t>
  </si>
  <si>
    <t>DAYS</t>
  </si>
  <si>
    <t>Display Week:</t>
  </si>
  <si>
    <t>More Project Management Templates</t>
  </si>
  <si>
    <t>About This Template</t>
  </si>
  <si>
    <t>SIMPLE GANTT CHART by Vertex42.com</t>
  </si>
  <si>
    <t>Additional Help</t>
  </si>
  <si>
    <t>About Vertex42</t>
  </si>
  <si>
    <t>Vertex42.com provides over 300 professionally designed spreadsheet templates for business, home, and education - most of which are free to download. Their collection includes a variety of calendars, planners, and schedules as well as personal finance spreadsheets for budgeting, debt reduction, and loan amortization.</t>
  </si>
  <si>
    <t>Businesses will find invoices, time sheets, inventory trackers, financial statements, and project planning templates. Teachers and students will find resources such as class schedules, grade books, and attendance sheets. Organize your family life with meal planners, checklists, and exercise logs. Each template is thoroughly researched, refined, and improved over time through feedback from thousands of users.</t>
  </si>
  <si>
    <t>https://www.vertex42.com/ExcelTemplates/simple-gantt-chart.html</t>
  </si>
  <si>
    <t>Visit Vertex42.com to download other project management templates, including different types of project schedules, Gantt charts, tasks lists, etc.</t>
  </si>
  <si>
    <t>How to Use the Simple Gantt Chart</t>
  </si>
  <si>
    <t>This template provides a simple way to create a Gantt chart to help visualize and track your project. Simply enter your tasks and start and end dates - no formulas required. The bars in the Gantt chart represent the duration of the task and are displayed using conditional formatting. Insert new tasks by inserting new rows.</t>
  </si>
  <si>
    <t>Click on the link below to visit vertex42.com and learn more about how to use this template, such as how to calculate days and work days, create task dependencies, change the colors of the bars, add a scroll bar to make it easier to change the display week, extend the date range displayed in the chart, etc.</t>
  </si>
  <si>
    <t>Today:</t>
  </si>
  <si>
    <t>© 2018-2019 Vertex42 LLC</t>
  </si>
  <si>
    <t>DEBUT</t>
  </si>
  <si>
    <t>FIN</t>
  </si>
  <si>
    <t>TACHE</t>
  </si>
  <si>
    <t>ETUDES</t>
  </si>
  <si>
    <t>Essais et mise en service</t>
  </si>
  <si>
    <t>Réception</t>
  </si>
  <si>
    <t>Travaux HALL A (ou inversement suivant travaux dans DI)</t>
  </si>
  <si>
    <t>Travaux HALL B (ou inversement suivant travaux dans DI)</t>
  </si>
  <si>
    <t>Montage échafaudage dans l'escalier</t>
  </si>
  <si>
    <t xml:space="preserve">Pose des réseaux et calorifuge dans l'escalier </t>
  </si>
  <si>
    <t>Dépose échafaudage dans l'escalier</t>
  </si>
  <si>
    <t>Travaux de remplacement de la panoplie et de raccordement sur les réseaux</t>
  </si>
  <si>
    <t>Modifications dans l'armoire électrique Hall B</t>
  </si>
  <si>
    <t>Raccordements des UP</t>
  </si>
  <si>
    <t>Epreuve des réseaux</t>
  </si>
  <si>
    <t>Rinçage des réseaux</t>
  </si>
  <si>
    <t>TRAVAUX APRES COUPURE</t>
  </si>
  <si>
    <t>TRAVAUX AVANT COUPURE</t>
  </si>
  <si>
    <t>TRAVAUX COUPURE ÉTÉ</t>
  </si>
  <si>
    <t>Travaux de dépose des installations existantes et remise en état</t>
  </si>
  <si>
    <t>Batiment EMERAUDE</t>
  </si>
  <si>
    <t>Remplacement des réseaux eau glacée process</t>
  </si>
  <si>
    <t>Etudes d'éxecution et travaux préparatoires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</si>
</sst>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m/d/yy;@"/>
    <numFmt numFmtId="165" formatCode="d"/>
    <numFmt numFmtId="166" formatCode="d\ mmm\,\ yyyy"/>
    <numFmt numFmtId="167" formatCode="ddd\,\ d/m/yyyy"/>
    <numFmt numFmtId="168" formatCode="dd/mm/yy;@"/>
    <numFmt numFmtId="169" formatCode="d/m/yy;@"/>
  </numFmts>
  <fonts count="35" x14ac:knownFonts="1">
    <font>
      <sz val="11"/>
      <color theme="1"/>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1"/>
      <name val="Calibri"/>
      <family val="2"/>
      <scheme val="minor"/>
    </font>
    <font>
      <b/>
      <sz val="9"/>
      <color theme="0"/>
      <name val="Calibri"/>
      <family val="2"/>
      <scheme val="minor"/>
    </font>
    <font>
      <sz val="10"/>
      <color theme="0" tint="-0.499984740745262"/>
      <name val="Calibri"/>
      <family val="2"/>
      <scheme val="minor"/>
    </font>
    <font>
      <sz val="11"/>
      <color theme="1"/>
      <name val="Calibri"/>
      <family val="2"/>
      <scheme val="minor"/>
    </font>
    <font>
      <sz val="14"/>
      <color theme="1"/>
      <name val="Calibri"/>
      <family val="2"/>
      <scheme val="minor"/>
    </font>
    <font>
      <sz val="9"/>
      <name val="Calibri"/>
      <family val="2"/>
      <scheme val="minor"/>
    </font>
    <font>
      <sz val="9"/>
      <color indexed="81"/>
      <name val="Tahoma"/>
      <family val="2"/>
    </font>
    <font>
      <b/>
      <sz val="9"/>
      <color indexed="81"/>
      <name val="Tahoma"/>
      <family val="2"/>
    </font>
    <font>
      <sz val="8"/>
      <color theme="0"/>
      <name val="Calibri"/>
      <family val="2"/>
      <scheme val="minor"/>
    </font>
    <font>
      <b/>
      <sz val="22"/>
      <color theme="1" tint="0.34998626667073579"/>
      <name val="Calibri"/>
      <family val="2"/>
      <scheme val="major"/>
    </font>
    <font>
      <b/>
      <sz val="11"/>
      <color theme="1" tint="0.499984740745262"/>
      <name val="Calibri"/>
      <family val="2"/>
      <scheme val="minor"/>
    </font>
    <font>
      <sz val="10"/>
      <color theme="1" tint="0.499984740745262"/>
      <name val="Arial"/>
      <family val="2"/>
    </font>
    <font>
      <sz val="16"/>
      <color theme="1"/>
      <name val="Calibri"/>
      <family val="2"/>
      <scheme val="minor"/>
    </font>
    <font>
      <b/>
      <sz val="12"/>
      <color theme="1" tint="0.34998626667073579"/>
      <name val="Calibri"/>
      <family val="2"/>
      <scheme val="minor"/>
    </font>
    <font>
      <b/>
      <sz val="10"/>
      <name val="Calibri"/>
      <family val="2"/>
      <scheme val="minor"/>
    </font>
    <font>
      <sz val="11"/>
      <color theme="1" tint="0.499984740745262"/>
      <name val="Calibri"/>
      <family val="2"/>
      <scheme val="minor"/>
    </font>
    <font>
      <sz val="20"/>
      <name val="Calibri"/>
      <family val="2"/>
      <scheme val="major"/>
    </font>
    <font>
      <sz val="11"/>
      <color rgb="FF1D2129"/>
      <name val="Calibri"/>
      <family val="2"/>
      <scheme val="minor"/>
    </font>
    <font>
      <b/>
      <sz val="16"/>
      <color theme="4" tint="-0.249977111117893"/>
      <name val="Calibri"/>
      <family val="2"/>
      <scheme val="major"/>
    </font>
    <font>
      <sz val="11"/>
      <color theme="0"/>
      <name val="Calibri"/>
      <family val="2"/>
      <scheme val="minor"/>
    </font>
    <font>
      <sz val="10"/>
      <color theme="1" tint="0.34998626667073579"/>
      <name val="Calibri"/>
      <family val="2"/>
      <scheme val="minor"/>
    </font>
    <font>
      <sz val="9"/>
      <color theme="1" tint="0.499984740745262"/>
      <name val="Arial"/>
      <family val="2"/>
    </font>
    <font>
      <u/>
      <sz val="9"/>
      <color theme="4" tint="-0.249977111117893"/>
      <name val="Arial"/>
      <family val="2"/>
    </font>
    <font>
      <sz val="8"/>
      <name val="Calibri"/>
      <family val="2"/>
      <scheme val="minor"/>
    </font>
    <font>
      <sz val="12"/>
      <color theme="1"/>
      <name val="Calibri"/>
      <family val="2"/>
      <scheme val="minor"/>
    </font>
    <font>
      <sz val="12"/>
      <name val="Calibri"/>
      <family val="2"/>
      <scheme val="minor"/>
    </font>
    <font>
      <b/>
      <sz val="12"/>
      <color theme="1"/>
      <name val="Calibri"/>
      <family val="2"/>
      <scheme val="minor"/>
    </font>
    <font>
      <i/>
      <sz val="12"/>
      <color theme="1"/>
      <name val="Calibri"/>
      <family val="2"/>
      <scheme val="minor"/>
    </font>
    <font>
      <sz val="12"/>
      <color theme="1" tint="0.499984740745262"/>
      <name val="Calibri"/>
      <family val="2"/>
      <scheme val="minor"/>
    </font>
    <font>
      <b/>
      <sz val="12"/>
      <color rgb="FFFF0000"/>
      <name val="Calibri"/>
      <family val="2"/>
      <scheme val="minor"/>
    </font>
    <font>
      <sz val="12"/>
      <color rgb="FFFF0000"/>
      <name val="Calibri"/>
      <family val="2"/>
      <scheme val="minor"/>
    </font>
  </fonts>
  <fills count="17">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theme="1" tint="0.499984740745262"/>
        <bgColor indexed="64"/>
      </patternFill>
    </fill>
    <fill>
      <patternFill patternType="solid">
        <fgColor rgb="FFC00000"/>
        <bgColor indexed="64"/>
      </patternFill>
    </fill>
  </fills>
  <borders count="12">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s>
  <cellStyleXfs count="5">
    <xf numFmtId="0" fontId="0" fillId="0" borderId="0"/>
    <xf numFmtId="0" fontId="3" fillId="0" borderId="0" applyNumberFormat="0" applyFill="0" applyBorder="0" applyAlignment="0" applyProtection="0">
      <alignment vertical="top"/>
      <protection locked="0"/>
    </xf>
    <xf numFmtId="9" fontId="7" fillId="0" borderId="0" applyFont="0" applyFill="0" applyBorder="0" applyAlignment="0" applyProtection="0"/>
    <xf numFmtId="0" fontId="7" fillId="0" borderId="2" applyFill="0">
      <alignment horizontal="left" vertical="center" indent="2"/>
    </xf>
    <xf numFmtId="169" fontId="7" fillId="0" borderId="2" applyFill="0">
      <alignment horizontal="center" vertical="center"/>
    </xf>
  </cellStyleXfs>
  <cellXfs count="108">
    <xf numFmtId="0" fontId="0" fillId="0" borderId="0" xfId="0"/>
    <xf numFmtId="0" fontId="1" fillId="0" borderId="0" xfId="0" applyFont="1" applyAlignment="1">
      <alignment horizontal="left"/>
    </xf>
    <xf numFmtId="0" fontId="2" fillId="0" borderId="0" xfId="0" applyFont="1"/>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right" vertical="center"/>
    </xf>
    <xf numFmtId="0" fontId="0" fillId="0" borderId="3" xfId="0" applyBorder="1" applyAlignment="1">
      <alignment horizontal="center" vertical="center"/>
    </xf>
    <xf numFmtId="0" fontId="6" fillId="0" borderId="0" xfId="0" applyFont="1" applyAlignment="1">
      <alignment vertical="center"/>
    </xf>
    <xf numFmtId="0" fontId="8" fillId="0" borderId="0" xfId="0" applyFont="1"/>
    <xf numFmtId="0" fontId="5" fillId="14" borderId="1" xfId="0" applyFont="1" applyFill="1" applyBorder="1" applyAlignment="1">
      <alignment horizontal="left" vertical="center" indent="1"/>
    </xf>
    <xf numFmtId="0" fontId="5" fillId="14" borderId="1" xfId="0" applyFont="1" applyFill="1" applyBorder="1" applyAlignment="1">
      <alignment horizontal="center" vertical="center" wrapText="1"/>
    </xf>
    <xf numFmtId="165" fontId="9" fillId="8" borderId="0" xfId="0" applyNumberFormat="1" applyFont="1" applyFill="1" applyAlignment="1">
      <alignment horizontal="center" vertical="center"/>
    </xf>
    <xf numFmtId="165" fontId="9" fillId="8" borderId="8" xfId="0" applyNumberFormat="1" applyFont="1" applyFill="1" applyBorder="1" applyAlignment="1">
      <alignment horizontal="center" vertical="center"/>
    </xf>
    <xf numFmtId="165" fontId="9" fillId="8" borderId="9" xfId="0" applyNumberFormat="1" applyFont="1" applyFill="1" applyBorder="1" applyAlignment="1">
      <alignment horizontal="center" vertical="center"/>
    </xf>
    <xf numFmtId="0" fontId="12" fillId="13" borderId="10" xfId="0" applyFont="1" applyFill="1" applyBorder="1" applyAlignment="1">
      <alignment horizontal="center" vertical="center" shrinkToFit="1"/>
    </xf>
    <xf numFmtId="0" fontId="13" fillId="0" borderId="0" xfId="0" applyFont="1" applyAlignment="1">
      <alignment horizontal="left"/>
    </xf>
    <xf numFmtId="0" fontId="14" fillId="0" borderId="0" xfId="0" applyFont="1"/>
    <xf numFmtId="0" fontId="15" fillId="0" borderId="0" xfId="1" applyFont="1" applyAlignment="1" applyProtection="1"/>
    <xf numFmtId="0" fontId="16" fillId="0" borderId="0" xfId="0" applyFont="1" applyAlignment="1">
      <alignment horizontal="right" vertical="center"/>
    </xf>
    <xf numFmtId="0" fontId="4" fillId="0" borderId="2" xfId="0" applyFont="1" applyBorder="1" applyAlignment="1">
      <alignment horizontal="center" vertical="center"/>
    </xf>
    <xf numFmtId="0" fontId="4" fillId="2" borderId="2" xfId="0" applyFont="1" applyFill="1" applyBorder="1" applyAlignment="1">
      <alignment horizontal="center" vertical="center"/>
    </xf>
    <xf numFmtId="0" fontId="0" fillId="0" borderId="11" xfId="0" applyBorder="1" applyAlignment="1">
      <alignment vertical="center"/>
    </xf>
    <xf numFmtId="0" fontId="0" fillId="0" borderId="11" xfId="0" applyBorder="1" applyAlignment="1">
      <alignment horizontal="right" vertical="center"/>
    </xf>
    <xf numFmtId="0" fontId="0" fillId="2" borderId="11" xfId="0" applyFill="1" applyBorder="1" applyAlignment="1">
      <alignment vertical="center"/>
    </xf>
    <xf numFmtId="0" fontId="2" fillId="0" borderId="0" xfId="0" applyFont="1" applyAlignment="1">
      <alignment vertical="top"/>
    </xf>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vertical="center"/>
    </xf>
    <xf numFmtId="0" fontId="2" fillId="0" borderId="0" xfId="0" applyFont="1" applyAlignment="1">
      <alignment horizontal="left" vertical="center"/>
    </xf>
    <xf numFmtId="0" fontId="20" fillId="0" borderId="0" xfId="0" applyFont="1"/>
    <xf numFmtId="0" fontId="21" fillId="0" borderId="0" xfId="0" applyFont="1" applyAlignment="1">
      <alignment vertical="top" wrapText="1"/>
    </xf>
    <xf numFmtId="0" fontId="22" fillId="0" borderId="0" xfId="0" applyFont="1" applyAlignment="1">
      <alignment vertical="center"/>
    </xf>
    <xf numFmtId="0" fontId="21" fillId="0" borderId="0" xfId="0" applyFont="1" applyAlignment="1">
      <alignment horizontal="left" vertical="top" wrapText="1" indent="1"/>
    </xf>
    <xf numFmtId="0" fontId="3" fillId="0" borderId="0" xfId="1" applyAlignment="1" applyProtection="1">
      <alignment horizontal="left" indent="1"/>
    </xf>
    <xf numFmtId="14" fontId="23" fillId="0" borderId="0" xfId="0" applyNumberFormat="1" applyFont="1" applyAlignment="1">
      <alignment horizontal="center"/>
    </xf>
    <xf numFmtId="0" fontId="2" fillId="0" borderId="0" xfId="0" applyFont="1" applyAlignment="1">
      <alignment horizontal="right" vertical="center"/>
    </xf>
    <xf numFmtId="0" fontId="24" fillId="0" borderId="0" xfId="0" applyFont="1" applyAlignment="1">
      <alignment vertical="top"/>
    </xf>
    <xf numFmtId="0" fontId="25" fillId="0" borderId="0" xfId="0" applyFont="1"/>
    <xf numFmtId="0" fontId="25" fillId="0" borderId="0" xfId="1" applyFont="1" applyAlignment="1" applyProtection="1"/>
    <xf numFmtId="0" fontId="26" fillId="0" borderId="0" xfId="1" applyFont="1" applyAlignment="1" applyProtection="1">
      <alignment horizontal="left" vertical="center"/>
    </xf>
    <xf numFmtId="0" fontId="3" fillId="0" borderId="0" xfId="1" applyFill="1" applyAlignment="1" applyProtection="1">
      <alignment horizontal="left" indent="1"/>
    </xf>
    <xf numFmtId="0" fontId="0" fillId="15" borderId="11" xfId="0" applyFill="1" applyBorder="1" applyAlignment="1">
      <alignment vertical="center"/>
    </xf>
    <xf numFmtId="0" fontId="28" fillId="0" borderId="2" xfId="0" applyFont="1" applyBorder="1" applyAlignment="1">
      <alignment horizontal="left" vertical="center" indent="1"/>
    </xf>
    <xf numFmtId="0" fontId="28" fillId="0" borderId="2" xfId="0" applyFont="1" applyBorder="1" applyAlignment="1">
      <alignment horizontal="center" vertical="center"/>
    </xf>
    <xf numFmtId="9" fontId="29" fillId="0" borderId="2" xfId="2" applyFont="1" applyFill="1" applyBorder="1" applyAlignment="1">
      <alignment horizontal="center" vertical="center"/>
    </xf>
    <xf numFmtId="164" fontId="28" fillId="0" borderId="2" xfId="0" applyNumberFormat="1" applyFont="1" applyBorder="1" applyAlignment="1">
      <alignment horizontal="center" vertical="center"/>
    </xf>
    <xf numFmtId="164" fontId="29" fillId="0" borderId="2" xfId="0" applyNumberFormat="1" applyFont="1" applyBorder="1" applyAlignment="1">
      <alignment horizontal="center" vertical="center"/>
    </xf>
    <xf numFmtId="0" fontId="28" fillId="3" borderId="2" xfId="0" applyFont="1" applyFill="1" applyBorder="1" applyAlignment="1">
      <alignment horizontal="center" vertical="center"/>
    </xf>
    <xf numFmtId="9" fontId="29" fillId="3" borderId="2" xfId="2" applyFont="1" applyFill="1" applyBorder="1" applyAlignment="1">
      <alignment horizontal="center" vertical="center"/>
    </xf>
    <xf numFmtId="0" fontId="28" fillId="3" borderId="2" xfId="0" applyFont="1" applyFill="1" applyBorder="1" applyAlignment="1">
      <alignment horizontal="left" vertical="center" indent="2"/>
    </xf>
    <xf numFmtId="164" fontId="28" fillId="3" borderId="2" xfId="0" applyNumberFormat="1" applyFont="1" applyFill="1" applyBorder="1" applyAlignment="1">
      <alignment horizontal="center" vertical="center"/>
    </xf>
    <xf numFmtId="164" fontId="29" fillId="3" borderId="2" xfId="0" applyNumberFormat="1" applyFont="1" applyFill="1" applyBorder="1" applyAlignment="1">
      <alignment horizontal="center" vertical="center"/>
    </xf>
    <xf numFmtId="0" fontId="30" fillId="9" borderId="2" xfId="0" applyFont="1" applyFill="1" applyBorder="1" applyAlignment="1">
      <alignment horizontal="left" vertical="center" indent="1"/>
    </xf>
    <xf numFmtId="0" fontId="30" fillId="9" borderId="2" xfId="0" applyFont="1" applyFill="1" applyBorder="1" applyAlignment="1">
      <alignment horizontal="center" vertical="center"/>
    </xf>
    <xf numFmtId="9" fontId="29" fillId="9" borderId="2" xfId="2" applyFont="1" applyFill="1" applyBorder="1" applyAlignment="1">
      <alignment horizontal="center" vertical="center"/>
    </xf>
    <xf numFmtId="164" fontId="28" fillId="9" borderId="2" xfId="0" applyNumberFormat="1" applyFont="1" applyFill="1" applyBorder="1" applyAlignment="1">
      <alignment horizontal="center" vertical="center"/>
    </xf>
    <xf numFmtId="164" fontId="29" fillId="9" borderId="2" xfId="0" applyNumberFormat="1" applyFont="1" applyFill="1" applyBorder="1" applyAlignment="1">
      <alignment horizontal="center" vertical="center"/>
    </xf>
    <xf numFmtId="0" fontId="28" fillId="4" borderId="2" xfId="0" applyFont="1" applyFill="1" applyBorder="1" applyAlignment="1">
      <alignment horizontal="left" vertical="center" indent="2"/>
    </xf>
    <xf numFmtId="0" fontId="28" fillId="4" borderId="2" xfId="0" applyFont="1" applyFill="1" applyBorder="1" applyAlignment="1">
      <alignment horizontal="center" vertical="center"/>
    </xf>
    <xf numFmtId="9" fontId="29" fillId="4" borderId="2" xfId="2" applyFont="1" applyFill="1" applyBorder="1" applyAlignment="1">
      <alignment horizontal="center" vertical="center"/>
    </xf>
    <xf numFmtId="168" fontId="28" fillId="4" borderId="2" xfId="0" applyNumberFormat="1" applyFont="1" applyFill="1" applyBorder="1" applyAlignment="1">
      <alignment horizontal="center" vertical="center"/>
    </xf>
    <xf numFmtId="168" fontId="29" fillId="4" borderId="2" xfId="0" applyNumberFormat="1" applyFont="1" applyFill="1" applyBorder="1" applyAlignment="1">
      <alignment horizontal="center" vertical="center"/>
    </xf>
    <xf numFmtId="0" fontId="30" fillId="6" borderId="2" xfId="0" applyFont="1" applyFill="1" applyBorder="1" applyAlignment="1">
      <alignment horizontal="left" vertical="center" indent="1"/>
    </xf>
    <xf numFmtId="0" fontId="30" fillId="6" borderId="2" xfId="0" applyFont="1" applyFill="1" applyBorder="1" applyAlignment="1">
      <alignment horizontal="center" vertical="center"/>
    </xf>
    <xf numFmtId="9" fontId="29" fillId="6" borderId="2" xfId="2" applyFont="1" applyFill="1" applyBorder="1" applyAlignment="1">
      <alignment horizontal="center" vertical="center"/>
    </xf>
    <xf numFmtId="168" fontId="28" fillId="6" borderId="2" xfId="0" applyNumberFormat="1" applyFont="1" applyFill="1" applyBorder="1" applyAlignment="1">
      <alignment horizontal="center" vertical="center"/>
    </xf>
    <xf numFmtId="168" fontId="29" fillId="6" borderId="2" xfId="0" applyNumberFormat="1" applyFont="1" applyFill="1" applyBorder="1" applyAlignment="1">
      <alignment horizontal="center" vertical="center"/>
    </xf>
    <xf numFmtId="0" fontId="28" fillId="12" borderId="2" xfId="0" applyFont="1" applyFill="1" applyBorder="1" applyAlignment="1">
      <alignment horizontal="left" vertical="center" indent="2"/>
    </xf>
    <xf numFmtId="0" fontId="28" fillId="12" borderId="2" xfId="0" applyFont="1" applyFill="1" applyBorder="1" applyAlignment="1">
      <alignment horizontal="center" vertical="center"/>
    </xf>
    <xf numFmtId="9" fontId="29" fillId="12" borderId="2" xfId="2" applyFont="1" applyFill="1" applyBorder="1" applyAlignment="1">
      <alignment horizontal="center" vertical="center"/>
    </xf>
    <xf numFmtId="168" fontId="28" fillId="12" borderId="2" xfId="0" applyNumberFormat="1" applyFont="1" applyFill="1" applyBorder="1" applyAlignment="1">
      <alignment horizontal="center" vertical="center"/>
    </xf>
    <xf numFmtId="168" fontId="29" fillId="12" borderId="2" xfId="0" applyNumberFormat="1" applyFont="1" applyFill="1" applyBorder="1" applyAlignment="1">
      <alignment horizontal="center" vertical="center"/>
    </xf>
    <xf numFmtId="0" fontId="30" fillId="7" borderId="2" xfId="0" applyFont="1" applyFill="1" applyBorder="1" applyAlignment="1">
      <alignment horizontal="left" vertical="center" indent="1"/>
    </xf>
    <xf numFmtId="0" fontId="30" fillId="7" borderId="2" xfId="0" applyFont="1" applyFill="1" applyBorder="1" applyAlignment="1">
      <alignment horizontal="center" vertical="center"/>
    </xf>
    <xf numFmtId="9" fontId="29" fillId="7" borderId="2" xfId="2" applyFont="1" applyFill="1" applyBorder="1" applyAlignment="1">
      <alignment horizontal="center" vertical="center"/>
    </xf>
    <xf numFmtId="168" fontId="28" fillId="7" borderId="2" xfId="0" applyNumberFormat="1" applyFont="1" applyFill="1" applyBorder="1" applyAlignment="1">
      <alignment horizontal="center" vertical="center"/>
    </xf>
    <xf numFmtId="168" fontId="29" fillId="7" borderId="2" xfId="0" applyNumberFormat="1" applyFont="1" applyFill="1" applyBorder="1" applyAlignment="1">
      <alignment horizontal="center" vertical="center"/>
    </xf>
    <xf numFmtId="0" fontId="28" fillId="11" borderId="2" xfId="0" applyFont="1" applyFill="1" applyBorder="1" applyAlignment="1">
      <alignment horizontal="left" vertical="center" indent="2"/>
    </xf>
    <xf numFmtId="0" fontId="28" fillId="11" borderId="2" xfId="0" applyFont="1" applyFill="1" applyBorder="1" applyAlignment="1">
      <alignment horizontal="center" vertical="center"/>
    </xf>
    <xf numFmtId="9" fontId="29" fillId="11" borderId="2" xfId="2" applyFont="1" applyFill="1" applyBorder="1" applyAlignment="1">
      <alignment horizontal="center" vertical="center"/>
    </xf>
    <xf numFmtId="168" fontId="28" fillId="11" borderId="2" xfId="0" applyNumberFormat="1" applyFont="1" applyFill="1" applyBorder="1" applyAlignment="1">
      <alignment horizontal="center" vertical="center"/>
    </xf>
    <xf numFmtId="168" fontId="29" fillId="11" borderId="2" xfId="0" applyNumberFormat="1" applyFont="1" applyFill="1" applyBorder="1" applyAlignment="1">
      <alignment horizontal="center" vertical="center"/>
    </xf>
    <xf numFmtId="0" fontId="31" fillId="2" borderId="2" xfId="0" applyFont="1" applyFill="1" applyBorder="1" applyAlignment="1">
      <alignment horizontal="left" vertical="center" indent="1"/>
    </xf>
    <xf numFmtId="0" fontId="31" fillId="2" borderId="2" xfId="0" applyFont="1" applyFill="1" applyBorder="1" applyAlignment="1">
      <alignment horizontal="center" vertical="center"/>
    </xf>
    <xf numFmtId="9" fontId="29" fillId="2" borderId="2" xfId="2" applyFont="1" applyFill="1" applyBorder="1" applyAlignment="1">
      <alignment horizontal="center" vertical="center"/>
    </xf>
    <xf numFmtId="164" fontId="32" fillId="2" borderId="2" xfId="0" applyNumberFormat="1" applyFont="1" applyFill="1" applyBorder="1" applyAlignment="1">
      <alignment horizontal="left" vertical="center"/>
    </xf>
    <xf numFmtId="164" fontId="29" fillId="2" borderId="2" xfId="0" applyNumberFormat="1" applyFont="1" applyFill="1" applyBorder="1" applyAlignment="1">
      <alignment horizontal="center" vertical="center"/>
    </xf>
    <xf numFmtId="0" fontId="28" fillId="0" borderId="0" xfId="0" applyFont="1"/>
    <xf numFmtId="0" fontId="28" fillId="0" borderId="0" xfId="0" applyFont="1" applyAlignment="1">
      <alignment horizontal="center"/>
    </xf>
    <xf numFmtId="0" fontId="28" fillId="12" borderId="2" xfId="0" applyFont="1" applyFill="1" applyBorder="1" applyAlignment="1">
      <alignment horizontal="left" vertical="center" wrapText="1" indent="2"/>
    </xf>
    <xf numFmtId="0" fontId="0" fillId="16" borderId="11" xfId="0" applyFill="1" applyBorder="1" applyAlignment="1">
      <alignment vertical="center"/>
    </xf>
    <xf numFmtId="0" fontId="28" fillId="11" borderId="2" xfId="0" applyFont="1" applyFill="1" applyBorder="1" applyAlignment="1">
      <alignment horizontal="left" vertical="center" wrapText="1" indent="2"/>
    </xf>
    <xf numFmtId="0" fontId="33" fillId="5" borderId="2" xfId="0" applyFont="1" applyFill="1" applyBorder="1" applyAlignment="1">
      <alignment horizontal="left" vertical="center" indent="1"/>
    </xf>
    <xf numFmtId="0" fontId="33" fillId="5" borderId="2" xfId="0" applyFont="1" applyFill="1" applyBorder="1" applyAlignment="1">
      <alignment horizontal="center" vertical="center"/>
    </xf>
    <xf numFmtId="9" fontId="34" fillId="5" borderId="2" xfId="2" applyFont="1" applyFill="1" applyBorder="1" applyAlignment="1">
      <alignment horizontal="center" vertical="center"/>
    </xf>
    <xf numFmtId="168" fontId="34" fillId="5" borderId="2" xfId="0" applyNumberFormat="1" applyFont="1" applyFill="1" applyBorder="1" applyAlignment="1">
      <alignment horizontal="center" vertical="center"/>
    </xf>
    <xf numFmtId="0" fontId="34" fillId="10" borderId="2" xfId="0" applyFont="1" applyFill="1" applyBorder="1" applyAlignment="1">
      <alignment horizontal="left" vertical="center" indent="2"/>
    </xf>
    <xf numFmtId="0" fontId="34" fillId="10" borderId="2" xfId="0" applyFont="1" applyFill="1" applyBorder="1" applyAlignment="1">
      <alignment horizontal="center" vertical="center"/>
    </xf>
    <xf numFmtId="9" fontId="34" fillId="10" borderId="2" xfId="2" applyFont="1" applyFill="1" applyBorder="1" applyAlignment="1">
      <alignment horizontal="center" vertical="center"/>
    </xf>
    <xf numFmtId="168" fontId="34" fillId="10" borderId="2" xfId="0" applyNumberFormat="1" applyFont="1" applyFill="1" applyBorder="1" applyAlignment="1">
      <alignment horizontal="center" vertical="center"/>
    </xf>
    <xf numFmtId="0" fontId="34" fillId="10" borderId="2" xfId="0" applyFont="1" applyFill="1" applyBorder="1" applyAlignment="1">
      <alignment horizontal="left" vertical="center" wrapText="1" indent="2"/>
    </xf>
    <xf numFmtId="166" fontId="0" fillId="8" borderId="6" xfId="0" applyNumberFormat="1" applyFill="1" applyBorder="1" applyAlignment="1">
      <alignment horizontal="left" vertical="center" wrapText="1" indent="1"/>
    </xf>
    <xf numFmtId="166" fontId="0" fillId="8" borderId="1" xfId="0" applyNumberFormat="1" applyFill="1" applyBorder="1" applyAlignment="1">
      <alignment horizontal="left" vertical="center" wrapText="1" indent="1"/>
    </xf>
    <xf numFmtId="166" fontId="0" fillId="8" borderId="7" xfId="0" applyNumberFormat="1" applyFill="1" applyBorder="1" applyAlignment="1">
      <alignment horizontal="left" vertical="center" wrapText="1" indent="1"/>
    </xf>
    <xf numFmtId="0" fontId="26" fillId="0" borderId="0" xfId="1" applyFont="1" applyAlignment="1" applyProtection="1">
      <alignment horizontal="left" vertical="center"/>
    </xf>
    <xf numFmtId="167" fontId="0" fillId="0" borderId="4" xfId="0" applyNumberFormat="1" applyBorder="1" applyAlignment="1">
      <alignment horizontal="center" vertical="center"/>
    </xf>
    <xf numFmtId="167" fontId="0" fillId="0" borderId="5" xfId="0" applyNumberFormat="1" applyBorder="1" applyAlignment="1">
      <alignment horizontal="center" vertical="center"/>
    </xf>
  </cellXfs>
  <cellStyles count="5">
    <cellStyle name="Date" xfId="4" xr:uid="{7B8A4C4B-82F9-44E3-B4D3-B9846DE57864}"/>
    <cellStyle name="Lien hypertexte" xfId="1" builtinId="8" customBuiltin="1"/>
    <cellStyle name="Normal" xfId="0" builtinId="0"/>
    <cellStyle name="Pourcentage" xfId="2" builtinId="5"/>
    <cellStyle name="Tâche" xfId="3" xr:uid="{258B8CC4-AEF7-42EC-9648-97895598D0BB}"/>
  </cellStyles>
  <dxfs count="12">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ExcelTemplates/simple-gantt-chart.html?utm_source=v42&amp;utm_medium=file&amp;utm_campaign=templates&amp;utm_term=simple-gantt-chart_ms&amp;utm_content=logo" TargetMode="Externa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95250</xdr:rowOff>
    </xdr:from>
    <xdr:to>
      <xdr:col>1</xdr:col>
      <xdr:colOff>1905000</xdr:colOff>
      <xdr:row>0</xdr:row>
      <xdr:rowOff>523875</xdr:rowOff>
    </xdr:to>
    <xdr:pic>
      <xdr:nvPicPr>
        <xdr:cNvPr id="2" name="Picture 1">
          <a:hlinkClick xmlns:r="http://schemas.openxmlformats.org/officeDocument/2006/relationships" r:id="rId1"/>
          <a:extLst>
            <a:ext uri="{FF2B5EF4-FFF2-40B4-BE49-F238E27FC236}">
              <a16:creationId xmlns:a16="http://schemas.microsoft.com/office/drawing/2014/main" id="{F8638EF3-2DAE-40BC-A45A-2B8C536FAB0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simple-gantt-chart.html?utm_source=v42&amp;utm_medium=file&amp;utm_campaign=templates&amp;utm_term=simple-gantt-chart_ms&amp;utm_content=title" TargetMode="External"/><Relationship Id="rId1" Type="http://schemas.openxmlformats.org/officeDocument/2006/relationships/hyperlink" Target="https://www.vertex42.com/ExcelTemplates/simple-gantt-chart.html?utm_source=v42&amp;utm_medium=file&amp;utm_campaign=templates&amp;utm_term=simple-gantt-chart_ms&amp;utm_content=url"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simple-gantt-chart.html?utm_source=v42&amp;utm_medium=file&amp;utm_campaign=templates&amp;utm_term=simple-gantt-chart_ms&amp;utm_content=url" TargetMode="External"/><Relationship Id="rId2" Type="http://schemas.openxmlformats.org/officeDocument/2006/relationships/hyperlink" Target="https://www.vertex42.com/ExcelTemplates/simple-gantt-chart.html?utm_source=v42&amp;utm_medium=file&amp;utm_campaign=templates&amp;utm_term=simple-gantt-chart_ms&amp;utm_content=help" TargetMode="External"/><Relationship Id="rId1" Type="http://schemas.openxmlformats.org/officeDocument/2006/relationships/hyperlink" Target="https://www.vertex42.com/ExcelTemplates/excel-project-management.html?utm_source=v42&amp;utm_medium=file&amp;utm_campaign=templates&amp;utm_term=simple-gantt-chart_ms&amp;utm_content=text" TargetMode="Externa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hyperlink" Target="https://www.vertex42.com/ExcelTemplates/simple-gantt-chart.html?utm_source=v42&amp;utm_medium=file&amp;utm_campaign=templates&amp;utm_term=simple-gantt-chart_ms&amp;utm_content=titl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IZ46"/>
  <sheetViews>
    <sheetView showGridLines="0" tabSelected="1" showRuler="0" view="pageBreakPreview" zoomScale="50" zoomScaleNormal="85" zoomScaleSheetLayoutView="50" zoomScalePageLayoutView="70" workbookViewId="0">
      <pane xSplit="8" ySplit="9" topLeftCell="I10" activePane="bottomRight" state="frozen"/>
      <selection pane="topRight" activeCell="I1" sqref="I1"/>
      <selection pane="bottomLeft" activeCell="A7" sqref="A7"/>
      <selection pane="bottomRight" activeCell="AW26" sqref="AW26"/>
    </sheetView>
  </sheetViews>
  <sheetFormatPr baseColWidth="10" defaultColWidth="9.109375" defaultRowHeight="14.4" x14ac:dyDescent="0.3"/>
  <cols>
    <col min="1" max="1" width="2.6640625" customWidth="1"/>
    <col min="2" max="2" width="52.5546875" customWidth="1"/>
    <col min="3" max="3" width="9.109375" hidden="1" customWidth="1"/>
    <col min="4" max="4" width="12.44140625" hidden="1" customWidth="1"/>
    <col min="5" max="5" width="11.5546875" style="5" bestFit="1" customWidth="1"/>
    <col min="6" max="6" width="11.5546875" bestFit="1" customWidth="1"/>
    <col min="7" max="7" width="2.6640625" hidden="1" customWidth="1"/>
    <col min="8" max="8" width="6.109375" hidden="1" customWidth="1"/>
    <col min="9" max="260" width="3.109375" customWidth="1"/>
    <col min="265" max="266" width="10.33203125"/>
  </cols>
  <sheetData>
    <row r="2" spans="1:260" ht="28.8" x14ac:dyDescent="0.55000000000000004">
      <c r="B2" s="16" t="s">
        <v>45</v>
      </c>
      <c r="C2" s="1"/>
      <c r="D2" s="2"/>
      <c r="E2" s="4"/>
      <c r="F2" s="36"/>
      <c r="H2" s="2"/>
      <c r="I2" s="8"/>
      <c r="J2" s="105"/>
      <c r="K2" s="105"/>
      <c r="L2" s="105"/>
      <c r="M2" s="105"/>
      <c r="N2" s="105"/>
      <c r="O2" s="105"/>
      <c r="P2" s="105"/>
      <c r="Q2" s="105"/>
      <c r="R2" s="105"/>
      <c r="S2" s="105"/>
      <c r="T2" s="105"/>
      <c r="U2" s="105"/>
      <c r="V2" s="105"/>
      <c r="W2" s="105"/>
      <c r="X2" s="105"/>
      <c r="Y2" s="105"/>
      <c r="Z2" s="105"/>
      <c r="AA2" s="105"/>
    </row>
    <row r="3" spans="1:260" ht="28.8" x14ac:dyDescent="0.55000000000000004">
      <c r="B3" s="16" t="s">
        <v>46</v>
      </c>
      <c r="C3" s="1"/>
      <c r="D3" s="2"/>
      <c r="E3" s="4"/>
      <c r="F3" s="36"/>
      <c r="H3" s="2"/>
      <c r="I3" s="8"/>
      <c r="J3" s="40"/>
      <c r="K3" s="40"/>
      <c r="L3" s="40"/>
      <c r="M3" s="40"/>
      <c r="N3" s="40"/>
      <c r="O3" s="40"/>
      <c r="P3" s="40"/>
      <c r="Q3" s="40"/>
      <c r="R3" s="40"/>
      <c r="S3" s="40"/>
      <c r="T3" s="40"/>
      <c r="U3" s="40"/>
      <c r="V3" s="40"/>
      <c r="W3" s="40"/>
      <c r="X3" s="40"/>
      <c r="Y3" s="40"/>
      <c r="Z3" s="40"/>
      <c r="AA3" s="40"/>
    </row>
    <row r="4" spans="1:260" ht="28.8" x14ac:dyDescent="0.55000000000000004">
      <c r="B4" s="16"/>
      <c r="C4" s="1"/>
      <c r="D4" s="2"/>
      <c r="E4" s="4"/>
      <c r="F4" s="36"/>
      <c r="H4" s="2"/>
      <c r="I4" s="8"/>
      <c r="J4" s="40"/>
      <c r="K4" s="40"/>
      <c r="L4" s="40"/>
      <c r="M4" s="40"/>
      <c r="N4" s="40"/>
      <c r="O4" s="40"/>
      <c r="P4" s="40"/>
      <c r="Q4" s="40"/>
      <c r="R4" s="40"/>
      <c r="S4" s="40"/>
      <c r="T4" s="40"/>
      <c r="U4" s="40"/>
      <c r="V4" s="40"/>
      <c r="W4" s="40"/>
      <c r="X4" s="40"/>
      <c r="Y4" s="40"/>
      <c r="Z4" s="40"/>
      <c r="AA4" s="40"/>
    </row>
    <row r="5" spans="1:260" ht="19.5" customHeight="1" x14ac:dyDescent="0.35">
      <c r="B5" s="9"/>
      <c r="D5" s="6" t="s">
        <v>5</v>
      </c>
      <c r="E5" s="106">
        <v>45684</v>
      </c>
      <c r="F5" s="107"/>
    </row>
    <row r="6" spans="1:260" ht="19.5" customHeight="1" x14ac:dyDescent="0.35">
      <c r="B6" s="9"/>
      <c r="D6" s="6" t="s">
        <v>23</v>
      </c>
      <c r="E6" s="106">
        <v>45929</v>
      </c>
      <c r="F6" s="107"/>
    </row>
    <row r="7" spans="1:260" ht="19.5" customHeight="1" x14ac:dyDescent="0.3">
      <c r="D7" s="6" t="s">
        <v>10</v>
      </c>
      <c r="E7" s="7">
        <v>1</v>
      </c>
      <c r="I7" s="102">
        <f>I8</f>
        <v>45684</v>
      </c>
      <c r="J7" s="103"/>
      <c r="K7" s="103"/>
      <c r="L7" s="103"/>
      <c r="M7" s="103"/>
      <c r="N7" s="103"/>
      <c r="O7" s="104"/>
      <c r="P7" s="102">
        <f>P8</f>
        <v>45691</v>
      </c>
      <c r="Q7" s="103"/>
      <c r="R7" s="103"/>
      <c r="S7" s="103"/>
      <c r="T7" s="103"/>
      <c r="U7" s="103"/>
      <c r="V7" s="104"/>
      <c r="W7" s="102">
        <f>W8</f>
        <v>45698</v>
      </c>
      <c r="X7" s="103"/>
      <c r="Y7" s="103"/>
      <c r="Z7" s="103"/>
      <c r="AA7" s="103"/>
      <c r="AB7" s="103"/>
      <c r="AC7" s="104"/>
      <c r="AD7" s="102">
        <f>AD8</f>
        <v>45705</v>
      </c>
      <c r="AE7" s="103"/>
      <c r="AF7" s="103"/>
      <c r="AG7" s="103"/>
      <c r="AH7" s="103"/>
      <c r="AI7" s="103"/>
      <c r="AJ7" s="104"/>
      <c r="AK7" s="102">
        <f>AK8</f>
        <v>45712</v>
      </c>
      <c r="AL7" s="103"/>
      <c r="AM7" s="103"/>
      <c r="AN7" s="103"/>
      <c r="AO7" s="103"/>
      <c r="AP7" s="103"/>
      <c r="AQ7" s="104"/>
      <c r="AR7" s="102">
        <f>AR8</f>
        <v>45719</v>
      </c>
      <c r="AS7" s="103"/>
      <c r="AT7" s="103"/>
      <c r="AU7" s="103"/>
      <c r="AV7" s="103"/>
      <c r="AW7" s="103"/>
      <c r="AX7" s="104"/>
      <c r="AY7" s="102">
        <f>AY8</f>
        <v>45726</v>
      </c>
      <c r="AZ7" s="103"/>
      <c r="BA7" s="103"/>
      <c r="BB7" s="103"/>
      <c r="BC7" s="103"/>
      <c r="BD7" s="103"/>
      <c r="BE7" s="104"/>
      <c r="BF7" s="102">
        <f>BF8</f>
        <v>45733</v>
      </c>
      <c r="BG7" s="103"/>
      <c r="BH7" s="103"/>
      <c r="BI7" s="103"/>
      <c r="BJ7" s="103"/>
      <c r="BK7" s="103"/>
      <c r="BL7" s="104"/>
      <c r="BM7" s="102">
        <f>BM8</f>
        <v>45740</v>
      </c>
      <c r="BN7" s="103"/>
      <c r="BO7" s="103"/>
      <c r="BP7" s="103"/>
      <c r="BQ7" s="103"/>
      <c r="BR7" s="103"/>
      <c r="BS7" s="104"/>
      <c r="BT7" s="102">
        <f>BT8</f>
        <v>45747</v>
      </c>
      <c r="BU7" s="103"/>
      <c r="BV7" s="103"/>
      <c r="BW7" s="103"/>
      <c r="BX7" s="103"/>
      <c r="BY7" s="103"/>
      <c r="BZ7" s="104"/>
      <c r="CA7" s="102">
        <f>CA8</f>
        <v>45754</v>
      </c>
      <c r="CB7" s="103"/>
      <c r="CC7" s="103"/>
      <c r="CD7" s="103"/>
      <c r="CE7" s="103"/>
      <c r="CF7" s="103"/>
      <c r="CG7" s="104"/>
      <c r="CH7" s="102">
        <f>CH8</f>
        <v>45761</v>
      </c>
      <c r="CI7" s="103"/>
      <c r="CJ7" s="103"/>
      <c r="CK7" s="103"/>
      <c r="CL7" s="103"/>
      <c r="CM7" s="103"/>
      <c r="CN7" s="104"/>
      <c r="CO7" s="102">
        <f>CO8</f>
        <v>45768</v>
      </c>
      <c r="CP7" s="103"/>
      <c r="CQ7" s="103"/>
      <c r="CR7" s="103"/>
      <c r="CS7" s="103"/>
      <c r="CT7" s="103"/>
      <c r="CU7" s="104"/>
      <c r="CV7" s="102">
        <f>CV8</f>
        <v>45775</v>
      </c>
      <c r="CW7" s="103"/>
      <c r="CX7" s="103"/>
      <c r="CY7" s="103"/>
      <c r="CZ7" s="103"/>
      <c r="DA7" s="103"/>
      <c r="DB7" s="104"/>
      <c r="DC7" s="102">
        <f>DC8</f>
        <v>45782</v>
      </c>
      <c r="DD7" s="103"/>
      <c r="DE7" s="103"/>
      <c r="DF7" s="103"/>
      <c r="DG7" s="103"/>
      <c r="DH7" s="103"/>
      <c r="DI7" s="104"/>
      <c r="DJ7" s="102">
        <f>DJ8</f>
        <v>45789</v>
      </c>
      <c r="DK7" s="103"/>
      <c r="DL7" s="103"/>
      <c r="DM7" s="103"/>
      <c r="DN7" s="103"/>
      <c r="DO7" s="103"/>
      <c r="DP7" s="104"/>
      <c r="DQ7" s="102">
        <f>DQ8</f>
        <v>45796</v>
      </c>
      <c r="DR7" s="103"/>
      <c r="DS7" s="103"/>
      <c r="DT7" s="103"/>
      <c r="DU7" s="103"/>
      <c r="DV7" s="103"/>
      <c r="DW7" s="104"/>
      <c r="DX7" s="102">
        <f>DX8</f>
        <v>45803</v>
      </c>
      <c r="DY7" s="103"/>
      <c r="DZ7" s="103"/>
      <c r="EA7" s="103"/>
      <c r="EB7" s="103"/>
      <c r="EC7" s="103"/>
      <c r="ED7" s="104"/>
      <c r="EE7" s="102">
        <f>EE8</f>
        <v>45810</v>
      </c>
      <c r="EF7" s="103"/>
      <c r="EG7" s="103"/>
      <c r="EH7" s="103"/>
      <c r="EI7" s="103"/>
      <c r="EJ7" s="103"/>
      <c r="EK7" s="104"/>
      <c r="EL7" s="102">
        <f>EL8</f>
        <v>45817</v>
      </c>
      <c r="EM7" s="103"/>
      <c r="EN7" s="103"/>
      <c r="EO7" s="103"/>
      <c r="EP7" s="103"/>
      <c r="EQ7" s="103"/>
      <c r="ER7" s="104"/>
      <c r="ES7" s="102">
        <f>ES8</f>
        <v>45824</v>
      </c>
      <c r="ET7" s="103"/>
      <c r="EU7" s="103"/>
      <c r="EV7" s="103"/>
      <c r="EW7" s="103"/>
      <c r="EX7" s="103"/>
      <c r="EY7" s="104"/>
      <c r="EZ7" s="102">
        <f>EZ8</f>
        <v>45831</v>
      </c>
      <c r="FA7" s="103"/>
      <c r="FB7" s="103"/>
      <c r="FC7" s="103"/>
      <c r="FD7" s="103"/>
      <c r="FE7" s="103"/>
      <c r="FF7" s="104"/>
      <c r="FG7" s="102">
        <f>FG8</f>
        <v>45838</v>
      </c>
      <c r="FH7" s="103"/>
      <c r="FI7" s="103"/>
      <c r="FJ7" s="103"/>
      <c r="FK7" s="103"/>
      <c r="FL7" s="103"/>
      <c r="FM7" s="104"/>
      <c r="FN7" s="102">
        <f>FN8</f>
        <v>45845</v>
      </c>
      <c r="FO7" s="103"/>
      <c r="FP7" s="103"/>
      <c r="FQ7" s="103"/>
      <c r="FR7" s="103"/>
      <c r="FS7" s="103"/>
      <c r="FT7" s="104"/>
      <c r="FU7" s="102">
        <f>FU8</f>
        <v>45852</v>
      </c>
      <c r="FV7" s="103"/>
      <c r="FW7" s="103"/>
      <c r="FX7" s="103"/>
      <c r="FY7" s="103"/>
      <c r="FZ7" s="103"/>
      <c r="GA7" s="104"/>
      <c r="GB7" s="102">
        <f>GB8</f>
        <v>45859</v>
      </c>
      <c r="GC7" s="103"/>
      <c r="GD7" s="103"/>
      <c r="GE7" s="103"/>
      <c r="GF7" s="103"/>
      <c r="GG7" s="103"/>
      <c r="GH7" s="104"/>
      <c r="GI7" s="102">
        <f>GI8</f>
        <v>45866</v>
      </c>
      <c r="GJ7" s="103"/>
      <c r="GK7" s="103"/>
      <c r="GL7" s="103"/>
      <c r="GM7" s="103"/>
      <c r="GN7" s="103"/>
      <c r="GO7" s="104"/>
      <c r="GP7" s="102">
        <f>GP8</f>
        <v>45873</v>
      </c>
      <c r="GQ7" s="103"/>
      <c r="GR7" s="103"/>
      <c r="GS7" s="103"/>
      <c r="GT7" s="103"/>
      <c r="GU7" s="103"/>
      <c r="GV7" s="104"/>
      <c r="GW7" s="102">
        <f>GW8</f>
        <v>45880</v>
      </c>
      <c r="GX7" s="103"/>
      <c r="GY7" s="103"/>
      <c r="GZ7" s="103"/>
      <c r="HA7" s="103"/>
      <c r="HB7" s="103"/>
      <c r="HC7" s="104"/>
      <c r="HD7" s="102">
        <f>HD8</f>
        <v>45887</v>
      </c>
      <c r="HE7" s="103"/>
      <c r="HF7" s="103"/>
      <c r="HG7" s="103"/>
      <c r="HH7" s="103"/>
      <c r="HI7" s="103"/>
      <c r="HJ7" s="104"/>
      <c r="HK7" s="102">
        <f>HK8</f>
        <v>45894</v>
      </c>
      <c r="HL7" s="103"/>
      <c r="HM7" s="103"/>
      <c r="HN7" s="103"/>
      <c r="HO7" s="103"/>
      <c r="HP7" s="103"/>
      <c r="HQ7" s="104"/>
      <c r="HR7" s="102">
        <f>HR8</f>
        <v>45901</v>
      </c>
      <c r="HS7" s="103"/>
      <c r="HT7" s="103"/>
      <c r="HU7" s="103"/>
      <c r="HV7" s="103"/>
      <c r="HW7" s="103"/>
      <c r="HX7" s="104"/>
      <c r="HY7" s="102">
        <f>HY8</f>
        <v>45908</v>
      </c>
      <c r="HZ7" s="103"/>
      <c r="IA7" s="103"/>
      <c r="IB7" s="103"/>
      <c r="IC7" s="103"/>
      <c r="ID7" s="103"/>
      <c r="IE7" s="104"/>
      <c r="IF7" s="102">
        <f>IF8</f>
        <v>45915</v>
      </c>
      <c r="IG7" s="103"/>
      <c r="IH7" s="103"/>
      <c r="II7" s="103"/>
      <c r="IJ7" s="103"/>
      <c r="IK7" s="103"/>
      <c r="IL7" s="104"/>
      <c r="IM7" s="102">
        <f>IM8</f>
        <v>45922</v>
      </c>
      <c r="IN7" s="103"/>
      <c r="IO7" s="103"/>
      <c r="IP7" s="103"/>
      <c r="IQ7" s="103"/>
      <c r="IR7" s="103"/>
      <c r="IS7" s="104"/>
      <c r="IT7" s="102">
        <f>IT8</f>
        <v>45929</v>
      </c>
      <c r="IU7" s="103"/>
      <c r="IV7" s="103"/>
      <c r="IW7" s="103"/>
      <c r="IX7" s="103"/>
      <c r="IY7" s="103"/>
      <c r="IZ7" s="104"/>
    </row>
    <row r="8" spans="1:260" x14ac:dyDescent="0.3">
      <c r="A8" s="6"/>
      <c r="G8" s="6"/>
      <c r="I8" s="13">
        <f>E5-WEEKDAY(E5,1)+2+7*(E7-1)</f>
        <v>45684</v>
      </c>
      <c r="J8" s="12">
        <f>I8+1</f>
        <v>45685</v>
      </c>
      <c r="K8" s="12">
        <f t="shared" ref="K8:AX8" si="0">J8+1</f>
        <v>45686</v>
      </c>
      <c r="L8" s="12">
        <f t="shared" si="0"/>
        <v>45687</v>
      </c>
      <c r="M8" s="12">
        <f t="shared" si="0"/>
        <v>45688</v>
      </c>
      <c r="N8" s="12">
        <f t="shared" si="0"/>
        <v>45689</v>
      </c>
      <c r="O8" s="14">
        <f t="shared" si="0"/>
        <v>45690</v>
      </c>
      <c r="P8" s="13">
        <f>O8+1</f>
        <v>45691</v>
      </c>
      <c r="Q8" s="12">
        <f>P8+1</f>
        <v>45692</v>
      </c>
      <c r="R8" s="12">
        <f t="shared" si="0"/>
        <v>45693</v>
      </c>
      <c r="S8" s="12">
        <f t="shared" si="0"/>
        <v>45694</v>
      </c>
      <c r="T8" s="12">
        <f t="shared" si="0"/>
        <v>45695</v>
      </c>
      <c r="U8" s="12">
        <f t="shared" si="0"/>
        <v>45696</v>
      </c>
      <c r="V8" s="14">
        <f t="shared" si="0"/>
        <v>45697</v>
      </c>
      <c r="W8" s="13">
        <f>V8+1</f>
        <v>45698</v>
      </c>
      <c r="X8" s="12">
        <f>W8+1</f>
        <v>45699</v>
      </c>
      <c r="Y8" s="12">
        <f t="shared" si="0"/>
        <v>45700</v>
      </c>
      <c r="Z8" s="12">
        <f t="shared" si="0"/>
        <v>45701</v>
      </c>
      <c r="AA8" s="12">
        <f t="shared" si="0"/>
        <v>45702</v>
      </c>
      <c r="AB8" s="12">
        <f t="shared" si="0"/>
        <v>45703</v>
      </c>
      <c r="AC8" s="14">
        <f t="shared" si="0"/>
        <v>45704</v>
      </c>
      <c r="AD8" s="13">
        <f>AC8+1</f>
        <v>45705</v>
      </c>
      <c r="AE8" s="12">
        <f>AD8+1</f>
        <v>45706</v>
      </c>
      <c r="AF8" s="12">
        <f t="shared" si="0"/>
        <v>45707</v>
      </c>
      <c r="AG8" s="12">
        <f t="shared" si="0"/>
        <v>45708</v>
      </c>
      <c r="AH8" s="12">
        <f t="shared" si="0"/>
        <v>45709</v>
      </c>
      <c r="AI8" s="12">
        <f t="shared" si="0"/>
        <v>45710</v>
      </c>
      <c r="AJ8" s="14">
        <f t="shared" si="0"/>
        <v>45711</v>
      </c>
      <c r="AK8" s="13">
        <f>AJ8+1</f>
        <v>45712</v>
      </c>
      <c r="AL8" s="12">
        <f>AK8+1</f>
        <v>45713</v>
      </c>
      <c r="AM8" s="12">
        <f t="shared" si="0"/>
        <v>45714</v>
      </c>
      <c r="AN8" s="12">
        <f t="shared" si="0"/>
        <v>45715</v>
      </c>
      <c r="AO8" s="12">
        <f t="shared" si="0"/>
        <v>45716</v>
      </c>
      <c r="AP8" s="12">
        <f t="shared" si="0"/>
        <v>45717</v>
      </c>
      <c r="AQ8" s="14">
        <f t="shared" si="0"/>
        <v>45718</v>
      </c>
      <c r="AR8" s="13">
        <f>AQ8+1</f>
        <v>45719</v>
      </c>
      <c r="AS8" s="12">
        <f>AR8+1</f>
        <v>45720</v>
      </c>
      <c r="AT8" s="12">
        <f t="shared" si="0"/>
        <v>45721</v>
      </c>
      <c r="AU8" s="12">
        <f t="shared" si="0"/>
        <v>45722</v>
      </c>
      <c r="AV8" s="12">
        <f t="shared" si="0"/>
        <v>45723</v>
      </c>
      <c r="AW8" s="12">
        <f t="shared" si="0"/>
        <v>45724</v>
      </c>
      <c r="AX8" s="14">
        <f t="shared" si="0"/>
        <v>45725</v>
      </c>
      <c r="AY8" s="13">
        <f>AX8+1</f>
        <v>45726</v>
      </c>
      <c r="AZ8" s="12">
        <f>AY8+1</f>
        <v>45727</v>
      </c>
      <c r="BA8" s="12">
        <f t="shared" ref="BA8:BE8" si="1">AZ8+1</f>
        <v>45728</v>
      </c>
      <c r="BB8" s="12">
        <f t="shared" si="1"/>
        <v>45729</v>
      </c>
      <c r="BC8" s="12">
        <f t="shared" si="1"/>
        <v>45730</v>
      </c>
      <c r="BD8" s="12">
        <f t="shared" si="1"/>
        <v>45731</v>
      </c>
      <c r="BE8" s="14">
        <f t="shared" si="1"/>
        <v>45732</v>
      </c>
      <c r="BF8" s="13">
        <f>BE8+1</f>
        <v>45733</v>
      </c>
      <c r="BG8" s="12">
        <f>BF8+1</f>
        <v>45734</v>
      </c>
      <c r="BH8" s="12">
        <f t="shared" ref="BH8:BL8" si="2">BG8+1</f>
        <v>45735</v>
      </c>
      <c r="BI8" s="12">
        <f t="shared" si="2"/>
        <v>45736</v>
      </c>
      <c r="BJ8" s="12">
        <f t="shared" si="2"/>
        <v>45737</v>
      </c>
      <c r="BK8" s="12">
        <f t="shared" si="2"/>
        <v>45738</v>
      </c>
      <c r="BL8" s="14">
        <f t="shared" si="2"/>
        <v>45739</v>
      </c>
      <c r="BM8" s="13">
        <f>BL8+1</f>
        <v>45740</v>
      </c>
      <c r="BN8" s="12">
        <f>BM8+1</f>
        <v>45741</v>
      </c>
      <c r="BO8" s="12">
        <f t="shared" ref="BO8" si="3">BN8+1</f>
        <v>45742</v>
      </c>
      <c r="BP8" s="12">
        <f t="shared" ref="BP8" si="4">BO8+1</f>
        <v>45743</v>
      </c>
      <c r="BQ8" s="12">
        <f t="shared" ref="BQ8" si="5">BP8+1</f>
        <v>45744</v>
      </c>
      <c r="BR8" s="12">
        <f t="shared" ref="BR8" si="6">BQ8+1</f>
        <v>45745</v>
      </c>
      <c r="BS8" s="14">
        <f t="shared" ref="BS8" si="7">BR8+1</f>
        <v>45746</v>
      </c>
      <c r="BT8" s="13">
        <f>BS8+1</f>
        <v>45747</v>
      </c>
      <c r="BU8" s="12">
        <f>BT8+1</f>
        <v>45748</v>
      </c>
      <c r="BV8" s="12">
        <f t="shared" ref="BV8" si="8">BU8+1</f>
        <v>45749</v>
      </c>
      <c r="BW8" s="12">
        <f t="shared" ref="BW8" si="9">BV8+1</f>
        <v>45750</v>
      </c>
      <c r="BX8" s="12">
        <f t="shared" ref="BX8" si="10">BW8+1</f>
        <v>45751</v>
      </c>
      <c r="BY8" s="12">
        <f t="shared" ref="BY8" si="11">BX8+1</f>
        <v>45752</v>
      </c>
      <c r="BZ8" s="14">
        <f t="shared" ref="BZ8" si="12">BY8+1</f>
        <v>45753</v>
      </c>
      <c r="CA8" s="13">
        <f>BZ8+1</f>
        <v>45754</v>
      </c>
      <c r="CB8" s="12">
        <f>CA8+1</f>
        <v>45755</v>
      </c>
      <c r="CC8" s="12">
        <f t="shared" ref="CC8" si="13">CB8+1</f>
        <v>45756</v>
      </c>
      <c r="CD8" s="12">
        <f t="shared" ref="CD8" si="14">CC8+1</f>
        <v>45757</v>
      </c>
      <c r="CE8" s="12">
        <f t="shared" ref="CE8" si="15">CD8+1</f>
        <v>45758</v>
      </c>
      <c r="CF8" s="12">
        <f t="shared" ref="CF8" si="16">CE8+1</f>
        <v>45759</v>
      </c>
      <c r="CG8" s="14">
        <f t="shared" ref="CG8" si="17">CF8+1</f>
        <v>45760</v>
      </c>
      <c r="CH8" s="13">
        <f>CG8+1</f>
        <v>45761</v>
      </c>
      <c r="CI8" s="12">
        <f>CH8+1</f>
        <v>45762</v>
      </c>
      <c r="CJ8" s="12">
        <f t="shared" ref="CJ8" si="18">CI8+1</f>
        <v>45763</v>
      </c>
      <c r="CK8" s="12">
        <f t="shared" ref="CK8" si="19">CJ8+1</f>
        <v>45764</v>
      </c>
      <c r="CL8" s="12">
        <f t="shared" ref="CL8" si="20">CK8+1</f>
        <v>45765</v>
      </c>
      <c r="CM8" s="12">
        <f t="shared" ref="CM8" si="21">CL8+1</f>
        <v>45766</v>
      </c>
      <c r="CN8" s="14">
        <f t="shared" ref="CN8" si="22">CM8+1</f>
        <v>45767</v>
      </c>
      <c r="CO8" s="13">
        <f>CN8+1</f>
        <v>45768</v>
      </c>
      <c r="CP8" s="12">
        <f>CO8+1</f>
        <v>45769</v>
      </c>
      <c r="CQ8" s="12">
        <f t="shared" ref="CQ8" si="23">CP8+1</f>
        <v>45770</v>
      </c>
      <c r="CR8" s="12">
        <f t="shared" ref="CR8" si="24">CQ8+1</f>
        <v>45771</v>
      </c>
      <c r="CS8" s="12">
        <f t="shared" ref="CS8" si="25">CR8+1</f>
        <v>45772</v>
      </c>
      <c r="CT8" s="12">
        <f t="shared" ref="CT8" si="26">CS8+1</f>
        <v>45773</v>
      </c>
      <c r="CU8" s="14">
        <f t="shared" ref="CU8" si="27">CT8+1</f>
        <v>45774</v>
      </c>
      <c r="CV8" s="13">
        <f>CU8+1</f>
        <v>45775</v>
      </c>
      <c r="CW8" s="12">
        <f>CV8+1</f>
        <v>45776</v>
      </c>
      <c r="CX8" s="12">
        <f t="shared" ref="CX8" si="28">CW8+1</f>
        <v>45777</v>
      </c>
      <c r="CY8" s="12">
        <f t="shared" ref="CY8" si="29">CX8+1</f>
        <v>45778</v>
      </c>
      <c r="CZ8" s="12">
        <f t="shared" ref="CZ8" si="30">CY8+1</f>
        <v>45779</v>
      </c>
      <c r="DA8" s="12">
        <f t="shared" ref="DA8" si="31">CZ8+1</f>
        <v>45780</v>
      </c>
      <c r="DB8" s="14">
        <f t="shared" ref="DB8" si="32">DA8+1</f>
        <v>45781</v>
      </c>
      <c r="DC8" s="13">
        <f>DB8+1</f>
        <v>45782</v>
      </c>
      <c r="DD8" s="12">
        <f>DC8+1</f>
        <v>45783</v>
      </c>
      <c r="DE8" s="12">
        <f t="shared" ref="DE8" si="33">DD8+1</f>
        <v>45784</v>
      </c>
      <c r="DF8" s="12">
        <f t="shared" ref="DF8" si="34">DE8+1</f>
        <v>45785</v>
      </c>
      <c r="DG8" s="12">
        <f t="shared" ref="DG8" si="35">DF8+1</f>
        <v>45786</v>
      </c>
      <c r="DH8" s="12">
        <f t="shared" ref="DH8" si="36">DG8+1</f>
        <v>45787</v>
      </c>
      <c r="DI8" s="14">
        <f t="shared" ref="DI8" si="37">DH8+1</f>
        <v>45788</v>
      </c>
      <c r="DJ8" s="13">
        <f>DI8+1</f>
        <v>45789</v>
      </c>
      <c r="DK8" s="12">
        <f>DJ8+1</f>
        <v>45790</v>
      </c>
      <c r="DL8" s="12">
        <f t="shared" ref="DL8" si="38">DK8+1</f>
        <v>45791</v>
      </c>
      <c r="DM8" s="12">
        <f t="shared" ref="DM8" si="39">DL8+1</f>
        <v>45792</v>
      </c>
      <c r="DN8" s="12">
        <f t="shared" ref="DN8" si="40">DM8+1</f>
        <v>45793</v>
      </c>
      <c r="DO8" s="12">
        <f t="shared" ref="DO8" si="41">DN8+1</f>
        <v>45794</v>
      </c>
      <c r="DP8" s="14">
        <f t="shared" ref="DP8" si="42">DO8+1</f>
        <v>45795</v>
      </c>
      <c r="DQ8" s="13">
        <f>DP8+1</f>
        <v>45796</v>
      </c>
      <c r="DR8" s="12">
        <f>DQ8+1</f>
        <v>45797</v>
      </c>
      <c r="DS8" s="12">
        <f t="shared" ref="DS8" si="43">DR8+1</f>
        <v>45798</v>
      </c>
      <c r="DT8" s="12">
        <f t="shared" ref="DT8" si="44">DS8+1</f>
        <v>45799</v>
      </c>
      <c r="DU8" s="12">
        <f t="shared" ref="DU8" si="45">DT8+1</f>
        <v>45800</v>
      </c>
      <c r="DV8" s="12">
        <f t="shared" ref="DV8" si="46">DU8+1</f>
        <v>45801</v>
      </c>
      <c r="DW8" s="14">
        <f t="shared" ref="DW8" si="47">DV8+1</f>
        <v>45802</v>
      </c>
      <c r="DX8" s="13">
        <f>DW8+1</f>
        <v>45803</v>
      </c>
      <c r="DY8" s="12">
        <f>DX8+1</f>
        <v>45804</v>
      </c>
      <c r="DZ8" s="12">
        <f t="shared" ref="DZ8" si="48">DY8+1</f>
        <v>45805</v>
      </c>
      <c r="EA8" s="12">
        <f t="shared" ref="EA8" si="49">DZ8+1</f>
        <v>45806</v>
      </c>
      <c r="EB8" s="12">
        <f t="shared" ref="EB8" si="50">EA8+1</f>
        <v>45807</v>
      </c>
      <c r="EC8" s="12">
        <f t="shared" ref="EC8" si="51">EB8+1</f>
        <v>45808</v>
      </c>
      <c r="ED8" s="14">
        <f t="shared" ref="ED8" si="52">EC8+1</f>
        <v>45809</v>
      </c>
      <c r="EE8" s="13">
        <f>ED8+1</f>
        <v>45810</v>
      </c>
      <c r="EF8" s="12">
        <f>EE8+1</f>
        <v>45811</v>
      </c>
      <c r="EG8" s="12">
        <f t="shared" ref="EG8" si="53">EF8+1</f>
        <v>45812</v>
      </c>
      <c r="EH8" s="12">
        <f t="shared" ref="EH8" si="54">EG8+1</f>
        <v>45813</v>
      </c>
      <c r="EI8" s="12">
        <f t="shared" ref="EI8" si="55">EH8+1</f>
        <v>45814</v>
      </c>
      <c r="EJ8" s="12">
        <f t="shared" ref="EJ8" si="56">EI8+1</f>
        <v>45815</v>
      </c>
      <c r="EK8" s="14">
        <f t="shared" ref="EK8" si="57">EJ8+1</f>
        <v>45816</v>
      </c>
      <c r="EL8" s="13">
        <f>EK8+1</f>
        <v>45817</v>
      </c>
      <c r="EM8" s="12">
        <f>EL8+1</f>
        <v>45818</v>
      </c>
      <c r="EN8" s="12">
        <f t="shared" ref="EN8" si="58">EM8+1</f>
        <v>45819</v>
      </c>
      <c r="EO8" s="12">
        <f t="shared" ref="EO8" si="59">EN8+1</f>
        <v>45820</v>
      </c>
      <c r="EP8" s="12">
        <f t="shared" ref="EP8" si="60">EO8+1</f>
        <v>45821</v>
      </c>
      <c r="EQ8" s="12">
        <f t="shared" ref="EQ8" si="61">EP8+1</f>
        <v>45822</v>
      </c>
      <c r="ER8" s="14">
        <f t="shared" ref="ER8" si="62">EQ8+1</f>
        <v>45823</v>
      </c>
      <c r="ES8" s="13">
        <f>ER8+1</f>
        <v>45824</v>
      </c>
      <c r="ET8" s="12">
        <f>ES8+1</f>
        <v>45825</v>
      </c>
      <c r="EU8" s="12">
        <f t="shared" ref="EU8" si="63">ET8+1</f>
        <v>45826</v>
      </c>
      <c r="EV8" s="12">
        <f t="shared" ref="EV8" si="64">EU8+1</f>
        <v>45827</v>
      </c>
      <c r="EW8" s="12">
        <f t="shared" ref="EW8" si="65">EV8+1</f>
        <v>45828</v>
      </c>
      <c r="EX8" s="12">
        <f t="shared" ref="EX8" si="66">EW8+1</f>
        <v>45829</v>
      </c>
      <c r="EY8" s="14">
        <f t="shared" ref="EY8" si="67">EX8+1</f>
        <v>45830</v>
      </c>
      <c r="EZ8" s="13">
        <f>EY8+1</f>
        <v>45831</v>
      </c>
      <c r="FA8" s="12">
        <f>EZ8+1</f>
        <v>45832</v>
      </c>
      <c r="FB8" s="12">
        <f t="shared" ref="FB8" si="68">FA8+1</f>
        <v>45833</v>
      </c>
      <c r="FC8" s="12">
        <f t="shared" ref="FC8" si="69">FB8+1</f>
        <v>45834</v>
      </c>
      <c r="FD8" s="12">
        <f t="shared" ref="FD8" si="70">FC8+1</f>
        <v>45835</v>
      </c>
      <c r="FE8" s="12">
        <f t="shared" ref="FE8" si="71">FD8+1</f>
        <v>45836</v>
      </c>
      <c r="FF8" s="14">
        <f t="shared" ref="FF8" si="72">FE8+1</f>
        <v>45837</v>
      </c>
      <c r="FG8" s="13">
        <f>FF8+1</f>
        <v>45838</v>
      </c>
      <c r="FH8" s="12">
        <f>FG8+1</f>
        <v>45839</v>
      </c>
      <c r="FI8" s="12">
        <f t="shared" ref="FI8" si="73">FH8+1</f>
        <v>45840</v>
      </c>
      <c r="FJ8" s="12">
        <f t="shared" ref="FJ8" si="74">FI8+1</f>
        <v>45841</v>
      </c>
      <c r="FK8" s="12">
        <f t="shared" ref="FK8" si="75">FJ8+1</f>
        <v>45842</v>
      </c>
      <c r="FL8" s="12">
        <f t="shared" ref="FL8" si="76">FK8+1</f>
        <v>45843</v>
      </c>
      <c r="FM8" s="14">
        <f t="shared" ref="FM8" si="77">FL8+1</f>
        <v>45844</v>
      </c>
      <c r="FN8" s="13">
        <f>FM8+1</f>
        <v>45845</v>
      </c>
      <c r="FO8" s="12">
        <f>FN8+1</f>
        <v>45846</v>
      </c>
      <c r="FP8" s="12">
        <f t="shared" ref="FP8" si="78">FO8+1</f>
        <v>45847</v>
      </c>
      <c r="FQ8" s="12">
        <f t="shared" ref="FQ8" si="79">FP8+1</f>
        <v>45848</v>
      </c>
      <c r="FR8" s="12">
        <f t="shared" ref="FR8" si="80">FQ8+1</f>
        <v>45849</v>
      </c>
      <c r="FS8" s="12">
        <f t="shared" ref="FS8" si="81">FR8+1</f>
        <v>45850</v>
      </c>
      <c r="FT8" s="14">
        <f t="shared" ref="FT8" si="82">FS8+1</f>
        <v>45851</v>
      </c>
      <c r="FU8" s="13">
        <f>FT8+1</f>
        <v>45852</v>
      </c>
      <c r="FV8" s="12">
        <f>FU8+1</f>
        <v>45853</v>
      </c>
      <c r="FW8" s="12">
        <f t="shared" ref="FW8" si="83">FV8+1</f>
        <v>45854</v>
      </c>
      <c r="FX8" s="12">
        <f t="shared" ref="FX8" si="84">FW8+1</f>
        <v>45855</v>
      </c>
      <c r="FY8" s="12">
        <f t="shared" ref="FY8" si="85">FX8+1</f>
        <v>45856</v>
      </c>
      <c r="FZ8" s="12">
        <f t="shared" ref="FZ8" si="86">FY8+1</f>
        <v>45857</v>
      </c>
      <c r="GA8" s="14">
        <f t="shared" ref="GA8" si="87">FZ8+1</f>
        <v>45858</v>
      </c>
      <c r="GB8" s="13">
        <f>GA8+1</f>
        <v>45859</v>
      </c>
      <c r="GC8" s="12">
        <f>GB8+1</f>
        <v>45860</v>
      </c>
      <c r="GD8" s="12">
        <f t="shared" ref="GD8" si="88">GC8+1</f>
        <v>45861</v>
      </c>
      <c r="GE8" s="12">
        <f t="shared" ref="GE8" si="89">GD8+1</f>
        <v>45862</v>
      </c>
      <c r="GF8" s="12">
        <f t="shared" ref="GF8" si="90">GE8+1</f>
        <v>45863</v>
      </c>
      <c r="GG8" s="12">
        <f t="shared" ref="GG8" si="91">GF8+1</f>
        <v>45864</v>
      </c>
      <c r="GH8" s="14">
        <f t="shared" ref="GH8" si="92">GG8+1</f>
        <v>45865</v>
      </c>
      <c r="GI8" s="13">
        <f>GH8+1</f>
        <v>45866</v>
      </c>
      <c r="GJ8" s="12">
        <f>GI8+1</f>
        <v>45867</v>
      </c>
      <c r="GK8" s="12">
        <f t="shared" ref="GK8" si="93">GJ8+1</f>
        <v>45868</v>
      </c>
      <c r="GL8" s="12">
        <f t="shared" ref="GL8" si="94">GK8+1</f>
        <v>45869</v>
      </c>
      <c r="GM8" s="12">
        <f t="shared" ref="GM8" si="95">GL8+1</f>
        <v>45870</v>
      </c>
      <c r="GN8" s="12">
        <f t="shared" ref="GN8" si="96">GM8+1</f>
        <v>45871</v>
      </c>
      <c r="GO8" s="14">
        <f t="shared" ref="GO8" si="97">GN8+1</f>
        <v>45872</v>
      </c>
      <c r="GP8" s="13">
        <f>GO8+1</f>
        <v>45873</v>
      </c>
      <c r="GQ8" s="12">
        <f>GP8+1</f>
        <v>45874</v>
      </c>
      <c r="GR8" s="12">
        <f t="shared" ref="GR8" si="98">GQ8+1</f>
        <v>45875</v>
      </c>
      <c r="GS8" s="12">
        <f t="shared" ref="GS8" si="99">GR8+1</f>
        <v>45876</v>
      </c>
      <c r="GT8" s="12">
        <f t="shared" ref="GT8" si="100">GS8+1</f>
        <v>45877</v>
      </c>
      <c r="GU8" s="12">
        <f t="shared" ref="GU8" si="101">GT8+1</f>
        <v>45878</v>
      </c>
      <c r="GV8" s="14">
        <f t="shared" ref="GV8" si="102">GU8+1</f>
        <v>45879</v>
      </c>
      <c r="GW8" s="13">
        <f>GV8+1</f>
        <v>45880</v>
      </c>
      <c r="GX8" s="12">
        <f>GW8+1</f>
        <v>45881</v>
      </c>
      <c r="GY8" s="12">
        <f t="shared" ref="GY8" si="103">GX8+1</f>
        <v>45882</v>
      </c>
      <c r="GZ8" s="12">
        <f t="shared" ref="GZ8" si="104">GY8+1</f>
        <v>45883</v>
      </c>
      <c r="HA8" s="14">
        <f t="shared" ref="HA8" si="105">GZ8+1</f>
        <v>45884</v>
      </c>
      <c r="HB8" s="12">
        <f t="shared" ref="HB8" si="106">HA8+1</f>
        <v>45885</v>
      </c>
      <c r="HC8" s="14">
        <f t="shared" ref="HC8" si="107">HB8+1</f>
        <v>45886</v>
      </c>
      <c r="HD8" s="13">
        <f>HC8+1</f>
        <v>45887</v>
      </c>
      <c r="HE8" s="12">
        <f>HD8+1</f>
        <v>45888</v>
      </c>
      <c r="HF8" s="12">
        <f t="shared" ref="HF8" si="108">HE8+1</f>
        <v>45889</v>
      </c>
      <c r="HG8" s="12">
        <f t="shared" ref="HG8" si="109">HF8+1</f>
        <v>45890</v>
      </c>
      <c r="HH8" s="12">
        <f t="shared" ref="HH8" si="110">HG8+1</f>
        <v>45891</v>
      </c>
      <c r="HI8" s="12">
        <f t="shared" ref="HI8" si="111">HH8+1</f>
        <v>45892</v>
      </c>
      <c r="HJ8" s="14">
        <f t="shared" ref="HJ8" si="112">HI8+1</f>
        <v>45893</v>
      </c>
      <c r="HK8" s="13">
        <f>HJ8+1</f>
        <v>45894</v>
      </c>
      <c r="HL8" s="12">
        <f>HK8+1</f>
        <v>45895</v>
      </c>
      <c r="HM8" s="12">
        <f t="shared" ref="HM8" si="113">HL8+1</f>
        <v>45896</v>
      </c>
      <c r="HN8" s="12">
        <f t="shared" ref="HN8" si="114">HM8+1</f>
        <v>45897</v>
      </c>
      <c r="HO8" s="12">
        <f t="shared" ref="HO8" si="115">HN8+1</f>
        <v>45898</v>
      </c>
      <c r="HP8" s="12">
        <f t="shared" ref="HP8" si="116">HO8+1</f>
        <v>45899</v>
      </c>
      <c r="HQ8" s="14">
        <f t="shared" ref="HQ8" si="117">HP8+1</f>
        <v>45900</v>
      </c>
      <c r="HR8" s="13">
        <f>HQ8+1</f>
        <v>45901</v>
      </c>
      <c r="HS8" s="12">
        <f>HR8+1</f>
        <v>45902</v>
      </c>
      <c r="HT8" s="12">
        <f t="shared" ref="HT8" si="118">HS8+1</f>
        <v>45903</v>
      </c>
      <c r="HU8" s="12">
        <f t="shared" ref="HU8" si="119">HT8+1</f>
        <v>45904</v>
      </c>
      <c r="HV8" s="12">
        <f t="shared" ref="HV8" si="120">HU8+1</f>
        <v>45905</v>
      </c>
      <c r="HW8" s="12">
        <f t="shared" ref="HW8" si="121">HV8+1</f>
        <v>45906</v>
      </c>
      <c r="HX8" s="14">
        <f t="shared" ref="HX8" si="122">HW8+1</f>
        <v>45907</v>
      </c>
      <c r="HY8" s="13">
        <f>HX8+1</f>
        <v>45908</v>
      </c>
      <c r="HZ8" s="12">
        <f>HY8+1</f>
        <v>45909</v>
      </c>
      <c r="IA8" s="12">
        <f t="shared" ref="IA8" si="123">HZ8+1</f>
        <v>45910</v>
      </c>
      <c r="IB8" s="12">
        <f t="shared" ref="IB8" si="124">IA8+1</f>
        <v>45911</v>
      </c>
      <c r="IC8" s="12">
        <f t="shared" ref="IC8" si="125">IB8+1</f>
        <v>45912</v>
      </c>
      <c r="ID8" s="12">
        <f t="shared" ref="ID8" si="126">IC8+1</f>
        <v>45913</v>
      </c>
      <c r="IE8" s="14">
        <f t="shared" ref="IE8" si="127">ID8+1</f>
        <v>45914</v>
      </c>
      <c r="IF8" s="13">
        <f>IE8+1</f>
        <v>45915</v>
      </c>
      <c r="IG8" s="12">
        <f>IF8+1</f>
        <v>45916</v>
      </c>
      <c r="IH8" s="12">
        <f t="shared" ref="IH8" si="128">IG8+1</f>
        <v>45917</v>
      </c>
      <c r="II8" s="12">
        <f t="shared" ref="II8" si="129">IH8+1</f>
        <v>45918</v>
      </c>
      <c r="IJ8" s="12">
        <f t="shared" ref="IJ8" si="130">II8+1</f>
        <v>45919</v>
      </c>
      <c r="IK8" s="12">
        <f t="shared" ref="IK8" si="131">IJ8+1</f>
        <v>45920</v>
      </c>
      <c r="IL8" s="14">
        <f t="shared" ref="IL8" si="132">IK8+1</f>
        <v>45921</v>
      </c>
      <c r="IM8" s="13">
        <f>IL8+1</f>
        <v>45922</v>
      </c>
      <c r="IN8" s="12">
        <f>IM8+1</f>
        <v>45923</v>
      </c>
      <c r="IO8" s="12">
        <f t="shared" ref="IO8" si="133">IN8+1</f>
        <v>45924</v>
      </c>
      <c r="IP8" s="12">
        <f t="shared" ref="IP8" si="134">IO8+1</f>
        <v>45925</v>
      </c>
      <c r="IQ8" s="12">
        <f t="shared" ref="IQ8" si="135">IP8+1</f>
        <v>45926</v>
      </c>
      <c r="IR8" s="12">
        <f t="shared" ref="IR8" si="136">IQ8+1</f>
        <v>45927</v>
      </c>
      <c r="IS8" s="14">
        <f t="shared" ref="IS8" si="137">IR8+1</f>
        <v>45928</v>
      </c>
      <c r="IT8" s="13">
        <f>IS8+1</f>
        <v>45929</v>
      </c>
      <c r="IU8" s="12">
        <f>IT8+1</f>
        <v>45930</v>
      </c>
      <c r="IV8" s="12">
        <f t="shared" ref="IV8" si="138">IU8+1</f>
        <v>45931</v>
      </c>
      <c r="IW8" s="12">
        <f t="shared" ref="IW8" si="139">IV8+1</f>
        <v>45932</v>
      </c>
      <c r="IX8" s="12">
        <f t="shared" ref="IX8" si="140">IW8+1</f>
        <v>45933</v>
      </c>
      <c r="IY8" s="12">
        <f t="shared" ref="IY8" si="141">IX8+1</f>
        <v>45934</v>
      </c>
      <c r="IZ8" s="14">
        <f t="shared" ref="IZ8" si="142">IY8+1</f>
        <v>45935</v>
      </c>
    </row>
    <row r="9" spans="1:260" ht="29.25" customHeight="1" thickBot="1" x14ac:dyDescent="0.35">
      <c r="A9" s="19"/>
      <c r="B9" s="10" t="s">
        <v>27</v>
      </c>
      <c r="C9" s="11" t="s">
        <v>7</v>
      </c>
      <c r="D9" s="11" t="s">
        <v>6</v>
      </c>
      <c r="E9" s="11" t="s">
        <v>25</v>
      </c>
      <c r="F9" s="11" t="s">
        <v>26</v>
      </c>
      <c r="G9" s="11"/>
      <c r="H9" s="11" t="s">
        <v>9</v>
      </c>
      <c r="I9" s="15" t="str">
        <f>LEFT(TEXT(I8,"jjj"),1)</f>
        <v>l</v>
      </c>
      <c r="J9" s="15" t="str">
        <f t="shared" ref="J9:BU9" si="143">LEFT(TEXT(J8,"jjj"),1)</f>
        <v>m</v>
      </c>
      <c r="K9" s="15" t="str">
        <f t="shared" si="143"/>
        <v>m</v>
      </c>
      <c r="L9" s="15" t="str">
        <f t="shared" si="143"/>
        <v>j</v>
      </c>
      <c r="M9" s="15" t="str">
        <f t="shared" si="143"/>
        <v>v</v>
      </c>
      <c r="N9" s="15" t="str">
        <f t="shared" si="143"/>
        <v>s</v>
      </c>
      <c r="O9" s="15" t="str">
        <f t="shared" si="143"/>
        <v>d</v>
      </c>
      <c r="P9" s="15" t="str">
        <f t="shared" si="143"/>
        <v>l</v>
      </c>
      <c r="Q9" s="15" t="str">
        <f t="shared" si="143"/>
        <v>m</v>
      </c>
      <c r="R9" s="15" t="str">
        <f t="shared" si="143"/>
        <v>m</v>
      </c>
      <c r="S9" s="15" t="str">
        <f t="shared" si="143"/>
        <v>j</v>
      </c>
      <c r="T9" s="15" t="str">
        <f t="shared" si="143"/>
        <v>v</v>
      </c>
      <c r="U9" s="15" t="str">
        <f t="shared" si="143"/>
        <v>s</v>
      </c>
      <c r="V9" s="15" t="str">
        <f t="shared" si="143"/>
        <v>d</v>
      </c>
      <c r="W9" s="15" t="str">
        <f t="shared" si="143"/>
        <v>l</v>
      </c>
      <c r="X9" s="15" t="str">
        <f t="shared" si="143"/>
        <v>m</v>
      </c>
      <c r="Y9" s="15" t="str">
        <f t="shared" si="143"/>
        <v>m</v>
      </c>
      <c r="Z9" s="15" t="str">
        <f t="shared" si="143"/>
        <v>j</v>
      </c>
      <c r="AA9" s="15" t="str">
        <f t="shared" si="143"/>
        <v>v</v>
      </c>
      <c r="AB9" s="15" t="str">
        <f t="shared" si="143"/>
        <v>s</v>
      </c>
      <c r="AC9" s="15" t="str">
        <f t="shared" si="143"/>
        <v>d</v>
      </c>
      <c r="AD9" s="15" t="str">
        <f t="shared" si="143"/>
        <v>l</v>
      </c>
      <c r="AE9" s="15" t="str">
        <f t="shared" si="143"/>
        <v>m</v>
      </c>
      <c r="AF9" s="15" t="str">
        <f t="shared" si="143"/>
        <v>m</v>
      </c>
      <c r="AG9" s="15" t="str">
        <f t="shared" si="143"/>
        <v>j</v>
      </c>
      <c r="AH9" s="15" t="str">
        <f t="shared" si="143"/>
        <v>v</v>
      </c>
      <c r="AI9" s="15" t="str">
        <f t="shared" si="143"/>
        <v>s</v>
      </c>
      <c r="AJ9" s="15" t="str">
        <f t="shared" si="143"/>
        <v>d</v>
      </c>
      <c r="AK9" s="15" t="str">
        <f t="shared" si="143"/>
        <v>l</v>
      </c>
      <c r="AL9" s="15" t="str">
        <f t="shared" si="143"/>
        <v>m</v>
      </c>
      <c r="AM9" s="15" t="str">
        <f t="shared" si="143"/>
        <v>m</v>
      </c>
      <c r="AN9" s="15" t="str">
        <f t="shared" si="143"/>
        <v>j</v>
      </c>
      <c r="AO9" s="15" t="str">
        <f t="shared" si="143"/>
        <v>v</v>
      </c>
      <c r="AP9" s="15" t="str">
        <f t="shared" si="143"/>
        <v>s</v>
      </c>
      <c r="AQ9" s="15" t="str">
        <f t="shared" si="143"/>
        <v>d</v>
      </c>
      <c r="AR9" s="15" t="str">
        <f t="shared" si="143"/>
        <v>l</v>
      </c>
      <c r="AS9" s="15" t="str">
        <f t="shared" si="143"/>
        <v>m</v>
      </c>
      <c r="AT9" s="15" t="str">
        <f t="shared" si="143"/>
        <v>m</v>
      </c>
      <c r="AU9" s="15" t="str">
        <f t="shared" si="143"/>
        <v>j</v>
      </c>
      <c r="AV9" s="15" t="str">
        <f t="shared" si="143"/>
        <v>v</v>
      </c>
      <c r="AW9" s="15" t="str">
        <f t="shared" si="143"/>
        <v>s</v>
      </c>
      <c r="AX9" s="15" t="str">
        <f t="shared" si="143"/>
        <v>d</v>
      </c>
      <c r="AY9" s="15" t="str">
        <f t="shared" si="143"/>
        <v>l</v>
      </c>
      <c r="AZ9" s="15" t="str">
        <f t="shared" si="143"/>
        <v>m</v>
      </c>
      <c r="BA9" s="15" t="str">
        <f t="shared" si="143"/>
        <v>m</v>
      </c>
      <c r="BB9" s="15" t="str">
        <f t="shared" si="143"/>
        <v>j</v>
      </c>
      <c r="BC9" s="15" t="str">
        <f t="shared" si="143"/>
        <v>v</v>
      </c>
      <c r="BD9" s="15" t="str">
        <f t="shared" si="143"/>
        <v>s</v>
      </c>
      <c r="BE9" s="15" t="str">
        <f t="shared" si="143"/>
        <v>d</v>
      </c>
      <c r="BF9" s="15" t="str">
        <f t="shared" si="143"/>
        <v>l</v>
      </c>
      <c r="BG9" s="15" t="str">
        <f t="shared" si="143"/>
        <v>m</v>
      </c>
      <c r="BH9" s="15" t="str">
        <f t="shared" si="143"/>
        <v>m</v>
      </c>
      <c r="BI9" s="15" t="str">
        <f t="shared" si="143"/>
        <v>j</v>
      </c>
      <c r="BJ9" s="15" t="str">
        <f t="shared" si="143"/>
        <v>v</v>
      </c>
      <c r="BK9" s="15" t="str">
        <f t="shared" si="143"/>
        <v>s</v>
      </c>
      <c r="BL9" s="15" t="str">
        <f t="shared" si="143"/>
        <v>d</v>
      </c>
      <c r="BM9" s="15" t="str">
        <f t="shared" si="143"/>
        <v>l</v>
      </c>
      <c r="BN9" s="15" t="str">
        <f t="shared" si="143"/>
        <v>m</v>
      </c>
      <c r="BO9" s="15" t="str">
        <f t="shared" si="143"/>
        <v>m</v>
      </c>
      <c r="BP9" s="15" t="str">
        <f t="shared" si="143"/>
        <v>j</v>
      </c>
      <c r="BQ9" s="15" t="str">
        <f t="shared" si="143"/>
        <v>v</v>
      </c>
      <c r="BR9" s="15" t="str">
        <f t="shared" si="143"/>
        <v>s</v>
      </c>
      <c r="BS9" s="15" t="str">
        <f t="shared" si="143"/>
        <v>d</v>
      </c>
      <c r="BT9" s="15" t="str">
        <f t="shared" si="143"/>
        <v>l</v>
      </c>
      <c r="BU9" s="15" t="str">
        <f t="shared" si="143"/>
        <v>m</v>
      </c>
      <c r="BV9" s="15" t="str">
        <f t="shared" ref="BV9:CH9" si="144">LEFT(TEXT(BV8,"jjj"),1)</f>
        <v>m</v>
      </c>
      <c r="BW9" s="15" t="str">
        <f t="shared" si="144"/>
        <v>j</v>
      </c>
      <c r="BX9" s="15" t="str">
        <f t="shared" si="144"/>
        <v>v</v>
      </c>
      <c r="BY9" s="15" t="str">
        <f t="shared" si="144"/>
        <v>s</v>
      </c>
      <c r="BZ9" s="15" t="str">
        <f t="shared" si="144"/>
        <v>d</v>
      </c>
      <c r="CA9" s="15" t="str">
        <f t="shared" si="144"/>
        <v>l</v>
      </c>
      <c r="CB9" s="15" t="str">
        <f t="shared" si="144"/>
        <v>m</v>
      </c>
      <c r="CC9" s="15" t="str">
        <f t="shared" si="144"/>
        <v>m</v>
      </c>
      <c r="CD9" s="15" t="str">
        <f t="shared" si="144"/>
        <v>j</v>
      </c>
      <c r="CE9" s="15" t="str">
        <f t="shared" si="144"/>
        <v>v</v>
      </c>
      <c r="CF9" s="15" t="str">
        <f t="shared" si="144"/>
        <v>s</v>
      </c>
      <c r="CG9" s="15" t="str">
        <f t="shared" si="144"/>
        <v>d</v>
      </c>
      <c r="CH9" s="15" t="str">
        <f t="shared" si="144"/>
        <v>l</v>
      </c>
      <c r="CI9" s="15" t="str">
        <f t="shared" ref="CI9" si="145">LEFT(TEXT(CI8,"jjj"),1)</f>
        <v>m</v>
      </c>
      <c r="CJ9" s="15" t="str">
        <f t="shared" ref="CJ9" si="146">LEFT(TEXT(CJ8,"jjj"),1)</f>
        <v>m</v>
      </c>
      <c r="CK9" s="15" t="str">
        <f t="shared" ref="CK9" si="147">LEFT(TEXT(CK8,"jjj"),1)</f>
        <v>j</v>
      </c>
      <c r="CL9" s="15" t="str">
        <f t="shared" ref="CL9" si="148">LEFT(TEXT(CL8,"jjj"),1)</f>
        <v>v</v>
      </c>
      <c r="CM9" s="15" t="str">
        <f t="shared" ref="CM9" si="149">LEFT(TEXT(CM8,"jjj"),1)</f>
        <v>s</v>
      </c>
      <c r="CN9" s="15" t="str">
        <f t="shared" ref="CN9" si="150">LEFT(TEXT(CN8,"jjj"),1)</f>
        <v>d</v>
      </c>
      <c r="CO9" s="15" t="str">
        <f t="shared" ref="CO9" si="151">LEFT(TEXT(CO8,"jjj"),1)</f>
        <v>l</v>
      </c>
      <c r="CP9" s="15" t="str">
        <f t="shared" ref="CP9" si="152">LEFT(TEXT(CP8,"jjj"),1)</f>
        <v>m</v>
      </c>
      <c r="CQ9" s="15" t="str">
        <f t="shared" ref="CQ9" si="153">LEFT(TEXT(CQ8,"jjj"),1)</f>
        <v>m</v>
      </c>
      <c r="CR9" s="15" t="str">
        <f t="shared" ref="CR9" si="154">LEFT(TEXT(CR8,"jjj"),1)</f>
        <v>j</v>
      </c>
      <c r="CS9" s="15" t="str">
        <f t="shared" ref="CS9" si="155">LEFT(TEXT(CS8,"jjj"),1)</f>
        <v>v</v>
      </c>
      <c r="CT9" s="15" t="str">
        <f t="shared" ref="CT9" si="156">LEFT(TEXT(CT8,"jjj"),1)</f>
        <v>s</v>
      </c>
      <c r="CU9" s="15" t="str">
        <f t="shared" ref="CU9" si="157">LEFT(TEXT(CU8,"jjj"),1)</f>
        <v>d</v>
      </c>
      <c r="CV9" s="15" t="str">
        <f t="shared" ref="CV9" si="158">LEFT(TEXT(CV8,"jjj"),1)</f>
        <v>l</v>
      </c>
      <c r="CW9" s="15" t="str">
        <f t="shared" ref="CW9" si="159">LEFT(TEXT(CW8,"jjj"),1)</f>
        <v>m</v>
      </c>
      <c r="CX9" s="15" t="str">
        <f t="shared" ref="CX9" si="160">LEFT(TEXT(CX8,"jjj"),1)</f>
        <v>m</v>
      </c>
      <c r="CY9" s="15" t="str">
        <f t="shared" ref="CY9" si="161">LEFT(TEXT(CY8,"jjj"),1)</f>
        <v>j</v>
      </c>
      <c r="CZ9" s="15" t="str">
        <f t="shared" ref="CZ9" si="162">LEFT(TEXT(CZ8,"jjj"),1)</f>
        <v>v</v>
      </c>
      <c r="DA9" s="15" t="str">
        <f t="shared" ref="DA9" si="163">LEFT(TEXT(DA8,"jjj"),1)</f>
        <v>s</v>
      </c>
      <c r="DB9" s="15" t="str">
        <f t="shared" ref="DB9" si="164">LEFT(TEXT(DB8,"jjj"),1)</f>
        <v>d</v>
      </c>
      <c r="DC9" s="15" t="str">
        <f t="shared" ref="DC9" si="165">LEFT(TEXT(DC8,"jjj"),1)</f>
        <v>l</v>
      </c>
      <c r="DD9" s="15" t="str">
        <f t="shared" ref="DD9" si="166">LEFT(TEXT(DD8,"jjj"),1)</f>
        <v>m</v>
      </c>
      <c r="DE9" s="15" t="str">
        <f t="shared" ref="DE9" si="167">LEFT(TEXT(DE8,"jjj"),1)</f>
        <v>m</v>
      </c>
      <c r="DF9" s="15" t="str">
        <f t="shared" ref="DF9" si="168">LEFT(TEXT(DF8,"jjj"),1)</f>
        <v>j</v>
      </c>
      <c r="DG9" s="15" t="str">
        <f t="shared" ref="DG9" si="169">LEFT(TEXT(DG8,"jjj"),1)</f>
        <v>v</v>
      </c>
      <c r="DH9" s="15" t="str">
        <f t="shared" ref="DH9" si="170">LEFT(TEXT(DH8,"jjj"),1)</f>
        <v>s</v>
      </c>
      <c r="DI9" s="15" t="str">
        <f t="shared" ref="DI9" si="171">LEFT(TEXT(DI8,"jjj"),1)</f>
        <v>d</v>
      </c>
      <c r="DJ9" s="15" t="str">
        <f t="shared" ref="DJ9" si="172">LEFT(TEXT(DJ8,"jjj"),1)</f>
        <v>l</v>
      </c>
      <c r="DK9" s="15" t="str">
        <f t="shared" ref="DK9" si="173">LEFT(TEXT(DK8,"jjj"),1)</f>
        <v>m</v>
      </c>
      <c r="DL9" s="15" t="str">
        <f t="shared" ref="DL9" si="174">LEFT(TEXT(DL8,"jjj"),1)</f>
        <v>m</v>
      </c>
      <c r="DM9" s="15" t="str">
        <f t="shared" ref="DM9" si="175">LEFT(TEXT(DM8,"jjj"),1)</f>
        <v>j</v>
      </c>
      <c r="DN9" s="15" t="str">
        <f t="shared" ref="DN9" si="176">LEFT(TEXT(DN8,"jjj"),1)</f>
        <v>v</v>
      </c>
      <c r="DO9" s="15" t="str">
        <f t="shared" ref="DO9" si="177">LEFT(TEXT(DO8,"jjj"),1)</f>
        <v>s</v>
      </c>
      <c r="DP9" s="15" t="str">
        <f t="shared" ref="DP9" si="178">LEFT(TEXT(DP8,"jjj"),1)</f>
        <v>d</v>
      </c>
      <c r="DQ9" s="15" t="str">
        <f t="shared" ref="DQ9" si="179">LEFT(TEXT(DQ8,"jjj"),1)</f>
        <v>l</v>
      </c>
      <c r="DR9" s="15" t="str">
        <f t="shared" ref="DR9" si="180">LEFT(TEXT(DR8,"jjj"),1)</f>
        <v>m</v>
      </c>
      <c r="DS9" s="15" t="str">
        <f t="shared" ref="DS9" si="181">LEFT(TEXT(DS8,"jjj"),1)</f>
        <v>m</v>
      </c>
      <c r="DT9" s="15" t="str">
        <f t="shared" ref="DT9" si="182">LEFT(TEXT(DT8,"jjj"),1)</f>
        <v>j</v>
      </c>
      <c r="DU9" s="15" t="str">
        <f t="shared" ref="DU9" si="183">LEFT(TEXT(DU8,"jjj"),1)</f>
        <v>v</v>
      </c>
      <c r="DV9" s="15" t="str">
        <f t="shared" ref="DV9" si="184">LEFT(TEXT(DV8,"jjj"),1)</f>
        <v>s</v>
      </c>
      <c r="DW9" s="15" t="str">
        <f t="shared" ref="DW9" si="185">LEFT(TEXT(DW8,"jjj"),1)</f>
        <v>d</v>
      </c>
      <c r="DX9" s="15" t="str">
        <f t="shared" ref="DX9" si="186">LEFT(TEXT(DX8,"jjj"),1)</f>
        <v>l</v>
      </c>
      <c r="DY9" s="15" t="str">
        <f t="shared" ref="DY9" si="187">LEFT(TEXT(DY8,"jjj"),1)</f>
        <v>m</v>
      </c>
      <c r="DZ9" s="15" t="str">
        <f t="shared" ref="DZ9" si="188">LEFT(TEXT(DZ8,"jjj"),1)</f>
        <v>m</v>
      </c>
      <c r="EA9" s="15" t="str">
        <f t="shared" ref="EA9" si="189">LEFT(TEXT(EA8,"jjj"),1)</f>
        <v>j</v>
      </c>
      <c r="EB9" s="15" t="str">
        <f t="shared" ref="EB9" si="190">LEFT(TEXT(EB8,"jjj"),1)</f>
        <v>v</v>
      </c>
      <c r="EC9" s="15" t="str">
        <f t="shared" ref="EC9" si="191">LEFT(TEXT(EC8,"jjj"),1)</f>
        <v>s</v>
      </c>
      <c r="ED9" s="15" t="str">
        <f t="shared" ref="ED9" si="192">LEFT(TEXT(ED8,"jjj"),1)</f>
        <v>d</v>
      </c>
      <c r="EE9" s="15" t="str">
        <f t="shared" ref="EE9" si="193">LEFT(TEXT(EE8,"jjj"),1)</f>
        <v>l</v>
      </c>
      <c r="EF9" s="15" t="str">
        <f t="shared" ref="EF9" si="194">LEFT(TEXT(EF8,"jjj"),1)</f>
        <v>m</v>
      </c>
      <c r="EG9" s="15" t="str">
        <f t="shared" ref="EG9" si="195">LEFT(TEXT(EG8,"jjj"),1)</f>
        <v>m</v>
      </c>
      <c r="EH9" s="15" t="str">
        <f t="shared" ref="EH9" si="196">LEFT(TEXT(EH8,"jjj"),1)</f>
        <v>j</v>
      </c>
      <c r="EI9" s="15" t="str">
        <f t="shared" ref="EI9" si="197">LEFT(TEXT(EI8,"jjj"),1)</f>
        <v>v</v>
      </c>
      <c r="EJ9" s="15" t="str">
        <f t="shared" ref="EJ9" si="198">LEFT(TEXT(EJ8,"jjj"),1)</f>
        <v>s</v>
      </c>
      <c r="EK9" s="15" t="str">
        <f t="shared" ref="EK9" si="199">LEFT(TEXT(EK8,"jjj"),1)</f>
        <v>d</v>
      </c>
      <c r="EL9" s="15" t="str">
        <f t="shared" ref="EL9" si="200">LEFT(TEXT(EL8,"jjj"),1)</f>
        <v>l</v>
      </c>
      <c r="EM9" s="15" t="str">
        <f t="shared" ref="EM9" si="201">LEFT(TEXT(EM8,"jjj"),1)</f>
        <v>m</v>
      </c>
      <c r="EN9" s="15" t="str">
        <f t="shared" ref="EN9" si="202">LEFT(TEXT(EN8,"jjj"),1)</f>
        <v>m</v>
      </c>
      <c r="EO9" s="15" t="str">
        <f t="shared" ref="EO9" si="203">LEFT(TEXT(EO8,"jjj"),1)</f>
        <v>j</v>
      </c>
      <c r="EP9" s="15" t="str">
        <f t="shared" ref="EP9" si="204">LEFT(TEXT(EP8,"jjj"),1)</f>
        <v>v</v>
      </c>
      <c r="EQ9" s="15" t="str">
        <f t="shared" ref="EQ9" si="205">LEFT(TEXT(EQ8,"jjj"),1)</f>
        <v>s</v>
      </c>
      <c r="ER9" s="15" t="str">
        <f t="shared" ref="ER9" si="206">LEFT(TEXT(ER8,"jjj"),1)</f>
        <v>d</v>
      </c>
      <c r="ES9" s="15" t="str">
        <f t="shared" ref="ES9" si="207">LEFT(TEXT(ES8,"jjj"),1)</f>
        <v>l</v>
      </c>
      <c r="ET9" s="15" t="str">
        <f t="shared" ref="ET9" si="208">LEFT(TEXT(ET8,"jjj"),1)</f>
        <v>m</v>
      </c>
      <c r="EU9" s="15" t="str">
        <f t="shared" ref="EU9" si="209">LEFT(TEXT(EU8,"jjj"),1)</f>
        <v>m</v>
      </c>
      <c r="EV9" s="15" t="str">
        <f t="shared" ref="EV9" si="210">LEFT(TEXT(EV8,"jjj"),1)</f>
        <v>j</v>
      </c>
      <c r="EW9" s="15" t="str">
        <f t="shared" ref="EW9" si="211">LEFT(TEXT(EW8,"jjj"),1)</f>
        <v>v</v>
      </c>
      <c r="EX9" s="15" t="str">
        <f t="shared" ref="EX9" si="212">LEFT(TEXT(EX8,"jjj"),1)</f>
        <v>s</v>
      </c>
      <c r="EY9" s="15" t="str">
        <f t="shared" ref="EY9" si="213">LEFT(TEXT(EY8,"jjj"),1)</f>
        <v>d</v>
      </c>
      <c r="EZ9" s="15" t="str">
        <f t="shared" ref="EZ9" si="214">LEFT(TEXT(EZ8,"jjj"),1)</f>
        <v>l</v>
      </c>
      <c r="FA9" s="15" t="str">
        <f t="shared" ref="FA9" si="215">LEFT(TEXT(FA8,"jjj"),1)</f>
        <v>m</v>
      </c>
      <c r="FB9" s="15" t="str">
        <f t="shared" ref="FB9" si="216">LEFT(TEXT(FB8,"jjj"),1)</f>
        <v>m</v>
      </c>
      <c r="FC9" s="15" t="str">
        <f t="shared" ref="FC9" si="217">LEFT(TEXT(FC8,"jjj"),1)</f>
        <v>j</v>
      </c>
      <c r="FD9" s="15" t="str">
        <f t="shared" ref="FD9" si="218">LEFT(TEXT(FD8,"jjj"),1)</f>
        <v>v</v>
      </c>
      <c r="FE9" s="15" t="str">
        <f t="shared" ref="FE9" si="219">LEFT(TEXT(FE8,"jjj"),1)</f>
        <v>s</v>
      </c>
      <c r="FF9" s="15" t="str">
        <f t="shared" ref="FF9:FG9" si="220">LEFT(TEXT(FF8,"jjj"),1)</f>
        <v>d</v>
      </c>
      <c r="FG9" s="15" t="str">
        <f t="shared" si="220"/>
        <v>l</v>
      </c>
      <c r="FH9" s="15" t="str">
        <f t="shared" ref="FH9" si="221">LEFT(TEXT(FH8,"jjj"),1)</f>
        <v>m</v>
      </c>
      <c r="FI9" s="15" t="str">
        <f t="shared" ref="FI9" si="222">LEFT(TEXT(FI8,"jjj"),1)</f>
        <v>m</v>
      </c>
      <c r="FJ9" s="15" t="str">
        <f t="shared" ref="FJ9" si="223">LEFT(TEXT(FJ8,"jjj"),1)</f>
        <v>j</v>
      </c>
      <c r="FK9" s="15" t="str">
        <f t="shared" ref="FK9" si="224">LEFT(TEXT(FK8,"jjj"),1)</f>
        <v>v</v>
      </c>
      <c r="FL9" s="15" t="str">
        <f t="shared" ref="FL9" si="225">LEFT(TEXT(FL8,"jjj"),1)</f>
        <v>s</v>
      </c>
      <c r="FM9" s="15" t="str">
        <f t="shared" ref="FM9" si="226">LEFT(TEXT(FM8,"jjj"),1)</f>
        <v>d</v>
      </c>
      <c r="FN9" s="15" t="str">
        <f t="shared" ref="FN9" si="227">LEFT(TEXT(FN8,"jjj"),1)</f>
        <v>l</v>
      </c>
      <c r="FO9" s="15" t="str">
        <f t="shared" ref="FO9" si="228">LEFT(TEXT(FO8,"jjj"),1)</f>
        <v>m</v>
      </c>
      <c r="FP9" s="15" t="str">
        <f t="shared" ref="FP9" si="229">LEFT(TEXT(FP8,"jjj"),1)</f>
        <v>m</v>
      </c>
      <c r="FQ9" s="15" t="str">
        <f t="shared" ref="FQ9" si="230">LEFT(TEXT(FQ8,"jjj"),1)</f>
        <v>j</v>
      </c>
      <c r="FR9" s="15" t="str">
        <f t="shared" ref="FR9" si="231">LEFT(TEXT(FR8,"jjj"),1)</f>
        <v>v</v>
      </c>
      <c r="FS9" s="15" t="str">
        <f t="shared" ref="FS9" si="232">LEFT(TEXT(FS8,"jjj"),1)</f>
        <v>s</v>
      </c>
      <c r="FT9" s="15" t="str">
        <f t="shared" ref="FT9" si="233">LEFT(TEXT(FT8,"jjj"),1)</f>
        <v>d</v>
      </c>
      <c r="FU9" s="15" t="str">
        <f t="shared" ref="FU9" si="234">LEFT(TEXT(FU8,"jjj"),1)</f>
        <v>l</v>
      </c>
      <c r="FV9" s="15" t="str">
        <f t="shared" ref="FV9" si="235">LEFT(TEXT(FV8,"jjj"),1)</f>
        <v>m</v>
      </c>
      <c r="FW9" s="15" t="str">
        <f t="shared" ref="FW9" si="236">LEFT(TEXT(FW8,"jjj"),1)</f>
        <v>m</v>
      </c>
      <c r="FX9" s="15" t="str">
        <f t="shared" ref="FX9" si="237">LEFT(TEXT(FX8,"jjj"),1)</f>
        <v>j</v>
      </c>
      <c r="FY9" s="15" t="str">
        <f t="shared" ref="FY9" si="238">LEFT(TEXT(FY8,"jjj"),1)</f>
        <v>v</v>
      </c>
      <c r="FZ9" s="15" t="str">
        <f t="shared" ref="FZ9" si="239">LEFT(TEXT(FZ8,"jjj"),1)</f>
        <v>s</v>
      </c>
      <c r="GA9" s="15" t="str">
        <f t="shared" ref="GA9" si="240">LEFT(TEXT(GA8,"jjj"),1)</f>
        <v>d</v>
      </c>
      <c r="GB9" s="15" t="str">
        <f t="shared" ref="GB9" si="241">LEFT(TEXT(GB8,"jjj"),1)</f>
        <v>l</v>
      </c>
      <c r="GC9" s="15" t="str">
        <f t="shared" ref="GC9" si="242">LEFT(TEXT(GC8,"jjj"),1)</f>
        <v>m</v>
      </c>
      <c r="GD9" s="15" t="str">
        <f t="shared" ref="GD9" si="243">LEFT(TEXT(GD8,"jjj"),1)</f>
        <v>m</v>
      </c>
      <c r="GE9" s="15" t="str">
        <f t="shared" ref="GE9" si="244">LEFT(TEXT(GE8,"jjj"),1)</f>
        <v>j</v>
      </c>
      <c r="GF9" s="15" t="str">
        <f t="shared" ref="GF9" si="245">LEFT(TEXT(GF8,"jjj"),1)</f>
        <v>v</v>
      </c>
      <c r="GG9" s="15" t="str">
        <f t="shared" ref="GG9" si="246">LEFT(TEXT(GG8,"jjj"),1)</f>
        <v>s</v>
      </c>
      <c r="GH9" s="15" t="str">
        <f t="shared" ref="GH9" si="247">LEFT(TEXT(GH8,"jjj"),1)</f>
        <v>d</v>
      </c>
      <c r="GI9" s="15" t="str">
        <f t="shared" ref="GI9" si="248">LEFT(TEXT(GI8,"jjj"),1)</f>
        <v>l</v>
      </c>
      <c r="GJ9" s="15" t="str">
        <f t="shared" ref="GJ9" si="249">LEFT(TEXT(GJ8,"jjj"),1)</f>
        <v>m</v>
      </c>
      <c r="GK9" s="15" t="str">
        <f t="shared" ref="GK9" si="250">LEFT(TEXT(GK8,"jjj"),1)</f>
        <v>m</v>
      </c>
      <c r="GL9" s="15" t="str">
        <f t="shared" ref="GL9" si="251">LEFT(TEXT(GL8,"jjj"),1)</f>
        <v>j</v>
      </c>
      <c r="GM9" s="15" t="str">
        <f t="shared" ref="GM9" si="252">LEFT(TEXT(GM8,"jjj"),1)</f>
        <v>v</v>
      </c>
      <c r="GN9" s="15" t="str">
        <f t="shared" ref="GN9" si="253">LEFT(TEXT(GN8,"jjj"),1)</f>
        <v>s</v>
      </c>
      <c r="GO9" s="15" t="str">
        <f t="shared" ref="GO9" si="254">LEFT(TEXT(GO8,"jjj"),1)</f>
        <v>d</v>
      </c>
      <c r="GP9" s="15" t="str">
        <f t="shared" ref="GP9" si="255">LEFT(TEXT(GP8,"jjj"),1)</f>
        <v>l</v>
      </c>
      <c r="GQ9" s="15" t="str">
        <f t="shared" ref="GQ9" si="256">LEFT(TEXT(GQ8,"jjj"),1)</f>
        <v>m</v>
      </c>
      <c r="GR9" s="15" t="str">
        <f t="shared" ref="GR9" si="257">LEFT(TEXT(GR8,"jjj"),1)</f>
        <v>m</v>
      </c>
      <c r="GS9" s="15" t="str">
        <f t="shared" ref="GS9" si="258">LEFT(TEXT(GS8,"jjj"),1)</f>
        <v>j</v>
      </c>
      <c r="GT9" s="15" t="str">
        <f t="shared" ref="GT9" si="259">LEFT(TEXT(GT8,"jjj"),1)</f>
        <v>v</v>
      </c>
      <c r="GU9" s="15" t="str">
        <f t="shared" ref="GU9" si="260">LEFT(TEXT(GU8,"jjj"),1)</f>
        <v>s</v>
      </c>
      <c r="GV9" s="15" t="str">
        <f t="shared" ref="GV9" si="261">LEFT(TEXT(GV8,"jjj"),1)</f>
        <v>d</v>
      </c>
      <c r="GW9" s="15" t="str">
        <f t="shared" ref="GW9" si="262">LEFT(TEXT(GW8,"jjj"),1)</f>
        <v>l</v>
      </c>
      <c r="GX9" s="15" t="str">
        <f t="shared" ref="GX9" si="263">LEFT(TEXT(GX8,"jjj"),1)</f>
        <v>m</v>
      </c>
      <c r="GY9" s="15" t="str">
        <f t="shared" ref="GY9" si="264">LEFT(TEXT(GY8,"jjj"),1)</f>
        <v>m</v>
      </c>
      <c r="GZ9" s="15" t="str">
        <f t="shared" ref="GZ9" si="265">LEFT(TEXT(GZ8,"jjj"),1)</f>
        <v>j</v>
      </c>
      <c r="HA9" s="15" t="str">
        <f t="shared" ref="HA9" si="266">LEFT(TEXT(HA8,"jjj"),1)</f>
        <v>v</v>
      </c>
      <c r="HB9" s="15" t="str">
        <f t="shared" ref="HB9" si="267">LEFT(TEXT(HB8,"jjj"),1)</f>
        <v>s</v>
      </c>
      <c r="HC9" s="15" t="str">
        <f t="shared" ref="HC9" si="268">LEFT(TEXT(HC8,"jjj"),1)</f>
        <v>d</v>
      </c>
      <c r="HD9" s="15" t="str">
        <f t="shared" ref="HD9" si="269">LEFT(TEXT(HD8,"jjj"),1)</f>
        <v>l</v>
      </c>
      <c r="HE9" s="15" t="str">
        <f t="shared" ref="HE9" si="270">LEFT(TEXT(HE8,"jjj"),1)</f>
        <v>m</v>
      </c>
      <c r="HF9" s="15" t="str">
        <f t="shared" ref="HF9" si="271">LEFT(TEXT(HF8,"jjj"),1)</f>
        <v>m</v>
      </c>
      <c r="HG9" s="15" t="str">
        <f t="shared" ref="HG9" si="272">LEFT(TEXT(HG8,"jjj"),1)</f>
        <v>j</v>
      </c>
      <c r="HH9" s="15" t="str">
        <f t="shared" ref="HH9" si="273">LEFT(TEXT(HH8,"jjj"),1)</f>
        <v>v</v>
      </c>
      <c r="HI9" s="15" t="str">
        <f t="shared" ref="HI9" si="274">LEFT(TEXT(HI8,"jjj"),1)</f>
        <v>s</v>
      </c>
      <c r="HJ9" s="15" t="str">
        <f t="shared" ref="HJ9" si="275">LEFT(TEXT(HJ8,"jjj"),1)</f>
        <v>d</v>
      </c>
      <c r="HK9" s="15" t="str">
        <f t="shared" ref="HK9" si="276">LEFT(TEXT(HK8,"jjj"),1)</f>
        <v>l</v>
      </c>
      <c r="HL9" s="15" t="str">
        <f t="shared" ref="HL9" si="277">LEFT(TEXT(HL8,"jjj"),1)</f>
        <v>m</v>
      </c>
      <c r="HM9" s="15" t="str">
        <f t="shared" ref="HM9" si="278">LEFT(TEXT(HM8,"jjj"),1)</f>
        <v>m</v>
      </c>
      <c r="HN9" s="15" t="str">
        <f t="shared" ref="HN9" si="279">LEFT(TEXT(HN8,"jjj"),1)</f>
        <v>j</v>
      </c>
      <c r="HO9" s="15" t="str">
        <f t="shared" ref="HO9" si="280">LEFT(TEXT(HO8,"jjj"),1)</f>
        <v>v</v>
      </c>
      <c r="HP9" s="15" t="str">
        <f t="shared" ref="HP9" si="281">LEFT(TEXT(HP8,"jjj"),1)</f>
        <v>s</v>
      </c>
      <c r="HQ9" s="15" t="str">
        <f t="shared" ref="HQ9:HW9" si="282">LEFT(TEXT(HQ8,"jjj"),1)</f>
        <v>d</v>
      </c>
      <c r="HR9" s="15" t="str">
        <f t="shared" si="282"/>
        <v>l</v>
      </c>
      <c r="HS9" s="15" t="str">
        <f t="shared" si="282"/>
        <v>m</v>
      </c>
      <c r="HT9" s="15" t="str">
        <f t="shared" si="282"/>
        <v>m</v>
      </c>
      <c r="HU9" s="15" t="str">
        <f t="shared" si="282"/>
        <v>j</v>
      </c>
      <c r="HV9" s="15" t="str">
        <f t="shared" si="282"/>
        <v>v</v>
      </c>
      <c r="HW9" s="15" t="str">
        <f t="shared" si="282"/>
        <v>s</v>
      </c>
      <c r="HX9" s="15" t="str">
        <f t="shared" ref="HX9:ID9" si="283">LEFT(TEXT(HX8,"jjj"),1)</f>
        <v>d</v>
      </c>
      <c r="HY9" s="15" t="str">
        <f t="shared" si="283"/>
        <v>l</v>
      </c>
      <c r="HZ9" s="15" t="str">
        <f t="shared" si="283"/>
        <v>m</v>
      </c>
      <c r="IA9" s="15" t="str">
        <f t="shared" si="283"/>
        <v>m</v>
      </c>
      <c r="IB9" s="15" t="str">
        <f t="shared" si="283"/>
        <v>j</v>
      </c>
      <c r="IC9" s="15" t="str">
        <f t="shared" si="283"/>
        <v>v</v>
      </c>
      <c r="ID9" s="15" t="str">
        <f t="shared" si="283"/>
        <v>s</v>
      </c>
      <c r="IE9" s="15" t="str">
        <f t="shared" ref="IE9:IK9" si="284">LEFT(TEXT(IE8,"jjj"),1)</f>
        <v>d</v>
      </c>
      <c r="IF9" s="15" t="str">
        <f t="shared" si="284"/>
        <v>l</v>
      </c>
      <c r="IG9" s="15" t="str">
        <f t="shared" si="284"/>
        <v>m</v>
      </c>
      <c r="IH9" s="15" t="str">
        <f t="shared" si="284"/>
        <v>m</v>
      </c>
      <c r="II9" s="15" t="str">
        <f t="shared" si="284"/>
        <v>j</v>
      </c>
      <c r="IJ9" s="15" t="str">
        <f t="shared" si="284"/>
        <v>v</v>
      </c>
      <c r="IK9" s="15" t="str">
        <f t="shared" si="284"/>
        <v>s</v>
      </c>
      <c r="IL9" s="15" t="str">
        <f t="shared" ref="IL9:IR9" si="285">LEFT(TEXT(IL8,"jjj"),1)</f>
        <v>d</v>
      </c>
      <c r="IM9" s="15" t="str">
        <f t="shared" si="285"/>
        <v>l</v>
      </c>
      <c r="IN9" s="15" t="str">
        <f t="shared" si="285"/>
        <v>m</v>
      </c>
      <c r="IO9" s="15" t="str">
        <f t="shared" si="285"/>
        <v>m</v>
      </c>
      <c r="IP9" s="15" t="str">
        <f t="shared" si="285"/>
        <v>j</v>
      </c>
      <c r="IQ9" s="15" t="str">
        <f t="shared" si="285"/>
        <v>v</v>
      </c>
      <c r="IR9" s="15" t="str">
        <f t="shared" si="285"/>
        <v>s</v>
      </c>
      <c r="IS9" s="15" t="str">
        <f t="shared" ref="IS9:IY9" si="286">LEFT(TEXT(IS8,"jjj"),1)</f>
        <v>d</v>
      </c>
      <c r="IT9" s="15" t="str">
        <f t="shared" si="286"/>
        <v>l</v>
      </c>
      <c r="IU9" s="15" t="str">
        <f t="shared" si="286"/>
        <v>m</v>
      </c>
      <c r="IV9" s="15" t="str">
        <f t="shared" si="286"/>
        <v>m</v>
      </c>
      <c r="IW9" s="15" t="str">
        <f t="shared" si="286"/>
        <v>j</v>
      </c>
      <c r="IX9" s="15" t="str">
        <f t="shared" si="286"/>
        <v>v</v>
      </c>
      <c r="IY9" s="15" t="str">
        <f t="shared" si="286"/>
        <v>s</v>
      </c>
      <c r="IZ9" s="15" t="str">
        <f t="shared" ref="IZ9" si="287">LEFT(TEXT(IZ8,"jjj"),1)</f>
        <v>d</v>
      </c>
    </row>
    <row r="10" spans="1:260" s="3" customFormat="1" ht="21.6" thickBot="1" x14ac:dyDescent="0.35">
      <c r="A10" s="19"/>
      <c r="B10" s="43"/>
      <c r="C10" s="44"/>
      <c r="D10" s="45"/>
      <c r="E10" s="46"/>
      <c r="F10" s="47"/>
      <c r="G10" s="20"/>
      <c r="H10" s="20" t="str">
        <f t="shared" ref="H10:H42" si="288">IF(OR(ISBLANK(task_start),ISBLANK(task_end)),"",task_end-task_start+1)</f>
        <v/>
      </c>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42"/>
      <c r="CP10" s="22"/>
      <c r="CQ10" s="22"/>
      <c r="CR10" s="22"/>
      <c r="CS10" s="22"/>
      <c r="CT10" s="22"/>
      <c r="CU10" s="22"/>
      <c r="CV10" s="22"/>
      <c r="CW10" s="22"/>
      <c r="CX10" s="22"/>
      <c r="CY10" s="42"/>
      <c r="CZ10" s="22"/>
      <c r="DA10" s="22"/>
      <c r="DB10" s="22"/>
      <c r="DC10" s="22"/>
      <c r="DD10" s="22"/>
      <c r="DE10" s="22"/>
      <c r="DF10" s="42"/>
      <c r="DG10" s="22"/>
      <c r="DH10" s="22"/>
      <c r="DI10" s="22"/>
      <c r="DJ10" s="22"/>
      <c r="DK10" s="22"/>
      <c r="DL10" s="22"/>
      <c r="DM10" s="22"/>
      <c r="DN10" s="22"/>
      <c r="DO10" s="22"/>
      <c r="DP10" s="22"/>
      <c r="DQ10" s="22"/>
      <c r="DR10" s="22"/>
      <c r="DS10" s="22"/>
      <c r="DT10" s="22"/>
      <c r="DU10" s="22"/>
      <c r="DV10" s="22"/>
      <c r="DW10" s="22"/>
      <c r="DX10" s="22"/>
      <c r="DY10" s="22"/>
      <c r="DZ10" s="22"/>
      <c r="EA10" s="42"/>
      <c r="EB10" s="22"/>
      <c r="EC10" s="22"/>
      <c r="ED10" s="22"/>
      <c r="EE10" s="22"/>
      <c r="EF10" s="22"/>
      <c r="EG10" s="22"/>
      <c r="EH10" s="22"/>
      <c r="EI10" s="22"/>
      <c r="EJ10" s="22"/>
      <c r="EK10" s="22"/>
      <c r="EL10" s="4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42"/>
      <c r="FV10" s="22"/>
      <c r="FW10" s="22"/>
      <c r="FX10" s="22"/>
      <c r="FY10" s="22"/>
      <c r="FZ10" s="22"/>
      <c r="GA10" s="22"/>
      <c r="GB10" s="22"/>
      <c r="GC10" s="22"/>
      <c r="GD10" s="22"/>
      <c r="GE10" s="22"/>
      <c r="GF10" s="22"/>
      <c r="GG10" s="22"/>
      <c r="GH10" s="22"/>
      <c r="GI10" s="22"/>
      <c r="GJ10" s="22"/>
      <c r="GK10" s="22"/>
      <c r="GL10" s="22"/>
      <c r="GM10" s="22"/>
      <c r="GN10" s="22"/>
      <c r="GO10" s="22"/>
      <c r="GP10" s="22"/>
      <c r="GQ10" s="22"/>
      <c r="GR10" s="22"/>
      <c r="GS10" s="22"/>
      <c r="GT10" s="22"/>
      <c r="GU10" s="22"/>
      <c r="GV10" s="22"/>
      <c r="GW10" s="22"/>
      <c r="GX10" s="22"/>
      <c r="GY10" s="22"/>
      <c r="GZ10" s="22"/>
      <c r="HA10" s="42"/>
      <c r="HB10" s="22"/>
      <c r="HC10" s="22"/>
      <c r="HD10" s="22"/>
      <c r="HE10" s="22"/>
      <c r="HF10" s="22"/>
      <c r="HG10" s="22"/>
      <c r="HH10" s="22"/>
      <c r="HI10" s="22"/>
      <c r="HJ10" s="22"/>
      <c r="HK10" s="22"/>
      <c r="HL10" s="22"/>
      <c r="HM10" s="22"/>
      <c r="HN10" s="22"/>
      <c r="HO10" s="22"/>
      <c r="HP10" s="22"/>
      <c r="HQ10" s="22"/>
      <c r="HR10" s="22"/>
      <c r="HS10" s="22"/>
      <c r="HT10" s="22"/>
      <c r="HU10" s="22"/>
      <c r="HV10" s="22"/>
      <c r="HW10" s="22"/>
      <c r="HX10" s="22"/>
      <c r="HY10" s="22"/>
      <c r="HZ10" s="22"/>
      <c r="IA10" s="22"/>
      <c r="IB10" s="22"/>
      <c r="IC10" s="22"/>
      <c r="ID10" s="22"/>
      <c r="IE10" s="22"/>
      <c r="IF10" s="22"/>
      <c r="IG10" s="22"/>
      <c r="IH10" s="22"/>
      <c r="II10" s="22"/>
      <c r="IJ10" s="22"/>
      <c r="IK10" s="22"/>
      <c r="IL10" s="22"/>
      <c r="IM10" s="22"/>
      <c r="IN10" s="22"/>
      <c r="IO10" s="22"/>
      <c r="IP10" s="22"/>
      <c r="IQ10" s="22"/>
      <c r="IR10" s="22"/>
      <c r="IS10" s="22"/>
      <c r="IT10" s="22"/>
      <c r="IU10" s="22"/>
      <c r="IV10" s="22"/>
      <c r="IW10" s="22"/>
      <c r="IX10" s="22"/>
      <c r="IY10" s="22"/>
      <c r="IZ10" s="22"/>
    </row>
    <row r="11" spans="1:260" s="3" customFormat="1" ht="21.6" hidden="1" thickBot="1" x14ac:dyDescent="0.35">
      <c r="A11" s="19"/>
      <c r="B11" s="50" t="s">
        <v>2</v>
      </c>
      <c r="C11" s="48"/>
      <c r="D11" s="49"/>
      <c r="E11" s="51">
        <v>43471</v>
      </c>
      <c r="F11" s="52">
        <v>43473</v>
      </c>
      <c r="G11" s="20"/>
      <c r="H11" s="20">
        <f t="shared" si="288"/>
        <v>3</v>
      </c>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42"/>
      <c r="CP11" s="22"/>
      <c r="CQ11" s="22"/>
      <c r="CR11" s="22"/>
      <c r="CS11" s="22"/>
      <c r="CT11" s="22"/>
      <c r="CU11" s="22"/>
      <c r="CV11" s="22"/>
      <c r="CW11" s="22"/>
      <c r="CX11" s="22"/>
      <c r="CY11" s="42"/>
      <c r="CZ11" s="22"/>
      <c r="DA11" s="22"/>
      <c r="DB11" s="22"/>
      <c r="DC11" s="22"/>
      <c r="DD11" s="22"/>
      <c r="DE11" s="22"/>
      <c r="DF11" s="42"/>
      <c r="DG11" s="22"/>
      <c r="DH11" s="22"/>
      <c r="DI11" s="22"/>
      <c r="DJ11" s="22"/>
      <c r="DK11" s="22"/>
      <c r="DL11" s="22"/>
      <c r="DM11" s="22"/>
      <c r="DN11" s="22"/>
      <c r="DO11" s="22"/>
      <c r="DP11" s="22"/>
      <c r="DQ11" s="22"/>
      <c r="DR11" s="22"/>
      <c r="DS11" s="22"/>
      <c r="DT11" s="22"/>
      <c r="DU11" s="22"/>
      <c r="DV11" s="22"/>
      <c r="DW11" s="22"/>
      <c r="DX11" s="22"/>
      <c r="DY11" s="22"/>
      <c r="DZ11" s="22"/>
      <c r="EA11" s="42"/>
      <c r="EB11" s="22"/>
      <c r="EC11" s="22"/>
      <c r="ED11" s="22"/>
      <c r="EE11" s="22"/>
      <c r="EF11" s="22"/>
      <c r="EG11" s="22"/>
      <c r="EH11" s="22"/>
      <c r="EI11" s="22"/>
      <c r="EJ11" s="22"/>
      <c r="EK11" s="22"/>
      <c r="EL11" s="4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42"/>
      <c r="FV11" s="22"/>
      <c r="FW11" s="22"/>
      <c r="FX11" s="22"/>
      <c r="FY11" s="22"/>
      <c r="FZ11" s="22"/>
      <c r="GA11" s="22"/>
      <c r="GB11" s="22"/>
      <c r="GC11" s="22"/>
      <c r="GD11" s="22"/>
      <c r="GE11" s="22"/>
      <c r="GF11" s="22"/>
      <c r="GG11" s="22"/>
      <c r="GH11" s="22"/>
      <c r="GI11" s="22"/>
      <c r="GJ11" s="22"/>
      <c r="GK11" s="22"/>
      <c r="GL11" s="22"/>
      <c r="GM11" s="22"/>
      <c r="GN11" s="22"/>
      <c r="GO11" s="22"/>
      <c r="GP11" s="22"/>
      <c r="GQ11" s="22"/>
      <c r="GR11" s="22"/>
      <c r="GS11" s="22"/>
      <c r="GT11" s="22"/>
      <c r="GU11" s="22"/>
      <c r="GV11" s="22"/>
      <c r="GW11" s="22"/>
      <c r="GX11" s="22"/>
      <c r="GY11" s="22"/>
      <c r="GZ11" s="22"/>
      <c r="HA11" s="42"/>
      <c r="HB11" s="22"/>
      <c r="HC11" s="22"/>
      <c r="HD11" s="22"/>
      <c r="HE11" s="22"/>
      <c r="HF11" s="22"/>
      <c r="HG11" s="22"/>
      <c r="HH11" s="22"/>
      <c r="HI11" s="22"/>
      <c r="HJ11" s="22"/>
      <c r="HK11" s="22"/>
      <c r="HL11" s="22"/>
      <c r="HM11" s="22"/>
      <c r="HN11" s="22"/>
      <c r="HO11" s="22"/>
      <c r="HP11" s="22"/>
      <c r="HQ11" s="22"/>
      <c r="HR11" s="22"/>
      <c r="HS11" s="22"/>
      <c r="HT11" s="22"/>
      <c r="HU11" s="22"/>
      <c r="HV11" s="22"/>
      <c r="HW11" s="22"/>
      <c r="HX11" s="22"/>
      <c r="HY11" s="22"/>
      <c r="HZ11" s="22"/>
      <c r="IA11" s="22"/>
      <c r="IB11" s="22"/>
      <c r="IC11" s="22"/>
      <c r="ID11" s="22"/>
      <c r="IE11" s="22"/>
      <c r="IF11" s="22"/>
      <c r="IG11" s="22"/>
      <c r="IH11" s="22"/>
      <c r="II11" s="22"/>
      <c r="IJ11" s="22"/>
      <c r="IK11" s="22"/>
      <c r="IL11" s="22"/>
      <c r="IM11" s="22"/>
      <c r="IN11" s="22"/>
      <c r="IO11" s="22"/>
      <c r="IP11" s="22"/>
      <c r="IQ11" s="22"/>
      <c r="IR11" s="22"/>
      <c r="IS11" s="22"/>
      <c r="IT11" s="22"/>
      <c r="IU11" s="22"/>
      <c r="IV11" s="22"/>
      <c r="IW11" s="22"/>
      <c r="IX11" s="22"/>
      <c r="IY11" s="22"/>
      <c r="IZ11" s="22"/>
    </row>
    <row r="12" spans="1:260" s="3" customFormat="1" ht="21.6" thickBot="1" x14ac:dyDescent="0.35">
      <c r="A12" s="19"/>
      <c r="B12" s="53" t="s">
        <v>28</v>
      </c>
      <c r="C12" s="54"/>
      <c r="D12" s="55"/>
      <c r="E12" s="56"/>
      <c r="F12" s="57"/>
      <c r="G12" s="20"/>
      <c r="H12" s="20" t="str">
        <f t="shared" si="288"/>
        <v/>
      </c>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42"/>
      <c r="CP12" s="22"/>
      <c r="CQ12" s="22"/>
      <c r="CR12" s="22"/>
      <c r="CS12" s="22"/>
      <c r="CT12" s="22"/>
      <c r="CU12" s="22"/>
      <c r="CV12" s="22"/>
      <c r="CW12" s="22"/>
      <c r="CX12" s="22"/>
      <c r="CY12" s="42"/>
      <c r="CZ12" s="22"/>
      <c r="DA12" s="22"/>
      <c r="DB12" s="22"/>
      <c r="DC12" s="22"/>
      <c r="DD12" s="22"/>
      <c r="DE12" s="22"/>
      <c r="DF12" s="42"/>
      <c r="DG12" s="22"/>
      <c r="DH12" s="22"/>
      <c r="DI12" s="22"/>
      <c r="DJ12" s="22"/>
      <c r="DK12" s="22"/>
      <c r="DL12" s="22"/>
      <c r="DM12" s="22"/>
      <c r="DN12" s="22"/>
      <c r="DO12" s="22"/>
      <c r="DP12" s="22"/>
      <c r="DQ12" s="22"/>
      <c r="DR12" s="22"/>
      <c r="DS12" s="22"/>
      <c r="DT12" s="22"/>
      <c r="DU12" s="22"/>
      <c r="DV12" s="22"/>
      <c r="DW12" s="22"/>
      <c r="DX12" s="22"/>
      <c r="DY12" s="22"/>
      <c r="DZ12" s="22"/>
      <c r="EA12" s="42"/>
      <c r="EB12" s="22"/>
      <c r="EC12" s="22"/>
      <c r="ED12" s="22"/>
      <c r="EE12" s="22"/>
      <c r="EF12" s="22"/>
      <c r="EG12" s="22"/>
      <c r="EH12" s="22"/>
      <c r="EI12" s="22"/>
      <c r="EJ12" s="22"/>
      <c r="EK12" s="22"/>
      <c r="EL12" s="42"/>
      <c r="EM12" s="22"/>
      <c r="EN12" s="22"/>
      <c r="EO12" s="22"/>
      <c r="EP12" s="22"/>
      <c r="EQ12" s="22"/>
      <c r="ER12" s="22"/>
      <c r="ES12" s="22"/>
      <c r="ET12" s="22"/>
      <c r="EU12" s="22"/>
      <c r="EV12" s="22"/>
      <c r="EW12" s="22"/>
      <c r="EX12" s="22"/>
      <c r="EY12" s="22"/>
      <c r="EZ12" s="22"/>
      <c r="FA12" s="22"/>
      <c r="FB12" s="22"/>
      <c r="FC12" s="22"/>
      <c r="FD12" s="22"/>
      <c r="FE12" s="22"/>
      <c r="FF12" s="22"/>
      <c r="FG12" s="22"/>
      <c r="FH12" s="22"/>
      <c r="FI12" s="22"/>
      <c r="FJ12" s="22"/>
      <c r="FK12" s="22"/>
      <c r="FL12" s="22"/>
      <c r="FM12" s="22"/>
      <c r="FN12" s="22"/>
      <c r="FO12" s="22"/>
      <c r="FP12" s="22"/>
      <c r="FQ12" s="22"/>
      <c r="FR12" s="22"/>
      <c r="FS12" s="22"/>
      <c r="FT12" s="22"/>
      <c r="FU12" s="42"/>
      <c r="FV12" s="22"/>
      <c r="FW12" s="22"/>
      <c r="FX12" s="22"/>
      <c r="FY12" s="22"/>
      <c r="FZ12" s="22"/>
      <c r="GA12" s="22"/>
      <c r="GB12" s="22"/>
      <c r="GC12" s="22"/>
      <c r="GD12" s="22"/>
      <c r="GE12" s="22"/>
      <c r="GF12" s="22"/>
      <c r="GG12" s="22"/>
      <c r="GH12" s="22"/>
      <c r="GI12" s="22"/>
      <c r="GJ12" s="22"/>
      <c r="GK12" s="22"/>
      <c r="GL12" s="22"/>
      <c r="GM12" s="22"/>
      <c r="GN12" s="22"/>
      <c r="GO12" s="22"/>
      <c r="GP12" s="22"/>
      <c r="GQ12" s="22"/>
      <c r="GR12" s="22"/>
      <c r="GS12" s="22"/>
      <c r="GT12" s="22"/>
      <c r="GU12" s="22"/>
      <c r="GV12" s="22"/>
      <c r="GW12" s="22"/>
      <c r="GX12" s="22"/>
      <c r="GY12" s="22"/>
      <c r="GZ12" s="22"/>
      <c r="HA12" s="42"/>
      <c r="HB12" s="22"/>
      <c r="HC12" s="22"/>
      <c r="HD12" s="22"/>
      <c r="HE12" s="22"/>
      <c r="HF12" s="22"/>
      <c r="HG12" s="22"/>
      <c r="HH12" s="22"/>
      <c r="HI12" s="22"/>
      <c r="HJ12" s="22"/>
      <c r="HK12" s="22"/>
      <c r="HL12" s="22"/>
      <c r="HM12" s="22"/>
      <c r="HN12" s="22"/>
      <c r="HO12" s="22"/>
      <c r="HP12" s="22"/>
      <c r="HQ12" s="22"/>
      <c r="HR12" s="22"/>
      <c r="HS12" s="22"/>
      <c r="HT12" s="22"/>
      <c r="HU12" s="22"/>
      <c r="HV12" s="22"/>
      <c r="HW12" s="22"/>
      <c r="HX12" s="22"/>
      <c r="HY12" s="22"/>
      <c r="HZ12" s="22"/>
      <c r="IA12" s="22"/>
      <c r="IB12" s="22"/>
      <c r="IC12" s="22"/>
      <c r="ID12" s="22"/>
      <c r="IE12" s="22"/>
      <c r="IF12" s="22"/>
      <c r="IG12" s="22"/>
      <c r="IH12" s="22"/>
      <c r="II12" s="22"/>
      <c r="IJ12" s="22"/>
      <c r="IK12" s="22"/>
      <c r="IL12" s="22"/>
      <c r="IM12" s="22"/>
      <c r="IN12" s="22"/>
      <c r="IO12" s="22"/>
      <c r="IP12" s="22"/>
      <c r="IQ12" s="22"/>
      <c r="IR12" s="22"/>
      <c r="IS12" s="22"/>
      <c r="IT12" s="22"/>
      <c r="IU12" s="22"/>
      <c r="IV12" s="22"/>
      <c r="IW12" s="22"/>
      <c r="IX12" s="22"/>
      <c r="IY12" s="22"/>
      <c r="IZ12" s="22"/>
    </row>
    <row r="13" spans="1:260" s="3" customFormat="1" ht="21.6" thickBot="1" x14ac:dyDescent="0.35">
      <c r="A13" s="19"/>
      <c r="B13" s="58" t="s">
        <v>47</v>
      </c>
      <c r="C13" s="59"/>
      <c r="D13" s="60">
        <v>0</v>
      </c>
      <c r="E13" s="61">
        <v>45761</v>
      </c>
      <c r="F13" s="62">
        <v>45788</v>
      </c>
      <c r="G13" s="20"/>
      <c r="H13" s="20">
        <f t="shared" si="288"/>
        <v>28</v>
      </c>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42"/>
      <c r="CP13" s="22"/>
      <c r="CQ13" s="22"/>
      <c r="CR13" s="22"/>
      <c r="CS13" s="22"/>
      <c r="CT13" s="22"/>
      <c r="CU13" s="22"/>
      <c r="CV13" s="22"/>
      <c r="CW13" s="22"/>
      <c r="CX13" s="22"/>
      <c r="CY13" s="42"/>
      <c r="CZ13" s="22"/>
      <c r="DA13" s="22"/>
      <c r="DB13" s="22"/>
      <c r="DC13" s="22"/>
      <c r="DD13" s="22"/>
      <c r="DE13" s="22"/>
      <c r="DF13" s="42"/>
      <c r="DG13" s="22"/>
      <c r="DH13" s="22"/>
      <c r="DI13" s="22"/>
      <c r="DJ13" s="22"/>
      <c r="DK13" s="22"/>
      <c r="DL13" s="22"/>
      <c r="DM13" s="22"/>
      <c r="DN13" s="22"/>
      <c r="DO13" s="22"/>
      <c r="DP13" s="22"/>
      <c r="DQ13" s="22"/>
      <c r="DR13" s="22"/>
      <c r="DS13" s="22"/>
      <c r="DT13" s="22"/>
      <c r="DU13" s="22"/>
      <c r="DV13" s="22"/>
      <c r="DW13" s="22"/>
      <c r="DX13" s="22"/>
      <c r="DY13" s="22"/>
      <c r="DZ13" s="22"/>
      <c r="EA13" s="42"/>
      <c r="EB13" s="22"/>
      <c r="EC13" s="22"/>
      <c r="ED13" s="22"/>
      <c r="EE13" s="22"/>
      <c r="EF13" s="22"/>
      <c r="EG13" s="22"/>
      <c r="EH13" s="22"/>
      <c r="EI13" s="22"/>
      <c r="EJ13" s="22"/>
      <c r="EK13" s="22"/>
      <c r="EL13" s="42"/>
      <c r="EM13" s="22"/>
      <c r="EN13" s="22"/>
      <c r="EO13" s="22"/>
      <c r="EP13" s="22"/>
      <c r="EQ13" s="22"/>
      <c r="ER13" s="22"/>
      <c r="ES13" s="22"/>
      <c r="ET13" s="22"/>
      <c r="EU13" s="22"/>
      <c r="EV13" s="22"/>
      <c r="EW13" s="22"/>
      <c r="EX13" s="22"/>
      <c r="EY13" s="22"/>
      <c r="EZ13" s="22"/>
      <c r="FA13" s="22"/>
      <c r="FB13" s="22"/>
      <c r="FC13" s="22"/>
      <c r="FD13" s="22"/>
      <c r="FE13" s="22"/>
      <c r="FF13" s="22"/>
      <c r="FG13" s="22"/>
      <c r="FH13" s="22"/>
      <c r="FI13" s="22"/>
      <c r="FJ13" s="22"/>
      <c r="FK13" s="22"/>
      <c r="FL13" s="22"/>
      <c r="FM13" s="22"/>
      <c r="FN13" s="22"/>
      <c r="FO13" s="22"/>
      <c r="FP13" s="22"/>
      <c r="FQ13" s="22"/>
      <c r="FR13" s="22"/>
      <c r="FS13" s="22"/>
      <c r="FT13" s="22"/>
      <c r="FU13" s="42"/>
      <c r="FV13" s="22"/>
      <c r="FW13" s="22"/>
      <c r="FX13" s="22"/>
      <c r="FY13" s="22"/>
      <c r="FZ13" s="22"/>
      <c r="GA13" s="22"/>
      <c r="GB13" s="22"/>
      <c r="GC13" s="22"/>
      <c r="GD13" s="22"/>
      <c r="GE13" s="22"/>
      <c r="GF13" s="22"/>
      <c r="GG13" s="22"/>
      <c r="GH13" s="22"/>
      <c r="GI13" s="22"/>
      <c r="GJ13" s="22"/>
      <c r="GK13" s="22"/>
      <c r="GL13" s="22"/>
      <c r="GM13" s="22"/>
      <c r="GN13" s="22"/>
      <c r="GO13" s="22"/>
      <c r="GP13" s="22"/>
      <c r="GQ13" s="22"/>
      <c r="GR13" s="22"/>
      <c r="GS13" s="22"/>
      <c r="GT13" s="22"/>
      <c r="GU13" s="22"/>
      <c r="GV13" s="22"/>
      <c r="GW13" s="22"/>
      <c r="GX13" s="22"/>
      <c r="GY13" s="22"/>
      <c r="GZ13" s="22"/>
      <c r="HA13" s="42"/>
      <c r="HB13" s="22"/>
      <c r="HC13" s="22"/>
      <c r="HD13" s="22"/>
      <c r="HE13" s="22"/>
      <c r="HF13" s="22"/>
      <c r="HG13" s="22"/>
      <c r="HH13" s="22"/>
      <c r="HI13" s="22"/>
      <c r="HJ13" s="22"/>
      <c r="HK13" s="22"/>
      <c r="HL13" s="22"/>
      <c r="HM13" s="22"/>
      <c r="HN13" s="22"/>
      <c r="HO13" s="22"/>
      <c r="HP13" s="22"/>
      <c r="HQ13" s="22"/>
      <c r="HR13" s="22"/>
      <c r="HS13" s="22"/>
      <c r="HT13" s="22"/>
      <c r="HU13" s="22"/>
      <c r="HV13" s="22"/>
      <c r="HW13" s="22"/>
      <c r="HX13" s="22"/>
      <c r="HY13" s="22"/>
      <c r="HZ13" s="22"/>
      <c r="IA13" s="22"/>
      <c r="IB13" s="22"/>
      <c r="IC13" s="22"/>
      <c r="ID13" s="22"/>
      <c r="IE13" s="22"/>
      <c r="IF13" s="22"/>
      <c r="IG13" s="22"/>
      <c r="IH13" s="22"/>
      <c r="II13" s="22"/>
      <c r="IJ13" s="22"/>
      <c r="IK13" s="22"/>
      <c r="IL13" s="22"/>
      <c r="IM13" s="22"/>
      <c r="IN13" s="22"/>
      <c r="IO13" s="22"/>
      <c r="IP13" s="22"/>
      <c r="IQ13" s="22"/>
      <c r="IR13" s="22"/>
      <c r="IS13" s="22"/>
      <c r="IT13" s="22"/>
      <c r="IU13" s="22"/>
      <c r="IV13" s="22"/>
      <c r="IW13" s="22"/>
      <c r="IX13" s="22"/>
      <c r="IY13" s="22"/>
      <c r="IZ13" s="22"/>
    </row>
    <row r="14" spans="1:260" s="3" customFormat="1" ht="21.6" hidden="1" thickBot="1" x14ac:dyDescent="0.35">
      <c r="A14" s="19"/>
      <c r="B14" s="58" t="s">
        <v>3</v>
      </c>
      <c r="C14" s="59"/>
      <c r="D14" s="60">
        <v>0</v>
      </c>
      <c r="E14" s="61">
        <v>45796</v>
      </c>
      <c r="F14" s="62">
        <v>45849</v>
      </c>
      <c r="G14" s="20"/>
      <c r="H14" s="20">
        <f t="shared" si="288"/>
        <v>54</v>
      </c>
      <c r="I14" s="22"/>
      <c r="J14" s="22"/>
      <c r="K14" s="22"/>
      <c r="L14" s="22"/>
      <c r="M14" s="22"/>
      <c r="N14" s="22"/>
      <c r="O14" s="22"/>
      <c r="P14" s="22"/>
      <c r="Q14" s="22"/>
      <c r="R14" s="22"/>
      <c r="S14" s="22"/>
      <c r="T14" s="22"/>
      <c r="U14" s="23"/>
      <c r="V14" s="23"/>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42"/>
      <c r="CP14" s="22"/>
      <c r="CQ14" s="22"/>
      <c r="CR14" s="22"/>
      <c r="CS14" s="22"/>
      <c r="CT14" s="22"/>
      <c r="CU14" s="22"/>
      <c r="CV14" s="22"/>
      <c r="CW14" s="22"/>
      <c r="CX14" s="22"/>
      <c r="CY14" s="42"/>
      <c r="CZ14" s="22"/>
      <c r="DA14" s="22"/>
      <c r="DB14" s="22"/>
      <c r="DC14" s="22"/>
      <c r="DD14" s="22"/>
      <c r="DE14" s="22"/>
      <c r="DF14" s="42"/>
      <c r="DG14" s="22"/>
      <c r="DH14" s="22"/>
      <c r="DI14" s="22"/>
      <c r="DJ14" s="22"/>
      <c r="DK14" s="22"/>
      <c r="DL14" s="22"/>
      <c r="DM14" s="22"/>
      <c r="DN14" s="22"/>
      <c r="DO14" s="22"/>
      <c r="DP14" s="22"/>
      <c r="DQ14" s="22"/>
      <c r="DR14" s="22"/>
      <c r="DS14" s="22"/>
      <c r="DT14" s="22"/>
      <c r="DU14" s="22"/>
      <c r="DV14" s="22"/>
      <c r="DW14" s="22"/>
      <c r="DX14" s="22"/>
      <c r="DY14" s="22"/>
      <c r="DZ14" s="22"/>
      <c r="EA14" s="42"/>
      <c r="EB14" s="22"/>
      <c r="EC14" s="22"/>
      <c r="ED14" s="22"/>
      <c r="EE14" s="22"/>
      <c r="EF14" s="22"/>
      <c r="EG14" s="22"/>
      <c r="EH14" s="22"/>
      <c r="EI14" s="22"/>
      <c r="EJ14" s="22"/>
      <c r="EK14" s="22"/>
      <c r="EL14" s="42"/>
      <c r="EM14" s="22"/>
      <c r="EN14" s="22"/>
      <c r="EO14" s="22"/>
      <c r="EP14" s="22"/>
      <c r="EQ14" s="22"/>
      <c r="ER14" s="22"/>
      <c r="ES14" s="22"/>
      <c r="ET14" s="22"/>
      <c r="EU14" s="22"/>
      <c r="EV14" s="22"/>
      <c r="EW14" s="22"/>
      <c r="EX14" s="22"/>
      <c r="EY14" s="22"/>
      <c r="EZ14" s="22"/>
      <c r="FA14" s="22"/>
      <c r="FB14" s="22"/>
      <c r="FC14" s="22"/>
      <c r="FD14" s="22"/>
      <c r="FE14" s="22"/>
      <c r="FF14" s="22"/>
      <c r="FG14" s="22"/>
      <c r="FH14" s="22"/>
      <c r="FI14" s="22"/>
      <c r="FJ14" s="22"/>
      <c r="FK14" s="22"/>
      <c r="FL14" s="22"/>
      <c r="FM14" s="22"/>
      <c r="FN14" s="22"/>
      <c r="FO14" s="22"/>
      <c r="FP14" s="22"/>
      <c r="FQ14" s="22"/>
      <c r="FR14" s="22"/>
      <c r="FS14" s="22"/>
      <c r="FT14" s="22"/>
      <c r="FU14" s="42"/>
      <c r="FV14" s="22"/>
      <c r="FW14" s="22"/>
      <c r="FX14" s="22"/>
      <c r="FY14" s="22"/>
      <c r="FZ14" s="22"/>
      <c r="GA14" s="22"/>
      <c r="GB14" s="22"/>
      <c r="GC14" s="22"/>
      <c r="GD14" s="22"/>
      <c r="GE14" s="22"/>
      <c r="GF14" s="22"/>
      <c r="GG14" s="22"/>
      <c r="GH14" s="22"/>
      <c r="GI14" s="22"/>
      <c r="GJ14" s="22"/>
      <c r="GK14" s="22"/>
      <c r="GL14" s="22"/>
      <c r="GM14" s="22"/>
      <c r="GN14" s="22"/>
      <c r="GO14" s="22"/>
      <c r="GP14" s="22"/>
      <c r="GQ14" s="22"/>
      <c r="GR14" s="22"/>
      <c r="GS14" s="22"/>
      <c r="GT14" s="22"/>
      <c r="GU14" s="22"/>
      <c r="GV14" s="22"/>
      <c r="GW14" s="22"/>
      <c r="GX14" s="22"/>
      <c r="GY14" s="22"/>
      <c r="GZ14" s="22"/>
      <c r="HA14" s="42"/>
      <c r="HB14" s="22"/>
      <c r="HC14" s="22"/>
      <c r="HD14" s="22"/>
      <c r="HE14" s="22"/>
      <c r="HF14" s="22"/>
      <c r="HG14" s="22"/>
      <c r="HH14" s="22"/>
      <c r="HI14" s="22"/>
      <c r="HJ14" s="22"/>
      <c r="HK14" s="22"/>
      <c r="HL14" s="22"/>
      <c r="HM14" s="22"/>
      <c r="HN14" s="22"/>
      <c r="HO14" s="22"/>
      <c r="HP14" s="22"/>
      <c r="HQ14" s="22"/>
      <c r="HR14" s="22"/>
      <c r="HS14" s="22"/>
      <c r="HT14" s="22"/>
      <c r="HU14" s="22"/>
      <c r="HV14" s="22"/>
      <c r="HW14" s="22"/>
      <c r="HX14" s="22"/>
      <c r="HY14" s="22"/>
      <c r="HZ14" s="22"/>
      <c r="IA14" s="22"/>
      <c r="IB14" s="22"/>
      <c r="IC14" s="22"/>
      <c r="ID14" s="22"/>
      <c r="IE14" s="22"/>
      <c r="IF14" s="22"/>
      <c r="IG14" s="22"/>
      <c r="IH14" s="22"/>
      <c r="II14" s="22"/>
      <c r="IJ14" s="22"/>
      <c r="IK14" s="22"/>
      <c r="IL14" s="22"/>
      <c r="IM14" s="22"/>
      <c r="IN14" s="22"/>
      <c r="IO14" s="22"/>
      <c r="IP14" s="22"/>
      <c r="IQ14" s="22"/>
      <c r="IR14" s="22"/>
      <c r="IS14" s="22"/>
      <c r="IT14" s="22"/>
      <c r="IU14" s="22"/>
      <c r="IV14" s="22"/>
      <c r="IW14" s="22"/>
      <c r="IX14" s="22"/>
      <c r="IY14" s="22"/>
      <c r="IZ14" s="22"/>
    </row>
    <row r="15" spans="1:260" s="3" customFormat="1" ht="21.6" hidden="1" thickBot="1" x14ac:dyDescent="0.35">
      <c r="A15" s="19"/>
      <c r="B15" s="58" t="s">
        <v>0</v>
      </c>
      <c r="C15" s="59"/>
      <c r="D15" s="60"/>
      <c r="E15" s="61">
        <v>43480</v>
      </c>
      <c r="F15" s="62">
        <v>43483</v>
      </c>
      <c r="G15" s="20"/>
      <c r="H15" s="20">
        <f t="shared" si="288"/>
        <v>4</v>
      </c>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42"/>
      <c r="CP15" s="22"/>
      <c r="CQ15" s="22"/>
      <c r="CR15" s="22"/>
      <c r="CS15" s="22"/>
      <c r="CT15" s="22"/>
      <c r="CU15" s="22"/>
      <c r="CV15" s="22"/>
      <c r="CW15" s="22"/>
      <c r="CX15" s="22"/>
      <c r="CY15" s="42"/>
      <c r="CZ15" s="22"/>
      <c r="DA15" s="22"/>
      <c r="DB15" s="22"/>
      <c r="DC15" s="22"/>
      <c r="DD15" s="22"/>
      <c r="DE15" s="22"/>
      <c r="DF15" s="42"/>
      <c r="DG15" s="22"/>
      <c r="DH15" s="22"/>
      <c r="DI15" s="22"/>
      <c r="DJ15" s="22"/>
      <c r="DK15" s="22"/>
      <c r="DL15" s="22"/>
      <c r="DM15" s="22"/>
      <c r="DN15" s="22"/>
      <c r="DO15" s="22"/>
      <c r="DP15" s="22"/>
      <c r="DQ15" s="22"/>
      <c r="DR15" s="22"/>
      <c r="DS15" s="22"/>
      <c r="DT15" s="22"/>
      <c r="DU15" s="22"/>
      <c r="DV15" s="22"/>
      <c r="DW15" s="22"/>
      <c r="DX15" s="22"/>
      <c r="DY15" s="22"/>
      <c r="DZ15" s="22"/>
      <c r="EA15" s="42"/>
      <c r="EB15" s="22"/>
      <c r="EC15" s="22"/>
      <c r="ED15" s="22"/>
      <c r="EE15" s="22"/>
      <c r="EF15" s="22"/>
      <c r="EG15" s="22"/>
      <c r="EH15" s="22"/>
      <c r="EI15" s="22"/>
      <c r="EJ15" s="22"/>
      <c r="EK15" s="22"/>
      <c r="EL15" s="42"/>
      <c r="EM15" s="22"/>
      <c r="EN15" s="22"/>
      <c r="EO15" s="22"/>
      <c r="EP15" s="22"/>
      <c r="EQ15" s="22"/>
      <c r="ER15" s="22"/>
      <c r="ES15" s="22"/>
      <c r="ET15" s="22"/>
      <c r="EU15" s="22"/>
      <c r="EV15" s="22"/>
      <c r="EW15" s="22"/>
      <c r="EX15" s="22"/>
      <c r="EY15" s="22"/>
      <c r="EZ15" s="22"/>
      <c r="FA15" s="22"/>
      <c r="FB15" s="22"/>
      <c r="FC15" s="22"/>
      <c r="FD15" s="22"/>
      <c r="FE15" s="22"/>
      <c r="FF15" s="22"/>
      <c r="FG15" s="22"/>
      <c r="FH15" s="22"/>
      <c r="FI15" s="22"/>
      <c r="FJ15" s="22"/>
      <c r="FK15" s="22"/>
      <c r="FL15" s="22"/>
      <c r="FM15" s="22"/>
      <c r="FN15" s="22"/>
      <c r="FO15" s="22"/>
      <c r="FP15" s="22"/>
      <c r="FQ15" s="22"/>
      <c r="FR15" s="22"/>
      <c r="FS15" s="22"/>
      <c r="FT15" s="22"/>
      <c r="FU15" s="42"/>
      <c r="FV15" s="22"/>
      <c r="FW15" s="22"/>
      <c r="FX15" s="22"/>
      <c r="FY15" s="22"/>
      <c r="FZ15" s="22"/>
      <c r="GA15" s="22"/>
      <c r="GB15" s="22"/>
      <c r="GC15" s="22"/>
      <c r="GD15" s="22"/>
      <c r="GE15" s="22"/>
      <c r="GF15" s="22"/>
      <c r="GG15" s="22"/>
      <c r="GH15" s="22"/>
      <c r="GI15" s="22"/>
      <c r="GJ15" s="22"/>
      <c r="GK15" s="22"/>
      <c r="GL15" s="22"/>
      <c r="GM15" s="22"/>
      <c r="GN15" s="22"/>
      <c r="GO15" s="22"/>
      <c r="GP15" s="22"/>
      <c r="GQ15" s="22"/>
      <c r="GR15" s="22"/>
      <c r="GS15" s="22"/>
      <c r="GT15" s="22"/>
      <c r="GU15" s="22"/>
      <c r="GV15" s="22"/>
      <c r="GW15" s="22"/>
      <c r="GX15" s="22"/>
      <c r="GY15" s="22"/>
      <c r="GZ15" s="22"/>
      <c r="HA15" s="42"/>
      <c r="HB15" s="22"/>
      <c r="HC15" s="22"/>
      <c r="HD15" s="22"/>
      <c r="HE15" s="22"/>
      <c r="HF15" s="22"/>
      <c r="HG15" s="22"/>
      <c r="HH15" s="22"/>
      <c r="HI15" s="22"/>
      <c r="HJ15" s="22"/>
      <c r="HK15" s="22"/>
      <c r="HL15" s="22"/>
      <c r="HM15" s="22"/>
      <c r="HN15" s="22"/>
      <c r="HO15" s="22"/>
      <c r="HP15" s="22"/>
      <c r="HQ15" s="22"/>
      <c r="HR15" s="22"/>
      <c r="HS15" s="22"/>
      <c r="HT15" s="22"/>
      <c r="HU15" s="22"/>
      <c r="HV15" s="22"/>
      <c r="HW15" s="22"/>
      <c r="HX15" s="22"/>
      <c r="HY15" s="22"/>
      <c r="HZ15" s="22"/>
      <c r="IA15" s="22"/>
      <c r="IB15" s="22"/>
      <c r="IC15" s="22"/>
      <c r="ID15" s="22"/>
      <c r="IE15" s="22"/>
      <c r="IF15" s="22"/>
      <c r="IG15" s="22"/>
      <c r="IH15" s="22"/>
      <c r="II15" s="22"/>
      <c r="IJ15" s="22"/>
      <c r="IK15" s="22"/>
      <c r="IL15" s="22"/>
      <c r="IM15" s="22"/>
      <c r="IN15" s="22"/>
      <c r="IO15" s="22"/>
      <c r="IP15" s="22"/>
      <c r="IQ15" s="22"/>
      <c r="IR15" s="22"/>
      <c r="IS15" s="22"/>
      <c r="IT15" s="22"/>
      <c r="IU15" s="22"/>
      <c r="IV15" s="22"/>
      <c r="IW15" s="22"/>
      <c r="IX15" s="22"/>
      <c r="IY15" s="22"/>
      <c r="IZ15" s="22"/>
    </row>
    <row r="16" spans="1:260" s="3" customFormat="1" ht="21.6" hidden="1" thickBot="1" x14ac:dyDescent="0.35">
      <c r="A16" s="19"/>
      <c r="B16" s="58" t="s">
        <v>1</v>
      </c>
      <c r="C16" s="59"/>
      <c r="D16" s="60"/>
      <c r="E16" s="61">
        <v>43480</v>
      </c>
      <c r="F16" s="62">
        <v>43482</v>
      </c>
      <c r="G16" s="20"/>
      <c r="H16" s="20">
        <f t="shared" si="288"/>
        <v>3</v>
      </c>
      <c r="I16" s="22"/>
      <c r="J16" s="22"/>
      <c r="K16" s="22"/>
      <c r="L16" s="22"/>
      <c r="M16" s="22"/>
      <c r="N16" s="22"/>
      <c r="O16" s="22"/>
      <c r="P16" s="22"/>
      <c r="Q16" s="22"/>
      <c r="R16" s="22"/>
      <c r="S16" s="22"/>
      <c r="T16" s="22"/>
      <c r="U16" s="22"/>
      <c r="V16" s="22"/>
      <c r="W16" s="22"/>
      <c r="X16" s="22"/>
      <c r="Y16" s="23"/>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42"/>
      <c r="CP16" s="22"/>
      <c r="CQ16" s="22"/>
      <c r="CR16" s="22"/>
      <c r="CS16" s="22"/>
      <c r="CT16" s="22"/>
      <c r="CU16" s="22"/>
      <c r="CV16" s="22"/>
      <c r="CW16" s="22"/>
      <c r="CX16" s="22"/>
      <c r="CY16" s="42"/>
      <c r="CZ16" s="22"/>
      <c r="DA16" s="22"/>
      <c r="DB16" s="22"/>
      <c r="DC16" s="22"/>
      <c r="DD16" s="22"/>
      <c r="DE16" s="22"/>
      <c r="DF16" s="42"/>
      <c r="DG16" s="22"/>
      <c r="DH16" s="22"/>
      <c r="DI16" s="22"/>
      <c r="DJ16" s="22"/>
      <c r="DK16" s="22"/>
      <c r="DL16" s="22"/>
      <c r="DM16" s="22"/>
      <c r="DN16" s="22"/>
      <c r="DO16" s="22"/>
      <c r="DP16" s="22"/>
      <c r="DQ16" s="22"/>
      <c r="DR16" s="22"/>
      <c r="DS16" s="22"/>
      <c r="DT16" s="22"/>
      <c r="DU16" s="22"/>
      <c r="DV16" s="22"/>
      <c r="DW16" s="22"/>
      <c r="DX16" s="22"/>
      <c r="DY16" s="22"/>
      <c r="DZ16" s="22"/>
      <c r="EA16" s="42"/>
      <c r="EB16" s="22"/>
      <c r="EC16" s="22"/>
      <c r="ED16" s="22"/>
      <c r="EE16" s="22"/>
      <c r="EF16" s="22"/>
      <c r="EG16" s="22"/>
      <c r="EH16" s="22"/>
      <c r="EI16" s="22"/>
      <c r="EJ16" s="22"/>
      <c r="EK16" s="22"/>
      <c r="EL16" s="42"/>
      <c r="EM16" s="22"/>
      <c r="EN16" s="22"/>
      <c r="EO16" s="22"/>
      <c r="EP16" s="22"/>
      <c r="EQ16" s="22"/>
      <c r="ER16" s="22"/>
      <c r="ES16" s="22"/>
      <c r="ET16" s="22"/>
      <c r="EU16" s="22"/>
      <c r="EV16" s="22"/>
      <c r="EW16" s="22"/>
      <c r="EX16" s="22"/>
      <c r="EY16" s="22"/>
      <c r="EZ16" s="22"/>
      <c r="FA16" s="22"/>
      <c r="FB16" s="22"/>
      <c r="FC16" s="22"/>
      <c r="FD16" s="22"/>
      <c r="FE16" s="22"/>
      <c r="FF16" s="22"/>
      <c r="FG16" s="22"/>
      <c r="FH16" s="22"/>
      <c r="FI16" s="22"/>
      <c r="FJ16" s="22"/>
      <c r="FK16" s="22"/>
      <c r="FL16" s="22"/>
      <c r="FM16" s="22"/>
      <c r="FN16" s="22"/>
      <c r="FO16" s="22"/>
      <c r="FP16" s="22"/>
      <c r="FQ16" s="22"/>
      <c r="FR16" s="22"/>
      <c r="FS16" s="22"/>
      <c r="FT16" s="22"/>
      <c r="FU16" s="42"/>
      <c r="FV16" s="22"/>
      <c r="FW16" s="22"/>
      <c r="FX16" s="22"/>
      <c r="FY16" s="22"/>
      <c r="FZ16" s="22"/>
      <c r="GA16" s="22"/>
      <c r="GB16" s="22"/>
      <c r="GC16" s="22"/>
      <c r="GD16" s="22"/>
      <c r="GE16" s="22"/>
      <c r="GF16" s="22"/>
      <c r="GG16" s="22"/>
      <c r="GH16" s="22"/>
      <c r="GI16" s="22"/>
      <c r="GJ16" s="22"/>
      <c r="GK16" s="22"/>
      <c r="GL16" s="22"/>
      <c r="GM16" s="22"/>
      <c r="GN16" s="22"/>
      <c r="GO16" s="22"/>
      <c r="GP16" s="22"/>
      <c r="GQ16" s="22"/>
      <c r="GR16" s="22"/>
      <c r="GS16" s="22"/>
      <c r="GT16" s="22"/>
      <c r="GU16" s="22"/>
      <c r="GV16" s="22"/>
      <c r="GW16" s="22"/>
      <c r="GX16" s="22"/>
      <c r="GY16" s="22"/>
      <c r="GZ16" s="22"/>
      <c r="HA16" s="42"/>
      <c r="HB16" s="22"/>
      <c r="HC16" s="22"/>
      <c r="HD16" s="22"/>
      <c r="HE16" s="22"/>
      <c r="HF16" s="22"/>
      <c r="HG16" s="22"/>
      <c r="HH16" s="22"/>
      <c r="HI16" s="22"/>
      <c r="HJ16" s="22"/>
      <c r="HK16" s="22"/>
      <c r="HL16" s="22"/>
      <c r="HM16" s="22"/>
      <c r="HN16" s="22"/>
      <c r="HO16" s="22"/>
      <c r="HP16" s="22"/>
      <c r="HQ16" s="22"/>
      <c r="HR16" s="22"/>
      <c r="HS16" s="22"/>
      <c r="HT16" s="22"/>
      <c r="HU16" s="22"/>
      <c r="HV16" s="22"/>
      <c r="HW16" s="22"/>
      <c r="HX16" s="22"/>
      <c r="HY16" s="22"/>
      <c r="HZ16" s="22"/>
      <c r="IA16" s="22"/>
      <c r="IB16" s="22"/>
      <c r="IC16" s="22"/>
      <c r="ID16" s="22"/>
      <c r="IE16" s="22"/>
      <c r="IF16" s="22"/>
      <c r="IG16" s="22"/>
      <c r="IH16" s="22"/>
      <c r="II16" s="22"/>
      <c r="IJ16" s="22"/>
      <c r="IK16" s="22"/>
      <c r="IL16" s="22"/>
      <c r="IM16" s="22"/>
      <c r="IN16" s="22"/>
      <c r="IO16" s="22"/>
      <c r="IP16" s="22"/>
      <c r="IQ16" s="22"/>
      <c r="IR16" s="22"/>
      <c r="IS16" s="22"/>
      <c r="IT16" s="22"/>
      <c r="IU16" s="22"/>
      <c r="IV16" s="22"/>
      <c r="IW16" s="22"/>
      <c r="IX16" s="22"/>
      <c r="IY16" s="22"/>
      <c r="IZ16" s="22"/>
    </row>
    <row r="17" spans="1:260" s="3" customFormat="1" ht="21.6" hidden="1" thickBot="1" x14ac:dyDescent="0.35">
      <c r="A17" s="19"/>
      <c r="B17" s="58" t="s">
        <v>2</v>
      </c>
      <c r="C17" s="59"/>
      <c r="D17" s="60"/>
      <c r="E17" s="61">
        <v>43483</v>
      </c>
      <c r="F17" s="62">
        <v>43486</v>
      </c>
      <c r="G17" s="20"/>
      <c r="H17" s="20">
        <f t="shared" si="288"/>
        <v>4</v>
      </c>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42"/>
      <c r="CP17" s="22"/>
      <c r="CQ17" s="22"/>
      <c r="CR17" s="22"/>
      <c r="CS17" s="22"/>
      <c r="CT17" s="22"/>
      <c r="CU17" s="22"/>
      <c r="CV17" s="22"/>
      <c r="CW17" s="22"/>
      <c r="CX17" s="22"/>
      <c r="CY17" s="42"/>
      <c r="CZ17" s="22"/>
      <c r="DA17" s="22"/>
      <c r="DB17" s="22"/>
      <c r="DC17" s="22"/>
      <c r="DD17" s="22"/>
      <c r="DE17" s="22"/>
      <c r="DF17" s="42"/>
      <c r="DG17" s="22"/>
      <c r="DH17" s="22"/>
      <c r="DI17" s="22"/>
      <c r="DJ17" s="22"/>
      <c r="DK17" s="22"/>
      <c r="DL17" s="22"/>
      <c r="DM17" s="22"/>
      <c r="DN17" s="22"/>
      <c r="DO17" s="22"/>
      <c r="DP17" s="22"/>
      <c r="DQ17" s="22"/>
      <c r="DR17" s="22"/>
      <c r="DS17" s="22"/>
      <c r="DT17" s="22"/>
      <c r="DU17" s="22"/>
      <c r="DV17" s="22"/>
      <c r="DW17" s="22"/>
      <c r="DX17" s="22"/>
      <c r="DY17" s="22"/>
      <c r="DZ17" s="22"/>
      <c r="EA17" s="42"/>
      <c r="EB17" s="22"/>
      <c r="EC17" s="22"/>
      <c r="ED17" s="22"/>
      <c r="EE17" s="22"/>
      <c r="EF17" s="22"/>
      <c r="EG17" s="22"/>
      <c r="EH17" s="22"/>
      <c r="EI17" s="22"/>
      <c r="EJ17" s="22"/>
      <c r="EK17" s="22"/>
      <c r="EL17" s="42"/>
      <c r="EM17" s="22"/>
      <c r="EN17" s="22"/>
      <c r="EO17" s="22"/>
      <c r="EP17" s="22"/>
      <c r="EQ17" s="22"/>
      <c r="ER17" s="22"/>
      <c r="ES17" s="22"/>
      <c r="ET17" s="22"/>
      <c r="EU17" s="22"/>
      <c r="EV17" s="22"/>
      <c r="EW17" s="22"/>
      <c r="EX17" s="22"/>
      <c r="EY17" s="22"/>
      <c r="EZ17" s="22"/>
      <c r="FA17" s="22"/>
      <c r="FB17" s="22"/>
      <c r="FC17" s="22"/>
      <c r="FD17" s="22"/>
      <c r="FE17" s="22"/>
      <c r="FF17" s="22"/>
      <c r="FG17" s="22"/>
      <c r="FH17" s="22"/>
      <c r="FI17" s="22"/>
      <c r="FJ17" s="22"/>
      <c r="FK17" s="22"/>
      <c r="FL17" s="22"/>
      <c r="FM17" s="22"/>
      <c r="FN17" s="22"/>
      <c r="FO17" s="22"/>
      <c r="FP17" s="22"/>
      <c r="FQ17" s="22"/>
      <c r="FR17" s="22"/>
      <c r="FS17" s="22"/>
      <c r="FT17" s="22"/>
      <c r="FU17" s="42"/>
      <c r="FV17" s="22"/>
      <c r="FW17" s="22"/>
      <c r="FX17" s="22"/>
      <c r="FY17" s="22"/>
      <c r="FZ17" s="22"/>
      <c r="GA17" s="22"/>
      <c r="GB17" s="22"/>
      <c r="GC17" s="22"/>
      <c r="GD17" s="22"/>
      <c r="GE17" s="22"/>
      <c r="GF17" s="22"/>
      <c r="GG17" s="22"/>
      <c r="GH17" s="22"/>
      <c r="GI17" s="22"/>
      <c r="GJ17" s="22"/>
      <c r="GK17" s="22"/>
      <c r="GL17" s="22"/>
      <c r="GM17" s="22"/>
      <c r="GN17" s="22"/>
      <c r="GO17" s="22"/>
      <c r="GP17" s="22"/>
      <c r="GQ17" s="22"/>
      <c r="GR17" s="22"/>
      <c r="GS17" s="22"/>
      <c r="GT17" s="22"/>
      <c r="GU17" s="22"/>
      <c r="GV17" s="22"/>
      <c r="GW17" s="22"/>
      <c r="GX17" s="22"/>
      <c r="GY17" s="22"/>
      <c r="GZ17" s="22"/>
      <c r="HA17" s="42"/>
      <c r="HB17" s="22"/>
      <c r="HC17" s="22"/>
      <c r="HD17" s="22"/>
      <c r="HE17" s="22"/>
      <c r="HF17" s="22"/>
      <c r="HG17" s="22"/>
      <c r="HH17" s="22"/>
      <c r="HI17" s="22"/>
      <c r="HJ17" s="22"/>
      <c r="HK17" s="22"/>
      <c r="HL17" s="22"/>
      <c r="HM17" s="22"/>
      <c r="HN17" s="22"/>
      <c r="HO17" s="22"/>
      <c r="HP17" s="22"/>
      <c r="HQ17" s="22"/>
      <c r="HR17" s="22"/>
      <c r="HS17" s="22"/>
      <c r="HT17" s="22"/>
      <c r="HU17" s="22"/>
      <c r="HV17" s="22"/>
      <c r="HW17" s="22"/>
      <c r="HX17" s="22"/>
      <c r="HY17" s="22"/>
      <c r="HZ17" s="22"/>
      <c r="IA17" s="22"/>
      <c r="IB17" s="22"/>
      <c r="IC17" s="22"/>
      <c r="ID17" s="22"/>
      <c r="IE17" s="22"/>
      <c r="IF17" s="22"/>
      <c r="IG17" s="22"/>
      <c r="IH17" s="22"/>
      <c r="II17" s="22"/>
      <c r="IJ17" s="22"/>
      <c r="IK17" s="22"/>
      <c r="IL17" s="22"/>
      <c r="IM17" s="22"/>
      <c r="IN17" s="22"/>
      <c r="IO17" s="22"/>
      <c r="IP17" s="22"/>
      <c r="IQ17" s="22"/>
      <c r="IR17" s="22"/>
      <c r="IS17" s="22"/>
      <c r="IT17" s="22"/>
      <c r="IU17" s="22"/>
      <c r="IV17" s="22"/>
      <c r="IW17" s="22"/>
      <c r="IX17" s="22"/>
      <c r="IY17" s="22"/>
      <c r="IZ17" s="22"/>
    </row>
    <row r="18" spans="1:260" s="3" customFormat="1" ht="21.6" thickBot="1" x14ac:dyDescent="0.35">
      <c r="A18" s="19"/>
      <c r="B18" s="63" t="s">
        <v>42</v>
      </c>
      <c r="C18" s="64"/>
      <c r="D18" s="65"/>
      <c r="E18" s="66"/>
      <c r="F18" s="67"/>
      <c r="G18" s="20"/>
      <c r="H18" s="20" t="str">
        <f t="shared" si="288"/>
        <v/>
      </c>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42"/>
      <c r="CP18" s="22"/>
      <c r="CQ18" s="22"/>
      <c r="CR18" s="22"/>
      <c r="CS18" s="22"/>
      <c r="CT18" s="22"/>
      <c r="CU18" s="22"/>
      <c r="CV18" s="22"/>
      <c r="CW18" s="22"/>
      <c r="CX18" s="22"/>
      <c r="CY18" s="42"/>
      <c r="CZ18" s="22"/>
      <c r="DA18" s="22"/>
      <c r="DB18" s="22"/>
      <c r="DC18" s="22"/>
      <c r="DD18" s="22"/>
      <c r="DE18" s="22"/>
      <c r="DF18" s="42"/>
      <c r="DG18" s="22"/>
      <c r="DH18" s="22"/>
      <c r="DI18" s="22"/>
      <c r="DJ18" s="22"/>
      <c r="DK18" s="22"/>
      <c r="DL18" s="22"/>
      <c r="DM18" s="22"/>
      <c r="DN18" s="22"/>
      <c r="DO18" s="22"/>
      <c r="DP18" s="22"/>
      <c r="DQ18" s="22"/>
      <c r="DR18" s="22"/>
      <c r="DS18" s="22"/>
      <c r="DT18" s="22"/>
      <c r="DU18" s="22"/>
      <c r="DV18" s="22"/>
      <c r="DW18" s="22"/>
      <c r="DX18" s="22"/>
      <c r="DY18" s="22"/>
      <c r="DZ18" s="22"/>
      <c r="EA18" s="42"/>
      <c r="EB18" s="22"/>
      <c r="EC18" s="22"/>
      <c r="ED18" s="22"/>
      <c r="EE18" s="22"/>
      <c r="EF18" s="22"/>
      <c r="EG18" s="22"/>
      <c r="EH18" s="22"/>
      <c r="EI18" s="22"/>
      <c r="EJ18" s="22"/>
      <c r="EK18" s="22"/>
      <c r="EL18" s="42"/>
      <c r="EM18" s="22"/>
      <c r="EN18" s="22"/>
      <c r="EO18" s="22"/>
      <c r="EP18" s="22"/>
      <c r="EQ18" s="22"/>
      <c r="ER18" s="22"/>
      <c r="ES18" s="22"/>
      <c r="ET18" s="22"/>
      <c r="EU18" s="22"/>
      <c r="EV18" s="22"/>
      <c r="EW18" s="22"/>
      <c r="EX18" s="22"/>
      <c r="EY18" s="22"/>
      <c r="EZ18" s="22"/>
      <c r="FA18" s="22"/>
      <c r="FB18" s="22"/>
      <c r="FC18" s="22"/>
      <c r="FD18" s="22"/>
      <c r="FE18" s="22"/>
      <c r="FF18" s="22"/>
      <c r="FG18" s="22"/>
      <c r="FH18" s="22"/>
      <c r="FI18" s="22"/>
      <c r="FJ18" s="22"/>
      <c r="FK18" s="22"/>
      <c r="FL18" s="22"/>
      <c r="FM18" s="22"/>
      <c r="FN18" s="22"/>
      <c r="FO18" s="22"/>
      <c r="FP18" s="22"/>
      <c r="FQ18" s="22"/>
      <c r="FR18" s="22"/>
      <c r="FS18" s="22"/>
      <c r="FT18" s="22"/>
      <c r="FU18" s="42"/>
      <c r="FV18" s="22"/>
      <c r="FW18" s="22"/>
      <c r="FX18" s="22"/>
      <c r="FY18" s="22"/>
      <c r="FZ18" s="22"/>
      <c r="GA18" s="22"/>
      <c r="GB18" s="22"/>
      <c r="GC18" s="22"/>
      <c r="GD18" s="22"/>
      <c r="GE18" s="22"/>
      <c r="GF18" s="22"/>
      <c r="GG18" s="22"/>
      <c r="GH18" s="22"/>
      <c r="GI18" s="22"/>
      <c r="GJ18" s="22"/>
      <c r="GK18" s="22"/>
      <c r="GL18" s="22"/>
      <c r="GM18" s="22"/>
      <c r="GN18" s="22"/>
      <c r="GO18" s="22"/>
      <c r="GP18" s="22"/>
      <c r="GQ18" s="22"/>
      <c r="GR18" s="22"/>
      <c r="GS18" s="22"/>
      <c r="GT18" s="22"/>
      <c r="GU18" s="22"/>
      <c r="GV18" s="22"/>
      <c r="GW18" s="22"/>
      <c r="GX18" s="22"/>
      <c r="GY18" s="22"/>
      <c r="GZ18" s="22"/>
      <c r="HA18" s="42"/>
      <c r="HB18" s="22"/>
      <c r="HC18" s="22"/>
      <c r="HD18" s="22"/>
      <c r="HE18" s="22"/>
      <c r="HF18" s="22"/>
      <c r="HG18" s="22"/>
      <c r="HH18" s="22"/>
      <c r="HI18" s="22"/>
      <c r="HJ18" s="22"/>
      <c r="HK18" s="22"/>
      <c r="HL18" s="22"/>
      <c r="HM18" s="22"/>
      <c r="HN18" s="22"/>
      <c r="HO18" s="22"/>
      <c r="HP18" s="22"/>
      <c r="HQ18" s="22"/>
      <c r="HR18" s="22"/>
      <c r="HS18" s="22"/>
      <c r="HT18" s="22"/>
      <c r="HU18" s="22"/>
      <c r="HV18" s="22"/>
      <c r="HW18" s="22"/>
      <c r="HX18" s="22"/>
      <c r="HY18" s="22"/>
      <c r="HZ18" s="22"/>
      <c r="IA18" s="22"/>
      <c r="IB18" s="22"/>
      <c r="IC18" s="22"/>
      <c r="ID18" s="22"/>
      <c r="IE18" s="22"/>
      <c r="IF18" s="22"/>
      <c r="IG18" s="22"/>
      <c r="IH18" s="22"/>
      <c r="II18" s="22"/>
      <c r="IJ18" s="22"/>
      <c r="IK18" s="22"/>
      <c r="IL18" s="22"/>
      <c r="IM18" s="22"/>
      <c r="IN18" s="22"/>
      <c r="IO18" s="22"/>
      <c r="IP18" s="22"/>
      <c r="IQ18" s="22"/>
      <c r="IR18" s="22"/>
      <c r="IS18" s="22"/>
      <c r="IT18" s="22"/>
      <c r="IU18" s="22"/>
      <c r="IV18" s="22"/>
      <c r="IW18" s="22"/>
      <c r="IX18" s="22"/>
      <c r="IY18" s="22"/>
      <c r="IZ18" s="22"/>
    </row>
    <row r="19" spans="1:260" s="3" customFormat="1" ht="31.8" thickBot="1" x14ac:dyDescent="0.35">
      <c r="A19" s="19"/>
      <c r="B19" s="90" t="s">
        <v>31</v>
      </c>
      <c r="C19" s="69"/>
      <c r="D19" s="70"/>
      <c r="E19" s="71">
        <v>45823</v>
      </c>
      <c r="F19" s="72">
        <v>45853</v>
      </c>
      <c r="G19" s="20"/>
      <c r="H19" s="20">
        <f t="shared" si="288"/>
        <v>31</v>
      </c>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42"/>
      <c r="CP19" s="22"/>
      <c r="CQ19" s="22"/>
      <c r="CR19" s="22"/>
      <c r="CS19" s="22"/>
      <c r="CT19" s="22"/>
      <c r="CU19" s="22"/>
      <c r="CV19" s="22"/>
      <c r="CW19" s="22"/>
      <c r="CX19" s="22"/>
      <c r="CY19" s="42"/>
      <c r="CZ19" s="22"/>
      <c r="DA19" s="22"/>
      <c r="DB19" s="22"/>
      <c r="DC19" s="22"/>
      <c r="DD19" s="22"/>
      <c r="DE19" s="22"/>
      <c r="DF19" s="42"/>
      <c r="DG19" s="22"/>
      <c r="DH19" s="22"/>
      <c r="DI19" s="22"/>
      <c r="DJ19" s="22"/>
      <c r="DK19" s="22"/>
      <c r="DL19" s="22"/>
      <c r="DM19" s="22"/>
      <c r="DN19" s="22"/>
      <c r="DO19" s="22"/>
      <c r="DP19" s="22"/>
      <c r="DQ19" s="22"/>
      <c r="DR19" s="22"/>
      <c r="DS19" s="22"/>
      <c r="DT19" s="22"/>
      <c r="DU19" s="22"/>
      <c r="DV19" s="22"/>
      <c r="DW19" s="22"/>
      <c r="DX19" s="22"/>
      <c r="DY19" s="22"/>
      <c r="DZ19" s="22"/>
      <c r="EA19" s="42"/>
      <c r="EB19" s="22"/>
      <c r="EC19" s="22"/>
      <c r="ED19" s="22"/>
      <c r="EE19" s="22"/>
      <c r="EF19" s="22"/>
      <c r="EG19" s="22"/>
      <c r="EH19" s="22"/>
      <c r="EI19" s="22"/>
      <c r="EJ19" s="22"/>
      <c r="EK19" s="22"/>
      <c r="EL19" s="42"/>
      <c r="EM19" s="22"/>
      <c r="EN19" s="22"/>
      <c r="EO19" s="22"/>
      <c r="EP19" s="22"/>
      <c r="EQ19" s="22"/>
      <c r="ER19" s="22"/>
      <c r="ES19" s="22"/>
      <c r="ET19" s="22"/>
      <c r="EU19" s="22"/>
      <c r="EV19" s="22"/>
      <c r="EW19" s="22"/>
      <c r="EX19" s="22"/>
      <c r="EY19" s="22"/>
      <c r="EZ19" s="22"/>
      <c r="FA19" s="22"/>
      <c r="FB19" s="22"/>
      <c r="FC19" s="22"/>
      <c r="FD19" s="22"/>
      <c r="FE19" s="22"/>
      <c r="FF19" s="22"/>
      <c r="FG19" s="22"/>
      <c r="FH19" s="22"/>
      <c r="FI19" s="22"/>
      <c r="FJ19" s="22"/>
      <c r="FK19" s="22"/>
      <c r="FL19" s="22"/>
      <c r="FM19" s="22"/>
      <c r="FN19" s="22"/>
      <c r="FO19" s="22"/>
      <c r="FP19" s="22"/>
      <c r="FQ19" s="22"/>
      <c r="FR19" s="22"/>
      <c r="FS19" s="22"/>
      <c r="FT19" s="22"/>
      <c r="FU19" s="42"/>
      <c r="FV19" s="22"/>
      <c r="FW19" s="22"/>
      <c r="FX19" s="22"/>
      <c r="FY19" s="22"/>
      <c r="FZ19" s="22"/>
      <c r="GA19" s="22"/>
      <c r="GB19" s="22"/>
      <c r="GC19" s="22"/>
      <c r="GD19" s="22"/>
      <c r="GE19" s="22"/>
      <c r="GF19" s="22"/>
      <c r="GG19" s="22"/>
      <c r="GH19" s="22"/>
      <c r="GI19" s="22"/>
      <c r="GJ19" s="22"/>
      <c r="GK19" s="22"/>
      <c r="GL19" s="22"/>
      <c r="GM19" s="22"/>
      <c r="GN19" s="22"/>
      <c r="GO19" s="22"/>
      <c r="GP19" s="22"/>
      <c r="GQ19" s="22"/>
      <c r="GR19" s="22"/>
      <c r="GS19" s="22"/>
      <c r="GT19" s="22"/>
      <c r="GU19" s="22"/>
      <c r="GV19" s="22"/>
      <c r="GW19" s="22"/>
      <c r="GX19" s="22"/>
      <c r="GY19" s="22"/>
      <c r="GZ19" s="22"/>
      <c r="HA19" s="42"/>
      <c r="HB19" s="22"/>
      <c r="HC19" s="22"/>
      <c r="HD19" s="22"/>
      <c r="HE19" s="22"/>
      <c r="HF19" s="22"/>
      <c r="HG19" s="22"/>
      <c r="HH19" s="22"/>
      <c r="HI19" s="22"/>
      <c r="HJ19" s="22"/>
      <c r="HK19" s="22"/>
      <c r="HL19" s="22"/>
      <c r="HM19" s="22"/>
      <c r="HN19" s="22"/>
      <c r="HO19" s="22"/>
      <c r="HP19" s="22"/>
      <c r="HQ19" s="22"/>
      <c r="HR19" s="22"/>
      <c r="HS19" s="22"/>
      <c r="HT19" s="22"/>
      <c r="HU19" s="22"/>
      <c r="HV19" s="22"/>
      <c r="HW19" s="22"/>
      <c r="HX19" s="22"/>
      <c r="HY19" s="22"/>
      <c r="HZ19" s="22"/>
      <c r="IA19" s="22"/>
      <c r="IB19" s="22"/>
      <c r="IC19" s="22"/>
      <c r="ID19" s="22"/>
      <c r="IE19" s="22"/>
      <c r="IF19" s="22"/>
      <c r="IG19" s="22"/>
      <c r="IH19" s="22"/>
      <c r="II19" s="22"/>
      <c r="IJ19" s="22"/>
      <c r="IK19" s="22"/>
      <c r="IL19" s="22"/>
      <c r="IM19" s="22"/>
      <c r="IN19" s="22"/>
      <c r="IO19" s="22"/>
      <c r="IP19" s="22"/>
      <c r="IQ19" s="22"/>
      <c r="IR19" s="22"/>
      <c r="IS19" s="22"/>
      <c r="IT19" s="22"/>
      <c r="IU19" s="22"/>
      <c r="IV19" s="22"/>
      <c r="IW19" s="22"/>
      <c r="IX19" s="22"/>
      <c r="IY19" s="22"/>
      <c r="IZ19" s="22"/>
    </row>
    <row r="20" spans="1:260" s="3" customFormat="1" ht="31.8" thickBot="1" x14ac:dyDescent="0.35">
      <c r="A20" s="19"/>
      <c r="B20" s="90" t="s">
        <v>32</v>
      </c>
      <c r="C20" s="69"/>
      <c r="D20" s="70"/>
      <c r="E20" s="71">
        <v>45792</v>
      </c>
      <c r="F20" s="72">
        <v>45823</v>
      </c>
      <c r="G20" s="20"/>
      <c r="H20" s="20">
        <f t="shared" si="288"/>
        <v>32</v>
      </c>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42"/>
      <c r="CP20" s="22"/>
      <c r="CQ20" s="22"/>
      <c r="CR20" s="22"/>
      <c r="CS20" s="22"/>
      <c r="CT20" s="22"/>
      <c r="CU20" s="22"/>
      <c r="CV20" s="22"/>
      <c r="CW20" s="22"/>
      <c r="CX20" s="22"/>
      <c r="CY20" s="42"/>
      <c r="CZ20" s="22"/>
      <c r="DA20" s="22"/>
      <c r="DB20" s="22"/>
      <c r="DC20" s="22"/>
      <c r="DD20" s="22"/>
      <c r="DE20" s="22"/>
      <c r="DF20" s="42"/>
      <c r="DG20" s="22"/>
      <c r="DH20" s="22"/>
      <c r="DI20" s="22"/>
      <c r="DJ20" s="22"/>
      <c r="DK20" s="22"/>
      <c r="DL20" s="22"/>
      <c r="DM20" s="22"/>
      <c r="DN20" s="22"/>
      <c r="DO20" s="22"/>
      <c r="DP20" s="22"/>
      <c r="DQ20" s="22"/>
      <c r="DR20" s="22"/>
      <c r="DS20" s="22"/>
      <c r="DT20" s="22"/>
      <c r="DU20" s="22"/>
      <c r="DV20" s="22"/>
      <c r="DW20" s="22"/>
      <c r="DX20" s="22"/>
      <c r="DY20" s="22"/>
      <c r="DZ20" s="22"/>
      <c r="EA20" s="42"/>
      <c r="EB20" s="22"/>
      <c r="EC20" s="22"/>
      <c r="ED20" s="22"/>
      <c r="EE20" s="22"/>
      <c r="EF20" s="22"/>
      <c r="EG20" s="22"/>
      <c r="EH20" s="22"/>
      <c r="EI20" s="22"/>
      <c r="EJ20" s="22"/>
      <c r="EK20" s="22"/>
      <c r="EL20" s="42"/>
      <c r="EM20" s="22"/>
      <c r="EN20" s="22"/>
      <c r="EO20" s="22"/>
      <c r="EP20" s="22"/>
      <c r="EQ20" s="22"/>
      <c r="ER20" s="22"/>
      <c r="ES20" s="22"/>
      <c r="ET20" s="22"/>
      <c r="EU20" s="22"/>
      <c r="EV20" s="22"/>
      <c r="EW20" s="22"/>
      <c r="EX20" s="22"/>
      <c r="EY20" s="22"/>
      <c r="EZ20" s="22"/>
      <c r="FA20" s="22"/>
      <c r="FB20" s="22"/>
      <c r="FC20" s="22"/>
      <c r="FD20" s="22"/>
      <c r="FE20" s="22"/>
      <c r="FF20" s="22"/>
      <c r="FG20" s="22"/>
      <c r="FH20" s="22"/>
      <c r="FI20" s="22"/>
      <c r="FJ20" s="22"/>
      <c r="FK20" s="22"/>
      <c r="FL20" s="22"/>
      <c r="FM20" s="22"/>
      <c r="FN20" s="22"/>
      <c r="FO20" s="22"/>
      <c r="FP20" s="22"/>
      <c r="FQ20" s="22"/>
      <c r="FR20" s="22"/>
      <c r="FS20" s="22"/>
      <c r="FT20" s="22"/>
      <c r="FU20" s="42"/>
      <c r="FV20" s="22"/>
      <c r="FW20" s="22"/>
      <c r="FX20" s="22"/>
      <c r="FY20" s="22"/>
      <c r="FZ20" s="22"/>
      <c r="GA20" s="22"/>
      <c r="GB20" s="22"/>
      <c r="GC20" s="22"/>
      <c r="GD20" s="22"/>
      <c r="GE20" s="22"/>
      <c r="GF20" s="22"/>
      <c r="GG20" s="22"/>
      <c r="GH20" s="22"/>
      <c r="GI20" s="22"/>
      <c r="GJ20" s="22"/>
      <c r="GK20" s="22"/>
      <c r="GL20" s="22"/>
      <c r="GM20" s="22"/>
      <c r="GN20" s="22"/>
      <c r="GO20" s="22"/>
      <c r="GP20" s="22"/>
      <c r="GQ20" s="22"/>
      <c r="GR20" s="22"/>
      <c r="GS20" s="22"/>
      <c r="GT20" s="22"/>
      <c r="GU20" s="22"/>
      <c r="GV20" s="22"/>
      <c r="GW20" s="22"/>
      <c r="GX20" s="22"/>
      <c r="GY20" s="22"/>
      <c r="GZ20" s="22"/>
      <c r="HA20" s="42"/>
      <c r="HB20" s="22"/>
      <c r="HC20" s="22"/>
      <c r="HD20" s="22"/>
      <c r="HE20" s="22"/>
      <c r="HF20" s="22"/>
      <c r="HG20" s="22"/>
      <c r="HH20" s="22"/>
      <c r="HI20" s="22"/>
      <c r="HJ20" s="22"/>
      <c r="HK20" s="22"/>
      <c r="HL20" s="22"/>
      <c r="HM20" s="22"/>
      <c r="HN20" s="22"/>
      <c r="HO20" s="22"/>
      <c r="HP20" s="22"/>
      <c r="HQ20" s="22"/>
      <c r="HR20" s="22"/>
      <c r="HS20" s="22"/>
      <c r="HT20" s="22"/>
      <c r="HU20" s="22"/>
      <c r="HV20" s="22"/>
      <c r="HW20" s="22"/>
      <c r="HX20" s="22"/>
      <c r="HY20" s="22"/>
      <c r="HZ20" s="22"/>
      <c r="IA20" s="22"/>
      <c r="IB20" s="22"/>
      <c r="IC20" s="22"/>
      <c r="ID20" s="22"/>
      <c r="IE20" s="22"/>
      <c r="IF20" s="22"/>
      <c r="IG20" s="22"/>
      <c r="IH20" s="22"/>
      <c r="II20" s="22"/>
      <c r="IJ20" s="22"/>
      <c r="IK20" s="22"/>
      <c r="IL20" s="22"/>
      <c r="IM20" s="22"/>
      <c r="IN20" s="22"/>
      <c r="IO20" s="22"/>
      <c r="IP20" s="22"/>
      <c r="IQ20" s="22"/>
      <c r="IR20" s="22"/>
      <c r="IS20" s="22"/>
      <c r="IT20" s="22"/>
      <c r="IU20" s="22"/>
      <c r="IV20" s="22"/>
      <c r="IW20" s="22"/>
      <c r="IX20" s="22"/>
      <c r="IY20" s="22"/>
      <c r="IZ20" s="22"/>
    </row>
    <row r="21" spans="1:260" s="3" customFormat="1" ht="21.6" thickBot="1" x14ac:dyDescent="0.35">
      <c r="A21" s="19"/>
      <c r="B21" s="68" t="s">
        <v>33</v>
      </c>
      <c r="C21" s="69"/>
      <c r="D21" s="70"/>
      <c r="E21" s="71">
        <v>45855</v>
      </c>
      <c r="F21" s="72">
        <v>45856</v>
      </c>
      <c r="G21" s="20"/>
      <c r="H21" s="20">
        <f t="shared" si="288"/>
        <v>2</v>
      </c>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42"/>
      <c r="CP21" s="22"/>
      <c r="CQ21" s="22"/>
      <c r="CR21" s="22"/>
      <c r="CS21" s="22"/>
      <c r="CT21" s="22"/>
      <c r="CU21" s="22"/>
      <c r="CV21" s="22"/>
      <c r="CW21" s="22"/>
      <c r="CX21" s="22"/>
      <c r="CY21" s="42"/>
      <c r="CZ21" s="22"/>
      <c r="DA21" s="22"/>
      <c r="DB21" s="22"/>
      <c r="DC21" s="22"/>
      <c r="DD21" s="22"/>
      <c r="DE21" s="22"/>
      <c r="DF21" s="42"/>
      <c r="DG21" s="22"/>
      <c r="DH21" s="22"/>
      <c r="DI21" s="22"/>
      <c r="DJ21" s="22"/>
      <c r="DK21" s="22"/>
      <c r="DL21" s="22"/>
      <c r="DM21" s="22"/>
      <c r="DN21" s="22"/>
      <c r="DO21" s="22"/>
      <c r="DP21" s="22"/>
      <c r="DQ21" s="22"/>
      <c r="DR21" s="22"/>
      <c r="DS21" s="22"/>
      <c r="DT21" s="22"/>
      <c r="DU21" s="22"/>
      <c r="DV21" s="22"/>
      <c r="DW21" s="22"/>
      <c r="DX21" s="22"/>
      <c r="DY21" s="22"/>
      <c r="DZ21" s="22"/>
      <c r="EA21" s="42"/>
      <c r="EB21" s="22"/>
      <c r="EC21" s="22"/>
      <c r="ED21" s="22"/>
      <c r="EE21" s="22"/>
      <c r="EF21" s="22"/>
      <c r="EG21" s="22"/>
      <c r="EH21" s="22"/>
      <c r="EI21" s="22"/>
      <c r="EJ21" s="22"/>
      <c r="EK21" s="22"/>
      <c r="EL21" s="42"/>
      <c r="EM21" s="22"/>
      <c r="EN21" s="22"/>
      <c r="EO21" s="22"/>
      <c r="EP21" s="22"/>
      <c r="EQ21" s="22"/>
      <c r="ER21" s="22"/>
      <c r="ES21" s="22"/>
      <c r="ET21" s="22"/>
      <c r="EU21" s="22"/>
      <c r="EV21" s="22"/>
      <c r="EW21" s="22"/>
      <c r="EX21" s="22"/>
      <c r="EY21" s="22"/>
      <c r="EZ21" s="22"/>
      <c r="FA21" s="22"/>
      <c r="FB21" s="22"/>
      <c r="FC21" s="22"/>
      <c r="FD21" s="22"/>
      <c r="FE21" s="22"/>
      <c r="FF21" s="22"/>
      <c r="FG21" s="22"/>
      <c r="FH21" s="22"/>
      <c r="FI21" s="22"/>
      <c r="FJ21" s="22"/>
      <c r="FK21" s="22"/>
      <c r="FL21" s="22"/>
      <c r="FM21" s="22"/>
      <c r="FN21" s="22"/>
      <c r="FO21" s="22"/>
      <c r="FP21" s="22"/>
      <c r="FQ21" s="22"/>
      <c r="FR21" s="22"/>
      <c r="FS21" s="22"/>
      <c r="FT21" s="22"/>
      <c r="FU21" s="42"/>
      <c r="FV21" s="22"/>
      <c r="FW21" s="22"/>
      <c r="FX21" s="22"/>
      <c r="FY21" s="22"/>
      <c r="FZ21" s="22"/>
      <c r="GA21" s="22"/>
      <c r="GB21" s="22"/>
      <c r="GC21" s="22"/>
      <c r="GD21" s="22"/>
      <c r="GE21" s="22"/>
      <c r="GF21" s="22"/>
      <c r="GG21" s="22"/>
      <c r="GH21" s="22"/>
      <c r="GI21" s="22"/>
      <c r="GJ21" s="22"/>
      <c r="GK21" s="22"/>
      <c r="GL21" s="22"/>
      <c r="GM21" s="22"/>
      <c r="GN21" s="22"/>
      <c r="GO21" s="22"/>
      <c r="GP21" s="22"/>
      <c r="GQ21" s="22"/>
      <c r="GR21" s="22"/>
      <c r="GS21" s="22"/>
      <c r="GT21" s="22"/>
      <c r="GU21" s="22"/>
      <c r="GV21" s="22"/>
      <c r="GW21" s="22"/>
      <c r="GX21" s="22"/>
      <c r="GY21" s="22"/>
      <c r="GZ21" s="22"/>
      <c r="HA21" s="42"/>
      <c r="HB21" s="22"/>
      <c r="HC21" s="22"/>
      <c r="HD21" s="22"/>
      <c r="HE21" s="22"/>
      <c r="HF21" s="22"/>
      <c r="HG21" s="22"/>
      <c r="HH21" s="22"/>
      <c r="HI21" s="22"/>
      <c r="HJ21" s="22"/>
      <c r="HK21" s="22"/>
      <c r="HL21" s="22"/>
      <c r="HM21" s="22"/>
      <c r="HN21" s="22"/>
      <c r="HO21" s="22"/>
      <c r="HP21" s="22"/>
      <c r="HQ21" s="22"/>
      <c r="HR21" s="22"/>
      <c r="HS21" s="22"/>
      <c r="HT21" s="22"/>
      <c r="HU21" s="22"/>
      <c r="HV21" s="22"/>
      <c r="HW21" s="22"/>
      <c r="HX21" s="22"/>
      <c r="HY21" s="22"/>
      <c r="HZ21" s="22"/>
      <c r="IA21" s="22"/>
      <c r="IB21" s="22"/>
      <c r="IC21" s="22"/>
      <c r="ID21" s="22"/>
      <c r="IE21" s="22"/>
      <c r="IF21" s="22"/>
      <c r="IG21" s="22"/>
      <c r="IH21" s="22"/>
      <c r="II21" s="22"/>
      <c r="IJ21" s="22"/>
      <c r="IK21" s="22"/>
      <c r="IL21" s="22"/>
      <c r="IM21" s="22"/>
      <c r="IN21" s="22"/>
      <c r="IO21" s="22"/>
      <c r="IP21" s="22"/>
      <c r="IQ21" s="22"/>
      <c r="IR21" s="22"/>
      <c r="IS21" s="22"/>
      <c r="IT21" s="22"/>
      <c r="IU21" s="22"/>
      <c r="IV21" s="22"/>
      <c r="IW21" s="22"/>
      <c r="IX21" s="22"/>
      <c r="IY21" s="22"/>
      <c r="IZ21" s="22"/>
    </row>
    <row r="22" spans="1:260" s="3" customFormat="1" ht="21.6" hidden="1" thickBot="1" x14ac:dyDescent="0.35">
      <c r="A22" s="19"/>
      <c r="B22" s="68" t="s">
        <v>1</v>
      </c>
      <c r="C22" s="69"/>
      <c r="D22" s="70"/>
      <c r="E22" s="71">
        <v>43498</v>
      </c>
      <c r="F22" s="72">
        <v>43502</v>
      </c>
      <c r="G22" s="20"/>
      <c r="H22" s="20">
        <f t="shared" si="288"/>
        <v>5</v>
      </c>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42"/>
      <c r="CP22" s="22"/>
      <c r="CQ22" s="22"/>
      <c r="CR22" s="22"/>
      <c r="CS22" s="22"/>
      <c r="CT22" s="22"/>
      <c r="CU22" s="22"/>
      <c r="CV22" s="22"/>
      <c r="CW22" s="22"/>
      <c r="CX22" s="22"/>
      <c r="CY22" s="42"/>
      <c r="CZ22" s="22"/>
      <c r="DA22" s="22"/>
      <c r="DB22" s="22"/>
      <c r="DC22" s="22"/>
      <c r="DD22" s="22"/>
      <c r="DE22" s="22"/>
      <c r="DF22" s="42"/>
      <c r="DG22" s="22"/>
      <c r="DH22" s="22"/>
      <c r="DI22" s="22"/>
      <c r="DJ22" s="22"/>
      <c r="DK22" s="22"/>
      <c r="DL22" s="22"/>
      <c r="DM22" s="22"/>
      <c r="DN22" s="22"/>
      <c r="DO22" s="22"/>
      <c r="DP22" s="22"/>
      <c r="DQ22" s="22"/>
      <c r="DR22" s="22"/>
      <c r="DS22" s="22"/>
      <c r="DT22" s="22"/>
      <c r="DU22" s="22"/>
      <c r="DV22" s="22"/>
      <c r="DW22" s="22"/>
      <c r="DX22" s="22"/>
      <c r="DY22" s="22"/>
      <c r="DZ22" s="22"/>
      <c r="EA22" s="42"/>
      <c r="EB22" s="22"/>
      <c r="EC22" s="22"/>
      <c r="ED22" s="22"/>
      <c r="EE22" s="22"/>
      <c r="EF22" s="22"/>
      <c r="EG22" s="22"/>
      <c r="EH22" s="22"/>
      <c r="EI22" s="22"/>
      <c r="EJ22" s="22"/>
      <c r="EK22" s="22"/>
      <c r="EL22" s="42"/>
      <c r="EM22" s="22"/>
      <c r="EN22" s="22"/>
      <c r="EO22" s="22"/>
      <c r="EP22" s="22"/>
      <c r="EQ22" s="22"/>
      <c r="ER22" s="22"/>
      <c r="ES22" s="22"/>
      <c r="ET22" s="22"/>
      <c r="EU22" s="22"/>
      <c r="EV22" s="22"/>
      <c r="EW22" s="22"/>
      <c r="EX22" s="22"/>
      <c r="EY22" s="22"/>
      <c r="EZ22" s="22"/>
      <c r="FA22" s="22"/>
      <c r="FB22" s="22"/>
      <c r="FC22" s="22"/>
      <c r="FD22" s="22"/>
      <c r="FE22" s="22"/>
      <c r="FF22" s="22"/>
      <c r="FG22" s="22"/>
      <c r="FH22" s="22"/>
      <c r="FI22" s="22"/>
      <c r="FJ22" s="22"/>
      <c r="FK22" s="22"/>
      <c r="FL22" s="22"/>
      <c r="FM22" s="22"/>
      <c r="FN22" s="22"/>
      <c r="FO22" s="22"/>
      <c r="FP22" s="22"/>
      <c r="FQ22" s="22"/>
      <c r="FR22" s="22"/>
      <c r="FS22" s="22"/>
      <c r="FT22" s="22"/>
      <c r="FU22" s="42"/>
      <c r="FV22" s="22"/>
      <c r="FW22" s="22"/>
      <c r="FX22" s="22"/>
      <c r="FY22" s="22"/>
      <c r="FZ22" s="22"/>
      <c r="GA22" s="22"/>
      <c r="GB22" s="22"/>
      <c r="GC22" s="22"/>
      <c r="GD22" s="22"/>
      <c r="GE22" s="22"/>
      <c r="GF22" s="22"/>
      <c r="GG22" s="22"/>
      <c r="GH22" s="22"/>
      <c r="GI22" s="22"/>
      <c r="GJ22" s="22"/>
      <c r="GK22" s="22"/>
      <c r="GL22" s="22"/>
      <c r="GM22" s="22"/>
      <c r="GN22" s="22"/>
      <c r="GO22" s="22"/>
      <c r="GP22" s="22"/>
      <c r="GQ22" s="22"/>
      <c r="GR22" s="22"/>
      <c r="GS22" s="22"/>
      <c r="GT22" s="22"/>
      <c r="GU22" s="22"/>
      <c r="GV22" s="22"/>
      <c r="GW22" s="22"/>
      <c r="GX22" s="22"/>
      <c r="GY22" s="22"/>
      <c r="GZ22" s="22"/>
      <c r="HA22" s="42"/>
      <c r="HB22" s="22"/>
      <c r="HC22" s="22"/>
      <c r="HD22" s="22"/>
      <c r="HE22" s="22"/>
      <c r="HF22" s="22"/>
      <c r="HG22" s="22"/>
      <c r="HH22" s="22"/>
      <c r="HI22" s="22"/>
      <c r="HJ22" s="22"/>
      <c r="HK22" s="22"/>
      <c r="HL22" s="22"/>
      <c r="HM22" s="22"/>
      <c r="HN22" s="22"/>
      <c r="HO22" s="22"/>
      <c r="HP22" s="22"/>
      <c r="HQ22" s="22"/>
      <c r="HR22" s="22"/>
      <c r="HS22" s="22"/>
      <c r="HT22" s="22"/>
      <c r="HU22" s="22"/>
      <c r="HV22" s="22"/>
      <c r="HW22" s="22"/>
      <c r="HX22" s="22"/>
      <c r="HY22" s="22"/>
      <c r="HZ22" s="22"/>
      <c r="IA22" s="22"/>
      <c r="IB22" s="22"/>
      <c r="IC22" s="22"/>
      <c r="ID22" s="22"/>
      <c r="IE22" s="22"/>
      <c r="IF22" s="22"/>
      <c r="IG22" s="22"/>
      <c r="IH22" s="22"/>
      <c r="II22" s="22"/>
      <c r="IJ22" s="22"/>
      <c r="IK22" s="22"/>
      <c r="IL22" s="22"/>
      <c r="IM22" s="22"/>
      <c r="IN22" s="22"/>
      <c r="IO22" s="22"/>
      <c r="IP22" s="22"/>
      <c r="IQ22" s="22"/>
      <c r="IR22" s="22"/>
      <c r="IS22" s="22"/>
      <c r="IT22" s="22"/>
      <c r="IU22" s="22"/>
      <c r="IV22" s="22"/>
      <c r="IW22" s="22"/>
      <c r="IX22" s="22"/>
      <c r="IY22" s="22"/>
      <c r="IZ22" s="22"/>
    </row>
    <row r="23" spans="1:260" s="3" customFormat="1" ht="21.6" hidden="1" thickBot="1" x14ac:dyDescent="0.35">
      <c r="A23" s="19"/>
      <c r="B23" s="68" t="s">
        <v>2</v>
      </c>
      <c r="C23" s="69"/>
      <c r="D23" s="70"/>
      <c r="E23" s="71">
        <v>43492</v>
      </c>
      <c r="F23" s="72">
        <v>43496</v>
      </c>
      <c r="G23" s="20"/>
      <c r="H23" s="20">
        <f t="shared" si="288"/>
        <v>5</v>
      </c>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42"/>
      <c r="CP23" s="22"/>
      <c r="CQ23" s="22"/>
      <c r="CR23" s="22"/>
      <c r="CS23" s="22"/>
      <c r="CT23" s="22"/>
      <c r="CU23" s="22"/>
      <c r="CV23" s="22"/>
      <c r="CW23" s="22"/>
      <c r="CX23" s="22"/>
      <c r="CY23" s="42"/>
      <c r="CZ23" s="22"/>
      <c r="DA23" s="22"/>
      <c r="DB23" s="22"/>
      <c r="DC23" s="22"/>
      <c r="DD23" s="22"/>
      <c r="DE23" s="22"/>
      <c r="DF23" s="42"/>
      <c r="DG23" s="22"/>
      <c r="DH23" s="22"/>
      <c r="DI23" s="22"/>
      <c r="DJ23" s="22"/>
      <c r="DK23" s="22"/>
      <c r="DL23" s="22"/>
      <c r="DM23" s="22"/>
      <c r="DN23" s="22"/>
      <c r="DO23" s="22"/>
      <c r="DP23" s="22"/>
      <c r="DQ23" s="22"/>
      <c r="DR23" s="22"/>
      <c r="DS23" s="22"/>
      <c r="DT23" s="22"/>
      <c r="DU23" s="22"/>
      <c r="DV23" s="22"/>
      <c r="DW23" s="22"/>
      <c r="DX23" s="22"/>
      <c r="DY23" s="22"/>
      <c r="DZ23" s="22"/>
      <c r="EA23" s="42"/>
      <c r="EB23" s="22"/>
      <c r="EC23" s="22"/>
      <c r="ED23" s="22"/>
      <c r="EE23" s="22"/>
      <c r="EF23" s="22"/>
      <c r="EG23" s="22"/>
      <c r="EH23" s="22"/>
      <c r="EI23" s="22"/>
      <c r="EJ23" s="22"/>
      <c r="EK23" s="22"/>
      <c r="EL23" s="42"/>
      <c r="EM23" s="22"/>
      <c r="EN23" s="22"/>
      <c r="EO23" s="22"/>
      <c r="EP23" s="22"/>
      <c r="EQ23" s="22"/>
      <c r="ER23" s="22"/>
      <c r="ES23" s="22"/>
      <c r="ET23" s="22"/>
      <c r="EU23" s="22"/>
      <c r="EV23" s="22"/>
      <c r="EW23" s="22"/>
      <c r="EX23" s="22"/>
      <c r="EY23" s="22"/>
      <c r="EZ23" s="22"/>
      <c r="FA23" s="22"/>
      <c r="FB23" s="22"/>
      <c r="FC23" s="22"/>
      <c r="FD23" s="22"/>
      <c r="FE23" s="22"/>
      <c r="FF23" s="22"/>
      <c r="FG23" s="22"/>
      <c r="FH23" s="22"/>
      <c r="FI23" s="22"/>
      <c r="FJ23" s="22"/>
      <c r="FK23" s="22"/>
      <c r="FL23" s="22"/>
      <c r="FM23" s="22"/>
      <c r="FN23" s="22"/>
      <c r="FO23" s="22"/>
      <c r="FP23" s="22"/>
      <c r="FQ23" s="22"/>
      <c r="FR23" s="22"/>
      <c r="FS23" s="22"/>
      <c r="FT23" s="22"/>
      <c r="FU23" s="42"/>
      <c r="FV23" s="22"/>
      <c r="FW23" s="22"/>
      <c r="FX23" s="22"/>
      <c r="FY23" s="22"/>
      <c r="FZ23" s="22"/>
      <c r="GA23" s="22"/>
      <c r="GB23" s="22"/>
      <c r="GC23" s="22"/>
      <c r="GD23" s="22"/>
      <c r="GE23" s="22"/>
      <c r="GF23" s="22"/>
      <c r="GG23" s="22"/>
      <c r="GH23" s="22"/>
      <c r="GI23" s="22"/>
      <c r="GJ23" s="22"/>
      <c r="GK23" s="22"/>
      <c r="GL23" s="22"/>
      <c r="GM23" s="22"/>
      <c r="GN23" s="22"/>
      <c r="GO23" s="22"/>
      <c r="GP23" s="22"/>
      <c r="GQ23" s="22"/>
      <c r="GR23" s="22"/>
      <c r="GS23" s="22"/>
      <c r="GT23" s="22"/>
      <c r="GU23" s="22"/>
      <c r="GV23" s="22"/>
      <c r="GW23" s="22"/>
      <c r="GX23" s="22"/>
      <c r="GY23" s="22"/>
      <c r="GZ23" s="22"/>
      <c r="HA23" s="42"/>
      <c r="HB23" s="22"/>
      <c r="HC23" s="22"/>
      <c r="HD23" s="22"/>
      <c r="HE23" s="22"/>
      <c r="HF23" s="22"/>
      <c r="HG23" s="22"/>
      <c r="HH23" s="22"/>
      <c r="HI23" s="22"/>
      <c r="HJ23" s="22"/>
      <c r="HK23" s="22"/>
      <c r="HL23" s="22"/>
      <c r="HM23" s="22"/>
      <c r="HN23" s="22"/>
      <c r="HO23" s="22"/>
      <c r="HP23" s="22"/>
      <c r="HQ23" s="22"/>
      <c r="HR23" s="22"/>
      <c r="HS23" s="22"/>
      <c r="HT23" s="22"/>
      <c r="HU23" s="22"/>
      <c r="HV23" s="22"/>
      <c r="HW23" s="22"/>
      <c r="HX23" s="22"/>
      <c r="HY23" s="22"/>
      <c r="HZ23" s="22"/>
      <c r="IA23" s="22"/>
      <c r="IB23" s="22"/>
      <c r="IC23" s="22"/>
      <c r="ID23" s="22"/>
      <c r="IE23" s="22"/>
      <c r="IF23" s="22"/>
      <c r="IG23" s="22"/>
      <c r="IH23" s="22"/>
      <c r="II23" s="22"/>
      <c r="IJ23" s="22"/>
      <c r="IK23" s="22"/>
      <c r="IL23" s="22"/>
      <c r="IM23" s="22"/>
      <c r="IN23" s="22"/>
      <c r="IO23" s="22"/>
      <c r="IP23" s="22"/>
      <c r="IQ23" s="22"/>
      <c r="IR23" s="22"/>
      <c r="IS23" s="22"/>
      <c r="IT23" s="22"/>
      <c r="IU23" s="22"/>
      <c r="IV23" s="22"/>
      <c r="IW23" s="22"/>
      <c r="IX23" s="22"/>
      <c r="IY23" s="22"/>
      <c r="IZ23" s="22"/>
    </row>
    <row r="24" spans="1:260" s="3" customFormat="1" ht="21.6" thickBot="1" x14ac:dyDescent="0.35">
      <c r="A24" s="19"/>
      <c r="B24" s="93" t="s">
        <v>43</v>
      </c>
      <c r="C24" s="94"/>
      <c r="D24" s="95"/>
      <c r="E24" s="96"/>
      <c r="F24" s="96"/>
      <c r="G24" s="20"/>
      <c r="H24" s="20" t="str">
        <f t="shared" si="288"/>
        <v/>
      </c>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42"/>
      <c r="CP24" s="22"/>
      <c r="CQ24" s="22"/>
      <c r="CR24" s="22"/>
      <c r="CS24" s="22"/>
      <c r="CT24" s="22"/>
      <c r="CU24" s="22"/>
      <c r="CV24" s="22"/>
      <c r="CW24" s="22"/>
      <c r="CX24" s="22"/>
      <c r="CY24" s="42"/>
      <c r="CZ24" s="22"/>
      <c r="DA24" s="22"/>
      <c r="DB24" s="22"/>
      <c r="DC24" s="22"/>
      <c r="DD24" s="22"/>
      <c r="DE24" s="22"/>
      <c r="DF24" s="42"/>
      <c r="DG24" s="22"/>
      <c r="DH24" s="22"/>
      <c r="DI24" s="22"/>
      <c r="DJ24" s="22"/>
      <c r="DK24" s="22"/>
      <c r="DL24" s="22"/>
      <c r="DM24" s="22"/>
      <c r="DN24" s="22"/>
      <c r="DO24" s="22"/>
      <c r="DP24" s="22"/>
      <c r="DQ24" s="22"/>
      <c r="DR24" s="22"/>
      <c r="DS24" s="22"/>
      <c r="DT24" s="22"/>
      <c r="DU24" s="22"/>
      <c r="DV24" s="22"/>
      <c r="DW24" s="22"/>
      <c r="DX24" s="22"/>
      <c r="DY24" s="22"/>
      <c r="DZ24" s="22"/>
      <c r="EA24" s="42"/>
      <c r="EB24" s="22"/>
      <c r="EC24" s="22"/>
      <c r="ED24" s="22"/>
      <c r="EE24" s="22"/>
      <c r="EF24" s="22"/>
      <c r="EG24" s="22"/>
      <c r="EH24" s="22"/>
      <c r="EI24" s="22"/>
      <c r="EJ24" s="22"/>
      <c r="EK24" s="22"/>
      <c r="EL24" s="42"/>
      <c r="EM24" s="22"/>
      <c r="EN24" s="22"/>
      <c r="EO24" s="22"/>
      <c r="EP24" s="22"/>
      <c r="EQ24" s="22"/>
      <c r="ER24" s="22"/>
      <c r="ES24" s="22"/>
      <c r="ET24" s="22"/>
      <c r="EU24" s="22"/>
      <c r="EV24" s="22"/>
      <c r="EW24" s="22"/>
      <c r="EX24" s="22"/>
      <c r="EY24" s="22"/>
      <c r="EZ24" s="22"/>
      <c r="FA24" s="22"/>
      <c r="FB24" s="22"/>
      <c r="FC24" s="22"/>
      <c r="FD24" s="22"/>
      <c r="FE24" s="22"/>
      <c r="FF24" s="22"/>
      <c r="FG24" s="22"/>
      <c r="FH24" s="22"/>
      <c r="FI24" s="22"/>
      <c r="FJ24" s="22"/>
      <c r="FK24" s="22"/>
      <c r="FL24" s="22"/>
      <c r="FM24" s="22"/>
      <c r="FN24" s="22"/>
      <c r="FO24" s="22"/>
      <c r="FP24" s="22"/>
      <c r="FQ24" s="22"/>
      <c r="FR24" s="22"/>
      <c r="FS24" s="22"/>
      <c r="FT24" s="22"/>
      <c r="FU24" s="42"/>
      <c r="FV24" s="22"/>
      <c r="FW24" s="22"/>
      <c r="FX24" s="22"/>
      <c r="FY24" s="22"/>
      <c r="FZ24" s="22"/>
      <c r="GA24" s="22"/>
      <c r="GB24" s="91"/>
      <c r="GC24" s="91"/>
      <c r="GD24" s="91"/>
      <c r="GE24" s="91"/>
      <c r="GF24" s="91"/>
      <c r="GG24" s="91"/>
      <c r="GH24" s="91"/>
      <c r="GI24" s="91"/>
      <c r="GJ24" s="91"/>
      <c r="GK24" s="91"/>
      <c r="GL24" s="91"/>
      <c r="GM24" s="91"/>
      <c r="GN24" s="91"/>
      <c r="GO24" s="91"/>
      <c r="GP24" s="91"/>
      <c r="GQ24" s="91"/>
      <c r="GR24" s="91"/>
      <c r="GS24" s="91"/>
      <c r="GT24" s="91"/>
      <c r="GU24" s="91"/>
      <c r="GV24" s="91"/>
      <c r="GW24" s="22"/>
      <c r="GX24" s="22"/>
      <c r="GY24" s="22"/>
      <c r="GZ24" s="22"/>
      <c r="HA24" s="42"/>
      <c r="HB24" s="22"/>
      <c r="HC24" s="22"/>
      <c r="HD24" s="22"/>
      <c r="HE24" s="22"/>
      <c r="HF24" s="22"/>
      <c r="HG24" s="22"/>
      <c r="HH24" s="22"/>
      <c r="HI24" s="22"/>
      <c r="HJ24" s="22"/>
      <c r="HK24" s="22"/>
      <c r="HL24" s="22"/>
      <c r="HM24" s="22"/>
      <c r="HN24" s="22"/>
      <c r="HO24" s="22"/>
      <c r="HP24" s="22"/>
      <c r="HQ24" s="22"/>
      <c r="HR24" s="22"/>
      <c r="HS24" s="22"/>
      <c r="HT24" s="22"/>
      <c r="HU24" s="22"/>
      <c r="HV24" s="22"/>
      <c r="HW24" s="22"/>
      <c r="HX24" s="22"/>
      <c r="HY24" s="22"/>
      <c r="HZ24" s="22"/>
      <c r="IA24" s="22"/>
      <c r="IB24" s="22"/>
      <c r="IC24" s="22"/>
      <c r="ID24" s="22"/>
      <c r="IE24" s="22"/>
      <c r="IF24" s="22"/>
      <c r="IG24" s="22"/>
      <c r="IH24" s="22"/>
      <c r="II24" s="22"/>
      <c r="IJ24" s="22"/>
      <c r="IK24" s="22"/>
      <c r="IL24" s="22"/>
      <c r="IM24" s="22"/>
      <c r="IN24" s="22"/>
      <c r="IO24" s="22"/>
      <c r="IP24" s="22"/>
      <c r="IQ24" s="22"/>
      <c r="IR24" s="22"/>
      <c r="IS24" s="22"/>
      <c r="IT24" s="22"/>
      <c r="IU24" s="22"/>
      <c r="IV24" s="22"/>
      <c r="IW24" s="22"/>
      <c r="IX24" s="22"/>
      <c r="IY24" s="22"/>
      <c r="IZ24" s="22"/>
    </row>
    <row r="25" spans="1:260" s="3" customFormat="1" ht="21.6" thickBot="1" x14ac:dyDescent="0.35">
      <c r="A25" s="19"/>
      <c r="B25" s="97" t="s">
        <v>34</v>
      </c>
      <c r="C25" s="98"/>
      <c r="D25" s="99"/>
      <c r="E25" s="100">
        <v>45859</v>
      </c>
      <c r="F25" s="100">
        <v>45865</v>
      </c>
      <c r="G25" s="20"/>
      <c r="H25" s="20">
        <f t="shared" si="288"/>
        <v>7</v>
      </c>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42"/>
      <c r="CP25" s="22"/>
      <c r="CQ25" s="22"/>
      <c r="CR25" s="22"/>
      <c r="CS25" s="22"/>
      <c r="CT25" s="22"/>
      <c r="CU25" s="22"/>
      <c r="CV25" s="22"/>
      <c r="CW25" s="22"/>
      <c r="CX25" s="22"/>
      <c r="CY25" s="42"/>
      <c r="CZ25" s="22"/>
      <c r="DA25" s="22"/>
      <c r="DB25" s="22"/>
      <c r="DC25" s="22"/>
      <c r="DD25" s="22"/>
      <c r="DE25" s="22"/>
      <c r="DF25" s="42"/>
      <c r="DG25" s="22"/>
      <c r="DH25" s="22"/>
      <c r="DI25" s="22"/>
      <c r="DJ25" s="22"/>
      <c r="DK25" s="22"/>
      <c r="DL25" s="22"/>
      <c r="DM25" s="22"/>
      <c r="DN25" s="22"/>
      <c r="DO25" s="22"/>
      <c r="DP25" s="22"/>
      <c r="DQ25" s="22"/>
      <c r="DR25" s="22"/>
      <c r="DS25" s="22"/>
      <c r="DT25" s="22"/>
      <c r="DU25" s="22"/>
      <c r="DV25" s="22"/>
      <c r="DW25" s="22"/>
      <c r="DX25" s="22"/>
      <c r="DY25" s="22"/>
      <c r="DZ25" s="22"/>
      <c r="EA25" s="42"/>
      <c r="EB25" s="22"/>
      <c r="EC25" s="22"/>
      <c r="ED25" s="22"/>
      <c r="EE25" s="22"/>
      <c r="EF25" s="22"/>
      <c r="EG25" s="22"/>
      <c r="EH25" s="22"/>
      <c r="EI25" s="22"/>
      <c r="EJ25" s="22"/>
      <c r="EK25" s="22"/>
      <c r="EL25" s="42"/>
      <c r="EM25" s="22"/>
      <c r="EN25" s="22"/>
      <c r="EO25" s="22"/>
      <c r="EP25" s="22"/>
      <c r="EQ25" s="22"/>
      <c r="ER25" s="22"/>
      <c r="ES25" s="22"/>
      <c r="ET25" s="22"/>
      <c r="EU25" s="22"/>
      <c r="EV25" s="22"/>
      <c r="EW25" s="22"/>
      <c r="EX25" s="22"/>
      <c r="EY25" s="22"/>
      <c r="EZ25" s="22"/>
      <c r="FA25" s="22"/>
      <c r="FB25" s="22"/>
      <c r="FC25" s="22"/>
      <c r="FD25" s="22"/>
      <c r="FE25" s="22"/>
      <c r="FF25" s="22"/>
      <c r="FG25" s="22"/>
      <c r="FH25" s="22"/>
      <c r="FI25" s="22"/>
      <c r="FJ25" s="22"/>
      <c r="FK25" s="22"/>
      <c r="FL25" s="22"/>
      <c r="FM25" s="22"/>
      <c r="FN25" s="22"/>
      <c r="FO25" s="22"/>
      <c r="FP25" s="22"/>
      <c r="FQ25" s="22"/>
      <c r="FR25" s="22"/>
      <c r="FS25" s="22"/>
      <c r="FT25" s="22"/>
      <c r="FU25" s="42"/>
      <c r="FV25" s="22"/>
      <c r="FW25" s="22"/>
      <c r="FX25" s="22"/>
      <c r="FY25" s="22"/>
      <c r="FZ25" s="22"/>
      <c r="GA25" s="22"/>
      <c r="GB25" s="22"/>
      <c r="GC25" s="22"/>
      <c r="GD25" s="22"/>
      <c r="GE25" s="22"/>
      <c r="GF25" s="22"/>
      <c r="GG25" s="22"/>
      <c r="GH25" s="22"/>
      <c r="GI25" s="22"/>
      <c r="GJ25" s="22"/>
      <c r="GK25" s="22"/>
      <c r="GL25" s="22"/>
      <c r="GM25" s="22"/>
      <c r="GN25" s="22"/>
      <c r="GO25" s="22"/>
      <c r="GP25" s="22"/>
      <c r="GQ25" s="22"/>
      <c r="GR25" s="22"/>
      <c r="GS25" s="22"/>
      <c r="GT25" s="22"/>
      <c r="GU25" s="22"/>
      <c r="GV25" s="22"/>
      <c r="GW25" s="22"/>
      <c r="GX25" s="22"/>
      <c r="GY25" s="22"/>
      <c r="GZ25" s="22"/>
      <c r="HA25" s="42"/>
      <c r="HB25" s="22"/>
      <c r="HC25" s="22"/>
      <c r="HD25" s="22"/>
      <c r="HE25" s="22"/>
      <c r="HF25" s="22"/>
      <c r="HG25" s="22"/>
      <c r="HH25" s="22"/>
      <c r="HI25" s="22"/>
      <c r="HJ25" s="22"/>
      <c r="HK25" s="22"/>
      <c r="HL25" s="22"/>
      <c r="HM25" s="22"/>
      <c r="HN25" s="22"/>
      <c r="HO25" s="22"/>
      <c r="HP25" s="22"/>
      <c r="HQ25" s="22"/>
      <c r="HR25" s="22"/>
      <c r="HS25" s="22"/>
      <c r="HT25" s="22"/>
      <c r="HU25" s="22"/>
      <c r="HV25" s="22"/>
      <c r="HW25" s="22"/>
      <c r="HX25" s="22"/>
      <c r="HY25" s="22"/>
      <c r="HZ25" s="22"/>
      <c r="IA25" s="22"/>
      <c r="IB25" s="22"/>
      <c r="IC25" s="22"/>
      <c r="ID25" s="22"/>
      <c r="IE25" s="22"/>
      <c r="IF25" s="22"/>
      <c r="IG25" s="22"/>
      <c r="IH25" s="22"/>
      <c r="II25" s="22"/>
      <c r="IJ25" s="22"/>
      <c r="IK25" s="22"/>
      <c r="IL25" s="22"/>
      <c r="IM25" s="22"/>
      <c r="IN25" s="22"/>
      <c r="IO25" s="22"/>
      <c r="IP25" s="22"/>
      <c r="IQ25" s="22"/>
      <c r="IR25" s="22"/>
      <c r="IS25" s="22"/>
      <c r="IT25" s="22"/>
      <c r="IU25" s="22"/>
      <c r="IV25" s="22"/>
      <c r="IW25" s="22"/>
      <c r="IX25" s="22"/>
      <c r="IY25" s="22"/>
      <c r="IZ25" s="22"/>
    </row>
    <row r="26" spans="1:260" s="3" customFormat="1" ht="21.6" thickBot="1" x14ac:dyDescent="0.35">
      <c r="A26" s="19"/>
      <c r="B26" s="97" t="s">
        <v>35</v>
      </c>
      <c r="C26" s="98"/>
      <c r="D26" s="99"/>
      <c r="E26" s="100">
        <v>45866</v>
      </c>
      <c r="F26" s="100">
        <v>45867</v>
      </c>
      <c r="G26" s="20"/>
      <c r="H26" s="20">
        <f t="shared" si="288"/>
        <v>2</v>
      </c>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42"/>
      <c r="CP26" s="22"/>
      <c r="CQ26" s="22"/>
      <c r="CR26" s="22"/>
      <c r="CS26" s="22"/>
      <c r="CT26" s="22"/>
      <c r="CU26" s="22"/>
      <c r="CV26" s="22"/>
      <c r="CW26" s="22"/>
      <c r="CX26" s="22"/>
      <c r="CY26" s="42"/>
      <c r="CZ26" s="22"/>
      <c r="DA26" s="22"/>
      <c r="DB26" s="22"/>
      <c r="DC26" s="22"/>
      <c r="DD26" s="22"/>
      <c r="DE26" s="22"/>
      <c r="DF26" s="42"/>
      <c r="DG26" s="22"/>
      <c r="DH26" s="22"/>
      <c r="DI26" s="22"/>
      <c r="DJ26" s="22"/>
      <c r="DK26" s="22"/>
      <c r="DL26" s="22"/>
      <c r="DM26" s="22"/>
      <c r="DN26" s="22"/>
      <c r="DO26" s="22"/>
      <c r="DP26" s="22"/>
      <c r="DQ26" s="22"/>
      <c r="DR26" s="22"/>
      <c r="DS26" s="22"/>
      <c r="DT26" s="22"/>
      <c r="DU26" s="22"/>
      <c r="DV26" s="22"/>
      <c r="DW26" s="22"/>
      <c r="DX26" s="22"/>
      <c r="DY26" s="22"/>
      <c r="DZ26" s="22"/>
      <c r="EA26" s="42"/>
      <c r="EB26" s="22"/>
      <c r="EC26" s="22"/>
      <c r="ED26" s="22"/>
      <c r="EE26" s="22"/>
      <c r="EF26" s="22"/>
      <c r="EG26" s="22"/>
      <c r="EH26" s="22"/>
      <c r="EI26" s="22"/>
      <c r="EJ26" s="22"/>
      <c r="EK26" s="22"/>
      <c r="EL26" s="4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4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4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c r="IJ26" s="22"/>
      <c r="IK26" s="22"/>
      <c r="IL26" s="22"/>
      <c r="IM26" s="22"/>
      <c r="IN26" s="22"/>
      <c r="IO26" s="22"/>
      <c r="IP26" s="22"/>
      <c r="IQ26" s="22"/>
      <c r="IR26" s="22"/>
      <c r="IS26" s="22"/>
      <c r="IT26" s="22"/>
      <c r="IU26" s="22"/>
      <c r="IV26" s="22"/>
      <c r="IW26" s="22"/>
      <c r="IX26" s="22"/>
      <c r="IY26" s="22"/>
      <c r="IZ26" s="22"/>
    </row>
    <row r="27" spans="1:260" s="3" customFormat="1" ht="31.8" thickBot="1" x14ac:dyDescent="0.35">
      <c r="A27" s="19"/>
      <c r="B27" s="101" t="s">
        <v>36</v>
      </c>
      <c r="C27" s="98"/>
      <c r="D27" s="99"/>
      <c r="E27" s="100">
        <v>45859</v>
      </c>
      <c r="F27" s="100">
        <v>45872</v>
      </c>
      <c r="G27" s="20"/>
      <c r="H27" s="20">
        <f t="shared" si="288"/>
        <v>14</v>
      </c>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42"/>
      <c r="CP27" s="22"/>
      <c r="CQ27" s="22"/>
      <c r="CR27" s="22"/>
      <c r="CS27" s="22"/>
      <c r="CT27" s="22"/>
      <c r="CU27" s="22"/>
      <c r="CV27" s="22"/>
      <c r="CW27" s="22"/>
      <c r="CX27" s="22"/>
      <c r="CY27" s="42"/>
      <c r="CZ27" s="22"/>
      <c r="DA27" s="22"/>
      <c r="DB27" s="22"/>
      <c r="DC27" s="22"/>
      <c r="DD27" s="22"/>
      <c r="DE27" s="22"/>
      <c r="DF27" s="42"/>
      <c r="DG27" s="22"/>
      <c r="DH27" s="22"/>
      <c r="DI27" s="22"/>
      <c r="DJ27" s="22"/>
      <c r="DK27" s="22"/>
      <c r="DL27" s="22"/>
      <c r="DM27" s="22"/>
      <c r="DN27" s="22"/>
      <c r="DO27" s="22"/>
      <c r="DP27" s="22"/>
      <c r="DQ27" s="22"/>
      <c r="DR27" s="22"/>
      <c r="DS27" s="22"/>
      <c r="DT27" s="22"/>
      <c r="DU27" s="22"/>
      <c r="DV27" s="22"/>
      <c r="DW27" s="22"/>
      <c r="DX27" s="22"/>
      <c r="DY27" s="22"/>
      <c r="DZ27" s="22"/>
      <c r="EA27" s="42"/>
      <c r="EB27" s="22"/>
      <c r="EC27" s="22"/>
      <c r="ED27" s="22"/>
      <c r="EE27" s="22"/>
      <c r="EF27" s="22"/>
      <c r="EG27" s="22"/>
      <c r="EH27" s="22"/>
      <c r="EI27" s="22"/>
      <c r="EJ27" s="22"/>
      <c r="EK27" s="22"/>
      <c r="EL27" s="4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4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4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c r="IM27" s="22"/>
      <c r="IN27" s="22"/>
      <c r="IO27" s="22"/>
      <c r="IP27" s="22"/>
      <c r="IQ27" s="22"/>
      <c r="IR27" s="22"/>
      <c r="IS27" s="22"/>
      <c r="IT27" s="22"/>
      <c r="IU27" s="22"/>
      <c r="IV27" s="22"/>
      <c r="IW27" s="22"/>
      <c r="IX27" s="22"/>
      <c r="IY27" s="22"/>
      <c r="IZ27" s="22"/>
    </row>
    <row r="28" spans="1:260" s="3" customFormat="1" ht="21.6" thickBot="1" x14ac:dyDescent="0.35">
      <c r="A28" s="19"/>
      <c r="B28" s="97" t="s">
        <v>37</v>
      </c>
      <c r="C28" s="98"/>
      <c r="D28" s="99"/>
      <c r="E28" s="100">
        <v>45866</v>
      </c>
      <c r="F28" s="100">
        <v>45872</v>
      </c>
      <c r="G28" s="20"/>
      <c r="H28" s="20">
        <f t="shared" si="288"/>
        <v>7</v>
      </c>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42"/>
      <c r="CP28" s="22"/>
      <c r="CQ28" s="22"/>
      <c r="CR28" s="22"/>
      <c r="CS28" s="22"/>
      <c r="CT28" s="22"/>
      <c r="CU28" s="22"/>
      <c r="CV28" s="22"/>
      <c r="CW28" s="22"/>
      <c r="CX28" s="22"/>
      <c r="CY28" s="42"/>
      <c r="CZ28" s="22"/>
      <c r="DA28" s="22"/>
      <c r="DB28" s="22"/>
      <c r="DC28" s="22"/>
      <c r="DD28" s="22"/>
      <c r="DE28" s="22"/>
      <c r="DF28" s="42"/>
      <c r="DG28" s="22"/>
      <c r="DH28" s="22"/>
      <c r="DI28" s="22"/>
      <c r="DJ28" s="22"/>
      <c r="DK28" s="22"/>
      <c r="DL28" s="22"/>
      <c r="DM28" s="22"/>
      <c r="DN28" s="22"/>
      <c r="DO28" s="22"/>
      <c r="DP28" s="22"/>
      <c r="DQ28" s="22"/>
      <c r="DR28" s="22"/>
      <c r="DS28" s="22"/>
      <c r="DT28" s="22"/>
      <c r="DU28" s="22"/>
      <c r="DV28" s="22"/>
      <c r="DW28" s="22"/>
      <c r="DX28" s="22"/>
      <c r="DY28" s="22"/>
      <c r="DZ28" s="22"/>
      <c r="EA28" s="42"/>
      <c r="EB28" s="22"/>
      <c r="EC28" s="22"/>
      <c r="ED28" s="22"/>
      <c r="EE28" s="22"/>
      <c r="EF28" s="22"/>
      <c r="EG28" s="22"/>
      <c r="EH28" s="22"/>
      <c r="EI28" s="22"/>
      <c r="EJ28" s="22"/>
      <c r="EK28" s="22"/>
      <c r="EL28" s="4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4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4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c r="IL28" s="22"/>
      <c r="IM28" s="22"/>
      <c r="IN28" s="22"/>
      <c r="IO28" s="22"/>
      <c r="IP28" s="22"/>
      <c r="IQ28" s="22"/>
      <c r="IR28" s="22"/>
      <c r="IS28" s="22"/>
      <c r="IT28" s="22"/>
      <c r="IU28" s="22"/>
      <c r="IV28" s="22"/>
      <c r="IW28" s="22"/>
      <c r="IX28" s="22"/>
      <c r="IY28" s="22"/>
      <c r="IZ28" s="22"/>
    </row>
    <row r="29" spans="1:260" s="3" customFormat="1" ht="21.6" thickBot="1" x14ac:dyDescent="0.35">
      <c r="A29" s="19"/>
      <c r="B29" s="97" t="s">
        <v>38</v>
      </c>
      <c r="C29" s="98"/>
      <c r="D29" s="99"/>
      <c r="E29" s="100">
        <v>45859</v>
      </c>
      <c r="F29" s="100">
        <v>45872</v>
      </c>
      <c r="G29" s="20"/>
      <c r="H29" s="20">
        <f t="shared" si="288"/>
        <v>14</v>
      </c>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42"/>
      <c r="CP29" s="22"/>
      <c r="CQ29" s="22"/>
      <c r="CR29" s="22"/>
      <c r="CS29" s="22"/>
      <c r="CT29" s="22"/>
      <c r="CU29" s="22"/>
      <c r="CV29" s="22"/>
      <c r="CW29" s="22"/>
      <c r="CX29" s="22"/>
      <c r="CY29" s="42"/>
      <c r="CZ29" s="22"/>
      <c r="DA29" s="22"/>
      <c r="DB29" s="22"/>
      <c r="DC29" s="22"/>
      <c r="DD29" s="22"/>
      <c r="DE29" s="22"/>
      <c r="DF29" s="42"/>
      <c r="DG29" s="22"/>
      <c r="DH29" s="22"/>
      <c r="DI29" s="22"/>
      <c r="DJ29" s="22"/>
      <c r="DK29" s="22"/>
      <c r="DL29" s="22"/>
      <c r="DM29" s="22"/>
      <c r="DN29" s="22"/>
      <c r="DO29" s="22"/>
      <c r="DP29" s="22"/>
      <c r="DQ29" s="22"/>
      <c r="DR29" s="22"/>
      <c r="DS29" s="22"/>
      <c r="DT29" s="22"/>
      <c r="DU29" s="22"/>
      <c r="DV29" s="22"/>
      <c r="DW29" s="22"/>
      <c r="DX29" s="22"/>
      <c r="DY29" s="22"/>
      <c r="DZ29" s="22"/>
      <c r="EA29" s="42"/>
      <c r="EB29" s="22"/>
      <c r="EC29" s="22"/>
      <c r="ED29" s="22"/>
      <c r="EE29" s="22"/>
      <c r="EF29" s="22"/>
      <c r="EG29" s="22"/>
      <c r="EH29" s="22"/>
      <c r="EI29" s="22"/>
      <c r="EJ29" s="22"/>
      <c r="EK29" s="22"/>
      <c r="EL29" s="4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4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4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c r="IL29" s="22"/>
      <c r="IM29" s="22"/>
      <c r="IN29" s="22"/>
      <c r="IO29" s="22"/>
      <c r="IP29" s="22"/>
      <c r="IQ29" s="22"/>
      <c r="IR29" s="22"/>
      <c r="IS29" s="22"/>
      <c r="IT29" s="22"/>
      <c r="IU29" s="22"/>
      <c r="IV29" s="22"/>
      <c r="IW29" s="22"/>
      <c r="IX29" s="22"/>
      <c r="IY29" s="22"/>
      <c r="IZ29" s="22"/>
    </row>
    <row r="30" spans="1:260" s="3" customFormat="1" ht="21.6" thickBot="1" x14ac:dyDescent="0.35">
      <c r="A30" s="19"/>
      <c r="B30" s="97" t="s">
        <v>39</v>
      </c>
      <c r="C30" s="98"/>
      <c r="D30" s="99"/>
      <c r="E30" s="100">
        <v>45873</v>
      </c>
      <c r="F30" s="100">
        <v>45874</v>
      </c>
      <c r="G30" s="20"/>
      <c r="H30" s="20">
        <f t="shared" si="288"/>
        <v>2</v>
      </c>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42"/>
      <c r="CP30" s="22"/>
      <c r="CQ30" s="22"/>
      <c r="CR30" s="22"/>
      <c r="CS30" s="22"/>
      <c r="CT30" s="22"/>
      <c r="CU30" s="22"/>
      <c r="CV30" s="22"/>
      <c r="CW30" s="22"/>
      <c r="CX30" s="22"/>
      <c r="CY30" s="42"/>
      <c r="CZ30" s="22"/>
      <c r="DA30" s="22"/>
      <c r="DB30" s="22"/>
      <c r="DC30" s="22"/>
      <c r="DD30" s="22"/>
      <c r="DE30" s="22"/>
      <c r="DF30" s="42"/>
      <c r="DG30" s="22"/>
      <c r="DH30" s="22"/>
      <c r="DI30" s="22"/>
      <c r="DJ30" s="22"/>
      <c r="DK30" s="22"/>
      <c r="DL30" s="22"/>
      <c r="DM30" s="22"/>
      <c r="DN30" s="22"/>
      <c r="DO30" s="22"/>
      <c r="DP30" s="22"/>
      <c r="DQ30" s="22"/>
      <c r="DR30" s="22"/>
      <c r="DS30" s="22"/>
      <c r="DT30" s="22"/>
      <c r="DU30" s="22"/>
      <c r="DV30" s="22"/>
      <c r="DW30" s="22"/>
      <c r="DX30" s="22"/>
      <c r="DY30" s="22"/>
      <c r="DZ30" s="22"/>
      <c r="EA30" s="42"/>
      <c r="EB30" s="22"/>
      <c r="EC30" s="22"/>
      <c r="ED30" s="22"/>
      <c r="EE30" s="22"/>
      <c r="EF30" s="22"/>
      <c r="EG30" s="22"/>
      <c r="EH30" s="22"/>
      <c r="EI30" s="22"/>
      <c r="EJ30" s="22"/>
      <c r="EK30" s="22"/>
      <c r="EL30" s="4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4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4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c r="IL30" s="22"/>
      <c r="IM30" s="22"/>
      <c r="IN30" s="22"/>
      <c r="IO30" s="22"/>
      <c r="IP30" s="22"/>
      <c r="IQ30" s="22"/>
      <c r="IR30" s="22"/>
      <c r="IS30" s="22"/>
      <c r="IT30" s="22"/>
      <c r="IU30" s="22"/>
      <c r="IV30" s="22"/>
      <c r="IW30" s="22"/>
      <c r="IX30" s="22"/>
      <c r="IY30" s="22"/>
      <c r="IZ30" s="22"/>
    </row>
    <row r="31" spans="1:260" s="3" customFormat="1" ht="21.6" thickBot="1" x14ac:dyDescent="0.35">
      <c r="A31" s="19"/>
      <c r="B31" s="97" t="s">
        <v>40</v>
      </c>
      <c r="C31" s="98"/>
      <c r="D31" s="99"/>
      <c r="E31" s="100">
        <v>45874</v>
      </c>
      <c r="F31" s="100">
        <v>45874</v>
      </c>
      <c r="G31" s="20"/>
      <c r="H31" s="20">
        <f t="shared" si="288"/>
        <v>1</v>
      </c>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42"/>
      <c r="CP31" s="22"/>
      <c r="CQ31" s="22"/>
      <c r="CR31" s="22"/>
      <c r="CS31" s="22"/>
      <c r="CT31" s="22"/>
      <c r="CU31" s="22"/>
      <c r="CV31" s="22"/>
      <c r="CW31" s="22"/>
      <c r="CX31" s="22"/>
      <c r="CY31" s="42"/>
      <c r="CZ31" s="22"/>
      <c r="DA31" s="22"/>
      <c r="DB31" s="22"/>
      <c r="DC31" s="22"/>
      <c r="DD31" s="22"/>
      <c r="DE31" s="22"/>
      <c r="DF31" s="42"/>
      <c r="DG31" s="22"/>
      <c r="DH31" s="22"/>
      <c r="DI31" s="22"/>
      <c r="DJ31" s="22"/>
      <c r="DK31" s="22"/>
      <c r="DL31" s="22"/>
      <c r="DM31" s="22"/>
      <c r="DN31" s="22"/>
      <c r="DO31" s="22"/>
      <c r="DP31" s="22"/>
      <c r="DQ31" s="22"/>
      <c r="DR31" s="22"/>
      <c r="DS31" s="22"/>
      <c r="DT31" s="22"/>
      <c r="DU31" s="22"/>
      <c r="DV31" s="22"/>
      <c r="DW31" s="22"/>
      <c r="DX31" s="22"/>
      <c r="DY31" s="22"/>
      <c r="DZ31" s="22"/>
      <c r="EA31" s="42"/>
      <c r="EB31" s="22"/>
      <c r="EC31" s="22"/>
      <c r="ED31" s="22"/>
      <c r="EE31" s="22"/>
      <c r="EF31" s="22"/>
      <c r="EG31" s="22"/>
      <c r="EH31" s="22"/>
      <c r="EI31" s="22"/>
      <c r="EJ31" s="22"/>
      <c r="EK31" s="22"/>
      <c r="EL31" s="42"/>
      <c r="EM31" s="22"/>
      <c r="EN31" s="22"/>
      <c r="EO31" s="22"/>
      <c r="EP31" s="22"/>
      <c r="EQ31" s="22"/>
      <c r="ER31" s="22"/>
      <c r="ES31" s="22"/>
      <c r="ET31" s="22"/>
      <c r="EU31" s="22"/>
      <c r="EV31" s="22"/>
      <c r="EW31" s="22"/>
      <c r="EX31" s="22"/>
      <c r="EY31" s="22"/>
      <c r="EZ31" s="22"/>
      <c r="FA31" s="22"/>
      <c r="FB31" s="22"/>
      <c r="FC31" s="22"/>
      <c r="FD31" s="22"/>
      <c r="FE31" s="22"/>
      <c r="FF31" s="22"/>
      <c r="FG31" s="22"/>
      <c r="FH31" s="22"/>
      <c r="FI31" s="22"/>
      <c r="FJ31" s="22"/>
      <c r="FK31" s="22"/>
      <c r="FL31" s="22"/>
      <c r="FM31" s="22"/>
      <c r="FN31" s="22"/>
      <c r="FO31" s="22"/>
      <c r="FP31" s="22"/>
      <c r="FQ31" s="22"/>
      <c r="FR31" s="22"/>
      <c r="FS31" s="22"/>
      <c r="FT31" s="22"/>
      <c r="FU31" s="42"/>
      <c r="FV31" s="22"/>
      <c r="FW31" s="22"/>
      <c r="FX31" s="22"/>
      <c r="FY31" s="22"/>
      <c r="FZ31" s="22"/>
      <c r="GA31" s="22"/>
      <c r="GB31" s="22"/>
      <c r="GC31" s="22"/>
      <c r="GD31" s="22"/>
      <c r="GE31" s="22"/>
      <c r="GF31" s="22"/>
      <c r="GG31" s="22"/>
      <c r="GH31" s="22"/>
      <c r="GI31" s="22"/>
      <c r="GJ31" s="22"/>
      <c r="GK31" s="22"/>
      <c r="GL31" s="22"/>
      <c r="GM31" s="22"/>
      <c r="GN31" s="22"/>
      <c r="GO31" s="22"/>
      <c r="GP31" s="22"/>
      <c r="GQ31" s="22"/>
      <c r="GR31" s="22"/>
      <c r="GS31" s="22"/>
      <c r="GT31" s="22"/>
      <c r="GU31" s="22"/>
      <c r="GV31" s="22"/>
      <c r="GW31" s="22"/>
      <c r="GX31" s="22"/>
      <c r="GY31" s="22"/>
      <c r="GZ31" s="22"/>
      <c r="HA31" s="42"/>
      <c r="HB31" s="22"/>
      <c r="HC31" s="22"/>
      <c r="HD31" s="22"/>
      <c r="HE31" s="22"/>
      <c r="HF31" s="22"/>
      <c r="HG31" s="22"/>
      <c r="HH31" s="22"/>
      <c r="HI31" s="22"/>
      <c r="HJ31" s="22"/>
      <c r="HK31" s="22"/>
      <c r="HL31" s="22"/>
      <c r="HM31" s="22"/>
      <c r="HN31" s="22"/>
      <c r="HO31" s="22"/>
      <c r="HP31" s="22"/>
      <c r="HQ31" s="22"/>
      <c r="HR31" s="22"/>
      <c r="HS31" s="22"/>
      <c r="HT31" s="22"/>
      <c r="HU31" s="22"/>
      <c r="HV31" s="22"/>
      <c r="HW31" s="22"/>
      <c r="HX31" s="22"/>
      <c r="HY31" s="22"/>
      <c r="HZ31" s="22"/>
      <c r="IA31" s="22"/>
      <c r="IB31" s="22"/>
      <c r="IC31" s="22"/>
      <c r="ID31" s="22"/>
      <c r="IE31" s="22"/>
      <c r="IF31" s="22"/>
      <c r="IG31" s="22"/>
      <c r="IH31" s="22"/>
      <c r="II31" s="22"/>
      <c r="IJ31" s="22"/>
      <c r="IK31" s="22"/>
      <c r="IL31" s="22"/>
      <c r="IM31" s="22"/>
      <c r="IN31" s="22"/>
      <c r="IO31" s="22"/>
      <c r="IP31" s="22"/>
      <c r="IQ31" s="22"/>
      <c r="IR31" s="22"/>
      <c r="IS31" s="22"/>
      <c r="IT31" s="22"/>
      <c r="IU31" s="22"/>
      <c r="IV31" s="22"/>
      <c r="IW31" s="22"/>
      <c r="IX31" s="22"/>
      <c r="IY31" s="22"/>
      <c r="IZ31" s="22"/>
    </row>
    <row r="32" spans="1:260" s="3" customFormat="1" ht="21.6" thickBot="1" x14ac:dyDescent="0.35">
      <c r="A32" s="19"/>
      <c r="B32" s="97" t="s">
        <v>29</v>
      </c>
      <c r="C32" s="98"/>
      <c r="D32" s="99"/>
      <c r="E32" s="100">
        <v>45875</v>
      </c>
      <c r="F32" s="100">
        <v>45879</v>
      </c>
      <c r="G32" s="20"/>
      <c r="H32" s="20">
        <f t="shared" si="288"/>
        <v>5</v>
      </c>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42"/>
      <c r="CP32" s="22"/>
      <c r="CQ32" s="22"/>
      <c r="CR32" s="22"/>
      <c r="CS32" s="22"/>
      <c r="CT32" s="22"/>
      <c r="CU32" s="22"/>
      <c r="CV32" s="22"/>
      <c r="CW32" s="22"/>
      <c r="CX32" s="22"/>
      <c r="CY32" s="42"/>
      <c r="CZ32" s="22"/>
      <c r="DA32" s="22"/>
      <c r="DB32" s="22"/>
      <c r="DC32" s="22"/>
      <c r="DD32" s="22"/>
      <c r="DE32" s="22"/>
      <c r="DF32" s="42"/>
      <c r="DG32" s="22"/>
      <c r="DH32" s="22"/>
      <c r="DI32" s="22"/>
      <c r="DJ32" s="22"/>
      <c r="DK32" s="22"/>
      <c r="DL32" s="22"/>
      <c r="DM32" s="22"/>
      <c r="DN32" s="22"/>
      <c r="DO32" s="22"/>
      <c r="DP32" s="22"/>
      <c r="DQ32" s="22"/>
      <c r="DR32" s="22"/>
      <c r="DS32" s="22"/>
      <c r="DT32" s="22"/>
      <c r="DU32" s="22"/>
      <c r="DV32" s="22"/>
      <c r="DW32" s="22"/>
      <c r="DX32" s="22"/>
      <c r="DY32" s="22"/>
      <c r="DZ32" s="22"/>
      <c r="EA32" s="42"/>
      <c r="EB32" s="22"/>
      <c r="EC32" s="22"/>
      <c r="ED32" s="22"/>
      <c r="EE32" s="22"/>
      <c r="EF32" s="22"/>
      <c r="EG32" s="22"/>
      <c r="EH32" s="22"/>
      <c r="EI32" s="22"/>
      <c r="EJ32" s="22"/>
      <c r="EK32" s="22"/>
      <c r="EL32" s="42"/>
      <c r="EM32" s="22"/>
      <c r="EN32" s="22"/>
      <c r="EO32" s="22"/>
      <c r="EP32" s="22"/>
      <c r="EQ32" s="22"/>
      <c r="ER32" s="22"/>
      <c r="ES32" s="22"/>
      <c r="ET32" s="22"/>
      <c r="EU32" s="22"/>
      <c r="EV32" s="22"/>
      <c r="EW32" s="22"/>
      <c r="EX32" s="22"/>
      <c r="EY32" s="22"/>
      <c r="EZ32" s="22"/>
      <c r="FA32" s="22"/>
      <c r="FB32" s="22"/>
      <c r="FC32" s="22"/>
      <c r="FD32" s="22"/>
      <c r="FE32" s="22"/>
      <c r="FF32" s="22"/>
      <c r="FG32" s="22"/>
      <c r="FH32" s="22"/>
      <c r="FI32" s="22"/>
      <c r="FJ32" s="22"/>
      <c r="FK32" s="22"/>
      <c r="FL32" s="22"/>
      <c r="FM32" s="22"/>
      <c r="FN32" s="22"/>
      <c r="FO32" s="22"/>
      <c r="FP32" s="22"/>
      <c r="FQ32" s="22"/>
      <c r="FR32" s="22"/>
      <c r="FS32" s="22"/>
      <c r="FT32" s="22"/>
      <c r="FU32" s="42"/>
      <c r="FV32" s="22"/>
      <c r="FW32" s="22"/>
      <c r="FX32" s="22"/>
      <c r="FY32" s="22"/>
      <c r="FZ32" s="22"/>
      <c r="GA32" s="22"/>
      <c r="GB32" s="22"/>
      <c r="GC32" s="22"/>
      <c r="GD32" s="22"/>
      <c r="GE32" s="22"/>
      <c r="GF32" s="22"/>
      <c r="GG32" s="22"/>
      <c r="GH32" s="22"/>
      <c r="GI32" s="22"/>
      <c r="GJ32" s="22"/>
      <c r="GK32" s="22"/>
      <c r="GL32" s="22"/>
      <c r="GM32" s="22"/>
      <c r="GN32" s="22"/>
      <c r="GO32" s="22"/>
      <c r="GP32" s="22"/>
      <c r="GQ32" s="22"/>
      <c r="GR32" s="22"/>
      <c r="GS32" s="22"/>
      <c r="GT32" s="22"/>
      <c r="GU32" s="22"/>
      <c r="GV32" s="22"/>
      <c r="GW32" s="22"/>
      <c r="GX32" s="22"/>
      <c r="GY32" s="22"/>
      <c r="GZ32" s="22"/>
      <c r="HA32" s="42"/>
      <c r="HB32" s="22"/>
      <c r="HC32" s="22"/>
      <c r="HD32" s="22"/>
      <c r="HE32" s="22"/>
      <c r="HF32" s="22"/>
      <c r="HG32" s="22"/>
      <c r="HH32" s="22"/>
      <c r="HI32" s="22"/>
      <c r="HJ32" s="22"/>
      <c r="HK32" s="22"/>
      <c r="HL32" s="22"/>
      <c r="HM32" s="22"/>
      <c r="HN32" s="22"/>
      <c r="HO32" s="22"/>
      <c r="HP32" s="22"/>
      <c r="HQ32" s="22"/>
      <c r="HR32" s="22"/>
      <c r="HS32" s="22"/>
      <c r="HT32" s="22"/>
      <c r="HU32" s="22"/>
      <c r="HV32" s="22"/>
      <c r="HW32" s="22"/>
      <c r="HX32" s="22"/>
      <c r="HY32" s="22"/>
      <c r="HZ32" s="22"/>
      <c r="IA32" s="22"/>
      <c r="IB32" s="22"/>
      <c r="IC32" s="22"/>
      <c r="ID32" s="22"/>
      <c r="IE32" s="22"/>
      <c r="IF32" s="22"/>
      <c r="IG32" s="22"/>
      <c r="IH32" s="22"/>
      <c r="II32" s="22"/>
      <c r="IJ32" s="22"/>
      <c r="IK32" s="22"/>
      <c r="IL32" s="22"/>
      <c r="IM32" s="22"/>
      <c r="IN32" s="22"/>
      <c r="IO32" s="22"/>
      <c r="IP32" s="22"/>
      <c r="IQ32" s="22"/>
      <c r="IR32" s="22"/>
      <c r="IS32" s="22"/>
      <c r="IT32" s="22"/>
      <c r="IU32" s="22"/>
      <c r="IV32" s="22"/>
      <c r="IW32" s="22"/>
      <c r="IX32" s="22"/>
      <c r="IY32" s="22"/>
      <c r="IZ32" s="22"/>
    </row>
    <row r="33" spans="1:260" s="3" customFormat="1" ht="21.6" thickBot="1" x14ac:dyDescent="0.35">
      <c r="A33" s="19"/>
      <c r="B33" s="73" t="s">
        <v>41</v>
      </c>
      <c r="C33" s="74"/>
      <c r="D33" s="75"/>
      <c r="E33" s="76"/>
      <c r="F33" s="77"/>
      <c r="G33" s="20"/>
      <c r="H33" s="20" t="str">
        <f t="shared" si="288"/>
        <v/>
      </c>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42"/>
      <c r="CP33" s="22"/>
      <c r="CQ33" s="22"/>
      <c r="CR33" s="22"/>
      <c r="CS33" s="22"/>
      <c r="CT33" s="22"/>
      <c r="CU33" s="22"/>
      <c r="CV33" s="22"/>
      <c r="CW33" s="22"/>
      <c r="CX33" s="22"/>
      <c r="CY33" s="42"/>
      <c r="CZ33" s="22"/>
      <c r="DA33" s="22"/>
      <c r="DB33" s="22"/>
      <c r="DC33" s="22"/>
      <c r="DD33" s="22"/>
      <c r="DE33" s="22"/>
      <c r="DF33" s="42"/>
      <c r="DG33" s="22"/>
      <c r="DH33" s="22"/>
      <c r="DI33" s="22"/>
      <c r="DJ33" s="22"/>
      <c r="DK33" s="22"/>
      <c r="DL33" s="22"/>
      <c r="DM33" s="22"/>
      <c r="DN33" s="22"/>
      <c r="DO33" s="22"/>
      <c r="DP33" s="22"/>
      <c r="DQ33" s="22"/>
      <c r="DR33" s="22"/>
      <c r="DS33" s="22"/>
      <c r="DT33" s="22"/>
      <c r="DU33" s="22"/>
      <c r="DV33" s="22"/>
      <c r="DW33" s="22"/>
      <c r="DX33" s="22"/>
      <c r="DY33" s="22"/>
      <c r="DZ33" s="22"/>
      <c r="EA33" s="42"/>
      <c r="EB33" s="22"/>
      <c r="EC33" s="22"/>
      <c r="ED33" s="22"/>
      <c r="EE33" s="22"/>
      <c r="EF33" s="22"/>
      <c r="EG33" s="22"/>
      <c r="EH33" s="22"/>
      <c r="EI33" s="22"/>
      <c r="EJ33" s="22"/>
      <c r="EK33" s="22"/>
      <c r="EL33" s="42"/>
      <c r="EM33" s="22"/>
      <c r="EN33" s="22"/>
      <c r="EO33" s="22"/>
      <c r="EP33" s="22"/>
      <c r="EQ33" s="22"/>
      <c r="ER33" s="22"/>
      <c r="ES33" s="22"/>
      <c r="ET33" s="22"/>
      <c r="EU33" s="22"/>
      <c r="EV33" s="22"/>
      <c r="EW33" s="22"/>
      <c r="EX33" s="22"/>
      <c r="EY33" s="22"/>
      <c r="EZ33" s="22"/>
      <c r="FA33" s="22"/>
      <c r="FB33" s="22"/>
      <c r="FC33" s="22"/>
      <c r="FD33" s="22"/>
      <c r="FE33" s="22"/>
      <c r="FF33" s="22"/>
      <c r="FG33" s="22"/>
      <c r="FH33" s="22"/>
      <c r="FI33" s="22"/>
      <c r="FJ33" s="22"/>
      <c r="FK33" s="22"/>
      <c r="FL33" s="22"/>
      <c r="FM33" s="22"/>
      <c r="FN33" s="22"/>
      <c r="FO33" s="22"/>
      <c r="FP33" s="22"/>
      <c r="FQ33" s="22"/>
      <c r="FR33" s="22"/>
      <c r="FS33" s="22"/>
      <c r="FT33" s="22"/>
      <c r="FU33" s="42"/>
      <c r="FV33" s="22"/>
      <c r="FW33" s="22"/>
      <c r="FX33" s="22"/>
      <c r="FY33" s="22"/>
      <c r="FZ33" s="22"/>
      <c r="GA33" s="22"/>
      <c r="GB33" s="22"/>
      <c r="GC33" s="22"/>
      <c r="GD33" s="22"/>
      <c r="GE33" s="22"/>
      <c r="GF33" s="22"/>
      <c r="GG33" s="22"/>
      <c r="GH33" s="22"/>
      <c r="GI33" s="22"/>
      <c r="GJ33" s="22"/>
      <c r="GK33" s="22"/>
      <c r="GL33" s="22"/>
      <c r="GM33" s="22"/>
      <c r="GN33" s="22"/>
      <c r="GO33" s="22"/>
      <c r="GP33" s="22"/>
      <c r="GQ33" s="22"/>
      <c r="GR33" s="22"/>
      <c r="GS33" s="22"/>
      <c r="GT33" s="22"/>
      <c r="GU33" s="22"/>
      <c r="GV33" s="22"/>
      <c r="GW33" s="22"/>
      <c r="GX33" s="22"/>
      <c r="GY33" s="22"/>
      <c r="GZ33" s="22"/>
      <c r="HA33" s="42"/>
      <c r="HB33" s="22"/>
      <c r="HC33" s="22"/>
      <c r="HD33" s="22"/>
      <c r="HE33" s="22"/>
      <c r="HF33" s="22"/>
      <c r="HG33" s="22"/>
      <c r="HH33" s="22"/>
      <c r="HI33" s="22"/>
      <c r="HJ33" s="22"/>
      <c r="HK33" s="22"/>
      <c r="HL33" s="22"/>
      <c r="HM33" s="22"/>
      <c r="HN33" s="22"/>
      <c r="HO33" s="22"/>
      <c r="HP33" s="22"/>
      <c r="HQ33" s="22"/>
      <c r="HR33" s="22"/>
      <c r="HS33" s="22"/>
      <c r="HT33" s="22"/>
      <c r="HU33" s="22"/>
      <c r="HV33" s="22"/>
      <c r="HW33" s="22"/>
      <c r="HX33" s="22"/>
      <c r="HY33" s="22"/>
      <c r="HZ33" s="22"/>
      <c r="IA33" s="22"/>
      <c r="IB33" s="22"/>
      <c r="IC33" s="22"/>
      <c r="ID33" s="22"/>
      <c r="IE33" s="22"/>
      <c r="IF33" s="22"/>
      <c r="IG33" s="22"/>
      <c r="IH33" s="22"/>
      <c r="II33" s="22"/>
      <c r="IJ33" s="22"/>
      <c r="IK33" s="22"/>
      <c r="IL33" s="22"/>
      <c r="IM33" s="22"/>
      <c r="IN33" s="22"/>
      <c r="IO33" s="22"/>
      <c r="IP33" s="22"/>
      <c r="IQ33" s="22"/>
      <c r="IR33" s="22"/>
      <c r="IS33" s="22"/>
      <c r="IT33" s="22"/>
      <c r="IU33" s="22"/>
      <c r="IV33" s="22"/>
      <c r="IW33" s="22"/>
      <c r="IX33" s="22"/>
      <c r="IY33" s="22"/>
      <c r="IZ33" s="22"/>
    </row>
    <row r="34" spans="1:260" s="3" customFormat="1" ht="31.8" thickBot="1" x14ac:dyDescent="0.35">
      <c r="A34" s="19"/>
      <c r="B34" s="92" t="s">
        <v>44</v>
      </c>
      <c r="C34" s="79"/>
      <c r="D34" s="80"/>
      <c r="E34" s="81">
        <v>45880</v>
      </c>
      <c r="F34" s="82">
        <v>45914</v>
      </c>
      <c r="G34" s="20"/>
      <c r="H34" s="20">
        <f t="shared" si="288"/>
        <v>35</v>
      </c>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42"/>
      <c r="CP34" s="22"/>
      <c r="CQ34" s="22"/>
      <c r="CR34" s="22"/>
      <c r="CS34" s="22"/>
      <c r="CT34" s="22"/>
      <c r="CU34" s="22"/>
      <c r="CV34" s="22"/>
      <c r="CW34" s="22"/>
      <c r="CX34" s="22"/>
      <c r="CY34" s="42"/>
      <c r="CZ34" s="22"/>
      <c r="DA34" s="22"/>
      <c r="DB34" s="22"/>
      <c r="DC34" s="22"/>
      <c r="DD34" s="22"/>
      <c r="DE34" s="22"/>
      <c r="DF34" s="42"/>
      <c r="DG34" s="22"/>
      <c r="DH34" s="22"/>
      <c r="DI34" s="22"/>
      <c r="DJ34" s="22"/>
      <c r="DK34" s="22"/>
      <c r="DL34" s="22"/>
      <c r="DM34" s="22"/>
      <c r="DN34" s="22"/>
      <c r="DO34" s="22"/>
      <c r="DP34" s="22"/>
      <c r="DQ34" s="22"/>
      <c r="DR34" s="22"/>
      <c r="DS34" s="22"/>
      <c r="DT34" s="22"/>
      <c r="DU34" s="22"/>
      <c r="DV34" s="22"/>
      <c r="DW34" s="22"/>
      <c r="DX34" s="22"/>
      <c r="DY34" s="22"/>
      <c r="DZ34" s="22"/>
      <c r="EA34" s="42"/>
      <c r="EB34" s="22"/>
      <c r="EC34" s="22"/>
      <c r="ED34" s="22"/>
      <c r="EE34" s="22"/>
      <c r="EF34" s="22"/>
      <c r="EG34" s="22"/>
      <c r="EH34" s="22"/>
      <c r="EI34" s="22"/>
      <c r="EJ34" s="22"/>
      <c r="EK34" s="22"/>
      <c r="EL34" s="42"/>
      <c r="EM34" s="22"/>
      <c r="EN34" s="22"/>
      <c r="EO34" s="22"/>
      <c r="EP34" s="22"/>
      <c r="EQ34" s="22"/>
      <c r="ER34" s="22"/>
      <c r="ES34" s="22"/>
      <c r="ET34" s="22"/>
      <c r="EU34" s="22"/>
      <c r="EV34" s="22"/>
      <c r="EW34" s="22"/>
      <c r="EX34" s="22"/>
      <c r="EY34" s="22"/>
      <c r="EZ34" s="22"/>
      <c r="FA34" s="22"/>
      <c r="FB34" s="22"/>
      <c r="FC34" s="22"/>
      <c r="FD34" s="22"/>
      <c r="FE34" s="22"/>
      <c r="FF34" s="22"/>
      <c r="FG34" s="22"/>
      <c r="FH34" s="22"/>
      <c r="FI34" s="22"/>
      <c r="FJ34" s="22"/>
      <c r="FK34" s="22"/>
      <c r="FL34" s="22"/>
      <c r="FM34" s="22"/>
      <c r="FN34" s="22"/>
      <c r="FO34" s="22"/>
      <c r="FP34" s="22"/>
      <c r="FQ34" s="22"/>
      <c r="FR34" s="22"/>
      <c r="FS34" s="22"/>
      <c r="FT34" s="22"/>
      <c r="FU34" s="42"/>
      <c r="FV34" s="22"/>
      <c r="FW34" s="22"/>
      <c r="FX34" s="22"/>
      <c r="FY34" s="22"/>
      <c r="FZ34" s="22"/>
      <c r="GA34" s="22"/>
      <c r="GB34" s="22"/>
      <c r="GC34" s="22"/>
      <c r="GD34" s="22"/>
      <c r="GE34" s="22"/>
      <c r="GF34" s="22"/>
      <c r="GG34" s="22"/>
      <c r="GH34" s="22"/>
      <c r="GI34" s="22"/>
      <c r="GJ34" s="22"/>
      <c r="GK34" s="22"/>
      <c r="GL34" s="22"/>
      <c r="GM34" s="22"/>
      <c r="GN34" s="22"/>
      <c r="GO34" s="22"/>
      <c r="GP34" s="22"/>
      <c r="GQ34" s="22"/>
      <c r="GR34" s="22"/>
      <c r="GS34" s="22"/>
      <c r="GT34" s="22"/>
      <c r="GU34" s="22"/>
      <c r="GV34" s="22"/>
      <c r="GW34" s="22"/>
      <c r="GX34" s="22"/>
      <c r="GY34" s="22"/>
      <c r="GZ34" s="22"/>
      <c r="HA34" s="42"/>
      <c r="HB34" s="22"/>
      <c r="HC34" s="22"/>
      <c r="HD34" s="22"/>
      <c r="HE34" s="22"/>
      <c r="HF34" s="22"/>
      <c r="HG34" s="22"/>
      <c r="HH34" s="22"/>
      <c r="HI34" s="22"/>
      <c r="HJ34" s="22"/>
      <c r="HK34" s="22"/>
      <c r="HL34" s="22"/>
      <c r="HM34" s="22"/>
      <c r="HN34" s="22"/>
      <c r="HO34" s="22"/>
      <c r="HP34" s="22"/>
      <c r="HQ34" s="22"/>
      <c r="HR34" s="22"/>
      <c r="HS34" s="22"/>
      <c r="HT34" s="22"/>
      <c r="HU34" s="22"/>
      <c r="HV34" s="22"/>
      <c r="HW34" s="22"/>
      <c r="HX34" s="22"/>
      <c r="HY34" s="22"/>
      <c r="HZ34" s="22"/>
      <c r="IA34" s="22"/>
      <c r="IB34" s="22"/>
      <c r="IC34" s="22"/>
      <c r="ID34" s="22"/>
      <c r="IE34" s="22"/>
      <c r="IF34" s="22"/>
      <c r="IG34" s="22"/>
      <c r="IH34" s="22"/>
      <c r="II34" s="22"/>
      <c r="IJ34" s="22"/>
      <c r="IK34" s="22"/>
      <c r="IL34" s="22"/>
      <c r="IM34" s="22"/>
      <c r="IN34" s="22"/>
      <c r="IO34" s="22"/>
      <c r="IP34" s="22"/>
      <c r="IQ34" s="22"/>
      <c r="IR34" s="22"/>
      <c r="IS34" s="22"/>
      <c r="IT34" s="22"/>
      <c r="IU34" s="22"/>
      <c r="IV34" s="22"/>
      <c r="IW34" s="22"/>
      <c r="IX34" s="22"/>
      <c r="IY34" s="22"/>
      <c r="IZ34" s="22"/>
    </row>
    <row r="35" spans="1:260" s="3" customFormat="1" ht="21.6" thickBot="1" x14ac:dyDescent="0.35">
      <c r="A35" s="19"/>
      <c r="B35" s="78" t="s">
        <v>30</v>
      </c>
      <c r="C35" s="79"/>
      <c r="D35" s="80"/>
      <c r="E35" s="81">
        <v>45915</v>
      </c>
      <c r="F35" s="82">
        <v>45921</v>
      </c>
      <c r="G35" s="20"/>
      <c r="H35" s="20">
        <f t="shared" si="288"/>
        <v>7</v>
      </c>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42"/>
      <c r="CP35" s="22"/>
      <c r="CQ35" s="22"/>
      <c r="CR35" s="22"/>
      <c r="CS35" s="22"/>
      <c r="CT35" s="22"/>
      <c r="CU35" s="22"/>
      <c r="CV35" s="22"/>
      <c r="CW35" s="22"/>
      <c r="CX35" s="22"/>
      <c r="CY35" s="42"/>
      <c r="CZ35" s="22"/>
      <c r="DA35" s="22"/>
      <c r="DB35" s="22"/>
      <c r="DC35" s="22"/>
      <c r="DD35" s="22"/>
      <c r="DE35" s="22"/>
      <c r="DF35" s="42"/>
      <c r="DG35" s="22"/>
      <c r="DH35" s="22"/>
      <c r="DI35" s="22"/>
      <c r="DJ35" s="22"/>
      <c r="DK35" s="22"/>
      <c r="DL35" s="22"/>
      <c r="DM35" s="22"/>
      <c r="DN35" s="22"/>
      <c r="DO35" s="22"/>
      <c r="DP35" s="22"/>
      <c r="DQ35" s="22"/>
      <c r="DR35" s="22"/>
      <c r="DS35" s="22"/>
      <c r="DT35" s="22"/>
      <c r="DU35" s="22"/>
      <c r="DV35" s="22"/>
      <c r="DW35" s="22"/>
      <c r="DX35" s="22"/>
      <c r="DY35" s="22"/>
      <c r="DZ35" s="22"/>
      <c r="EA35" s="42"/>
      <c r="EB35" s="22"/>
      <c r="EC35" s="22"/>
      <c r="ED35" s="22"/>
      <c r="EE35" s="22"/>
      <c r="EF35" s="22"/>
      <c r="EG35" s="22"/>
      <c r="EH35" s="22"/>
      <c r="EI35" s="22"/>
      <c r="EJ35" s="22"/>
      <c r="EK35" s="22"/>
      <c r="EL35" s="42"/>
      <c r="EM35" s="22"/>
      <c r="EN35" s="22"/>
      <c r="EO35" s="22"/>
      <c r="EP35" s="22"/>
      <c r="EQ35" s="22"/>
      <c r="ER35" s="22"/>
      <c r="ES35" s="22"/>
      <c r="ET35" s="22"/>
      <c r="EU35" s="22"/>
      <c r="EV35" s="22"/>
      <c r="EW35" s="22"/>
      <c r="EX35" s="22"/>
      <c r="EY35" s="22"/>
      <c r="EZ35" s="22"/>
      <c r="FA35" s="22"/>
      <c r="FB35" s="22"/>
      <c r="FC35" s="22"/>
      <c r="FD35" s="22"/>
      <c r="FE35" s="22"/>
      <c r="FF35" s="22"/>
      <c r="FG35" s="22"/>
      <c r="FH35" s="22"/>
      <c r="FI35" s="22"/>
      <c r="FJ35" s="22"/>
      <c r="FK35" s="22"/>
      <c r="FL35" s="22"/>
      <c r="FM35" s="22"/>
      <c r="FN35" s="22"/>
      <c r="FO35" s="22"/>
      <c r="FP35" s="22"/>
      <c r="FQ35" s="22"/>
      <c r="FR35" s="22"/>
      <c r="FS35" s="22"/>
      <c r="FT35" s="22"/>
      <c r="FU35" s="42"/>
      <c r="FV35" s="22"/>
      <c r="FW35" s="22"/>
      <c r="FX35" s="22"/>
      <c r="FY35" s="22"/>
      <c r="FZ35" s="22"/>
      <c r="GA35" s="22"/>
      <c r="GB35" s="22"/>
      <c r="GC35" s="22"/>
      <c r="GD35" s="22"/>
      <c r="GE35" s="22"/>
      <c r="GF35" s="22"/>
      <c r="GG35" s="22"/>
      <c r="GH35" s="22"/>
      <c r="GI35" s="22"/>
      <c r="GJ35" s="22"/>
      <c r="GK35" s="22"/>
      <c r="GL35" s="22"/>
      <c r="GM35" s="22"/>
      <c r="GN35" s="22"/>
      <c r="GO35" s="22"/>
      <c r="GP35" s="22"/>
      <c r="GQ35" s="22"/>
      <c r="GR35" s="22"/>
      <c r="GS35" s="22"/>
      <c r="GT35" s="22"/>
      <c r="GU35" s="22"/>
      <c r="GV35" s="22"/>
      <c r="GW35" s="22"/>
      <c r="GX35" s="22"/>
      <c r="GY35" s="22"/>
      <c r="GZ35" s="22"/>
      <c r="HA35" s="42"/>
      <c r="HB35" s="22"/>
      <c r="HC35" s="22"/>
      <c r="HD35" s="22"/>
      <c r="HE35" s="22"/>
      <c r="HF35" s="22"/>
      <c r="HG35" s="22"/>
      <c r="HH35" s="22"/>
      <c r="HI35" s="22"/>
      <c r="HJ35" s="22"/>
      <c r="HK35" s="22"/>
      <c r="HL35" s="22"/>
      <c r="HM35" s="22"/>
      <c r="HN35" s="22"/>
      <c r="HO35" s="22"/>
      <c r="HP35" s="22"/>
      <c r="HQ35" s="22"/>
      <c r="HR35" s="22"/>
      <c r="HS35" s="22"/>
      <c r="HT35" s="22"/>
      <c r="HU35" s="22"/>
      <c r="HV35" s="22"/>
      <c r="HW35" s="22"/>
      <c r="HX35" s="22"/>
      <c r="HY35" s="22"/>
      <c r="HZ35" s="22"/>
      <c r="IA35" s="22"/>
      <c r="IB35" s="22"/>
      <c r="IC35" s="22"/>
      <c r="ID35" s="22"/>
      <c r="IE35" s="22"/>
      <c r="IF35" s="22"/>
      <c r="IG35" s="22"/>
      <c r="IH35" s="22"/>
      <c r="II35" s="22"/>
      <c r="IJ35" s="22"/>
      <c r="IK35" s="22"/>
      <c r="IL35" s="22"/>
      <c r="IM35" s="22"/>
      <c r="IN35" s="22"/>
      <c r="IO35" s="22"/>
      <c r="IP35" s="22"/>
      <c r="IQ35" s="22"/>
      <c r="IR35" s="22"/>
      <c r="IS35" s="22"/>
      <c r="IT35" s="22"/>
      <c r="IU35" s="22"/>
      <c r="IV35" s="22"/>
      <c r="IW35" s="22"/>
      <c r="IX35" s="22"/>
      <c r="IY35" s="22"/>
      <c r="IZ35" s="22"/>
    </row>
    <row r="36" spans="1:260" s="3" customFormat="1" ht="21.6" hidden="1" thickBot="1" x14ac:dyDescent="0.35">
      <c r="A36" s="19"/>
      <c r="B36" s="78"/>
      <c r="C36" s="79"/>
      <c r="D36" s="80"/>
      <c r="E36" s="81"/>
      <c r="F36" s="82"/>
      <c r="G36" s="20"/>
      <c r="H36" s="20" t="str">
        <f t="shared" si="288"/>
        <v/>
      </c>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42"/>
      <c r="CP36" s="22"/>
      <c r="CQ36" s="22"/>
      <c r="CR36" s="22"/>
      <c r="CS36" s="22"/>
      <c r="CT36" s="22"/>
      <c r="CU36" s="22"/>
      <c r="CV36" s="22"/>
      <c r="CW36" s="22"/>
      <c r="CX36" s="22"/>
      <c r="CY36" s="42"/>
      <c r="CZ36" s="22"/>
      <c r="DA36" s="22"/>
      <c r="DB36" s="22"/>
      <c r="DC36" s="22"/>
      <c r="DD36" s="22"/>
      <c r="DE36" s="22"/>
      <c r="DF36" s="42"/>
      <c r="DG36" s="22"/>
      <c r="DH36" s="22"/>
      <c r="DI36" s="22"/>
      <c r="DJ36" s="22"/>
      <c r="DK36" s="22"/>
      <c r="DL36" s="22"/>
      <c r="DM36" s="22"/>
      <c r="DN36" s="22"/>
      <c r="DO36" s="22"/>
      <c r="DP36" s="22"/>
      <c r="DQ36" s="22"/>
      <c r="DR36" s="22"/>
      <c r="DS36" s="22"/>
      <c r="DT36" s="22"/>
      <c r="DU36" s="22"/>
      <c r="DV36" s="22"/>
      <c r="DW36" s="22"/>
      <c r="DX36" s="22"/>
      <c r="DY36" s="22"/>
      <c r="DZ36" s="22"/>
      <c r="EA36" s="42"/>
      <c r="EB36" s="22"/>
      <c r="EC36" s="22"/>
      <c r="ED36" s="22"/>
      <c r="EE36" s="22"/>
      <c r="EF36" s="22"/>
      <c r="EG36" s="22"/>
      <c r="EH36" s="22"/>
      <c r="EI36" s="22"/>
      <c r="EJ36" s="22"/>
      <c r="EK36" s="22"/>
      <c r="EL36" s="42"/>
      <c r="EM36" s="22"/>
      <c r="EN36" s="22"/>
      <c r="EO36" s="22"/>
      <c r="EP36" s="22"/>
      <c r="EQ36" s="22"/>
      <c r="ER36" s="22"/>
      <c r="ES36" s="22"/>
      <c r="ET36" s="22"/>
      <c r="EU36" s="22"/>
      <c r="EV36" s="22"/>
      <c r="EW36" s="22"/>
      <c r="EX36" s="22"/>
      <c r="EY36" s="22"/>
      <c r="EZ36" s="22"/>
      <c r="FA36" s="22"/>
      <c r="FB36" s="22"/>
      <c r="FC36" s="22"/>
      <c r="FD36" s="22"/>
      <c r="FE36" s="22"/>
      <c r="FF36" s="22"/>
      <c r="FG36" s="22"/>
      <c r="FH36" s="22"/>
      <c r="FI36" s="22"/>
      <c r="FJ36" s="22"/>
      <c r="FK36" s="22"/>
      <c r="FL36" s="22"/>
      <c r="FM36" s="22"/>
      <c r="FN36" s="22"/>
      <c r="FO36" s="22"/>
      <c r="FP36" s="22"/>
      <c r="FQ36" s="22"/>
      <c r="FR36" s="22"/>
      <c r="FS36" s="22"/>
      <c r="FT36" s="22"/>
      <c r="FU36" s="42"/>
      <c r="FV36" s="22"/>
      <c r="FW36" s="22"/>
      <c r="FX36" s="22"/>
      <c r="FY36" s="22"/>
      <c r="FZ36" s="22"/>
      <c r="GA36" s="22"/>
      <c r="GB36" s="22"/>
      <c r="GC36" s="22"/>
      <c r="GD36" s="22"/>
      <c r="GE36" s="22"/>
      <c r="GF36" s="22"/>
      <c r="GG36" s="22"/>
      <c r="GH36" s="22"/>
      <c r="GI36" s="22"/>
      <c r="GJ36" s="22"/>
      <c r="GK36" s="22"/>
      <c r="GL36" s="22"/>
      <c r="GM36" s="22"/>
      <c r="GN36" s="22"/>
      <c r="GO36" s="22"/>
      <c r="GP36" s="22"/>
      <c r="GQ36" s="22"/>
      <c r="GR36" s="22"/>
      <c r="GS36" s="22"/>
      <c r="GT36" s="22"/>
      <c r="GU36" s="22"/>
      <c r="GV36" s="22"/>
      <c r="GW36" s="22"/>
      <c r="GX36" s="22"/>
      <c r="GY36" s="22"/>
      <c r="GZ36" s="22"/>
      <c r="HA36" s="42"/>
      <c r="HB36" s="22"/>
      <c r="HC36" s="22"/>
      <c r="HD36" s="22"/>
      <c r="HE36" s="22"/>
      <c r="HF36" s="22"/>
      <c r="HG36" s="22"/>
      <c r="HH36" s="22"/>
      <c r="HI36" s="22"/>
      <c r="HJ36" s="22"/>
      <c r="HK36" s="22"/>
      <c r="HL36" s="22"/>
      <c r="HM36" s="22"/>
      <c r="HN36" s="22"/>
      <c r="HO36" s="22"/>
      <c r="HP36" s="22"/>
      <c r="HQ36" s="22"/>
      <c r="HR36" s="22"/>
      <c r="HS36" s="22"/>
      <c r="HT36" s="22"/>
      <c r="HU36" s="22"/>
      <c r="HV36" s="22"/>
      <c r="HW36" s="22"/>
      <c r="HX36" s="22"/>
      <c r="HY36" s="22"/>
      <c r="HZ36" s="22"/>
      <c r="IA36" s="22"/>
      <c r="IB36" s="22"/>
      <c r="IC36" s="22"/>
      <c r="ID36" s="22"/>
      <c r="IE36" s="22"/>
      <c r="IF36" s="22"/>
      <c r="IG36" s="22"/>
      <c r="IH36" s="22"/>
      <c r="II36" s="22"/>
      <c r="IJ36" s="22"/>
      <c r="IK36" s="22"/>
      <c r="IL36" s="22"/>
      <c r="IM36" s="22"/>
      <c r="IN36" s="22"/>
      <c r="IO36" s="22"/>
      <c r="IP36" s="22"/>
      <c r="IQ36" s="22"/>
      <c r="IR36" s="22"/>
      <c r="IS36" s="22"/>
      <c r="IT36" s="22"/>
      <c r="IU36" s="22"/>
      <c r="IV36" s="22"/>
      <c r="IW36" s="22"/>
      <c r="IX36" s="22"/>
      <c r="IY36" s="22"/>
      <c r="IZ36" s="22"/>
    </row>
    <row r="37" spans="1:260" s="3" customFormat="1" ht="21.6" hidden="1" thickBot="1" x14ac:dyDescent="0.35">
      <c r="A37" s="19"/>
      <c r="B37" s="78" t="s">
        <v>1</v>
      </c>
      <c r="C37" s="79"/>
      <c r="D37" s="80"/>
      <c r="E37" s="81"/>
      <c r="F37" s="82"/>
      <c r="G37" s="20"/>
      <c r="H37" s="20" t="str">
        <f t="shared" si="288"/>
        <v/>
      </c>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42"/>
      <c r="CP37" s="22"/>
      <c r="CQ37" s="22"/>
      <c r="CR37" s="22"/>
      <c r="CS37" s="22"/>
      <c r="CT37" s="22"/>
      <c r="CU37" s="22"/>
      <c r="CV37" s="22"/>
      <c r="CW37" s="22"/>
      <c r="CX37" s="22"/>
      <c r="CY37" s="42"/>
      <c r="CZ37" s="22"/>
      <c r="DA37" s="22"/>
      <c r="DB37" s="22"/>
      <c r="DC37" s="22"/>
      <c r="DD37" s="22"/>
      <c r="DE37" s="22"/>
      <c r="DF37" s="42"/>
      <c r="DG37" s="22"/>
      <c r="DH37" s="22"/>
      <c r="DI37" s="22"/>
      <c r="DJ37" s="22"/>
      <c r="DK37" s="22"/>
      <c r="DL37" s="22"/>
      <c r="DM37" s="22"/>
      <c r="DN37" s="22"/>
      <c r="DO37" s="22"/>
      <c r="DP37" s="22"/>
      <c r="DQ37" s="22"/>
      <c r="DR37" s="22"/>
      <c r="DS37" s="22"/>
      <c r="DT37" s="22"/>
      <c r="DU37" s="22"/>
      <c r="DV37" s="22"/>
      <c r="DW37" s="22"/>
      <c r="DX37" s="22"/>
      <c r="DY37" s="22"/>
      <c r="DZ37" s="22"/>
      <c r="EA37" s="42"/>
      <c r="EB37" s="22"/>
      <c r="EC37" s="22"/>
      <c r="ED37" s="22"/>
      <c r="EE37" s="22"/>
      <c r="EF37" s="22"/>
      <c r="EG37" s="22"/>
      <c r="EH37" s="22"/>
      <c r="EI37" s="22"/>
      <c r="EJ37" s="22"/>
      <c r="EK37" s="22"/>
      <c r="EL37" s="42"/>
      <c r="EM37" s="22"/>
      <c r="EN37" s="22"/>
      <c r="EO37" s="22"/>
      <c r="EP37" s="22"/>
      <c r="EQ37" s="22"/>
      <c r="ER37" s="22"/>
      <c r="ES37" s="22"/>
      <c r="ET37" s="22"/>
      <c r="EU37" s="22"/>
      <c r="EV37" s="22"/>
      <c r="EW37" s="22"/>
      <c r="EX37" s="22"/>
      <c r="EY37" s="22"/>
      <c r="EZ37" s="22"/>
      <c r="FA37" s="22"/>
      <c r="FB37" s="22"/>
      <c r="FC37" s="22"/>
      <c r="FD37" s="22"/>
      <c r="FE37" s="22"/>
      <c r="FF37" s="22"/>
      <c r="FG37" s="22"/>
      <c r="FH37" s="22"/>
      <c r="FI37" s="22"/>
      <c r="FJ37" s="22"/>
      <c r="FK37" s="22"/>
      <c r="FL37" s="22"/>
      <c r="FM37" s="22"/>
      <c r="FN37" s="22"/>
      <c r="FO37" s="22"/>
      <c r="FP37" s="22"/>
      <c r="FQ37" s="22"/>
      <c r="FR37" s="22"/>
      <c r="FS37" s="22"/>
      <c r="FT37" s="22"/>
      <c r="FU37" s="42"/>
      <c r="FV37" s="22"/>
      <c r="FW37" s="22"/>
      <c r="FX37" s="22"/>
      <c r="FY37" s="22"/>
      <c r="FZ37" s="22"/>
      <c r="GA37" s="22"/>
      <c r="GB37" s="22"/>
      <c r="GC37" s="22"/>
      <c r="GD37" s="22"/>
      <c r="GE37" s="22"/>
      <c r="GF37" s="22"/>
      <c r="GG37" s="22"/>
      <c r="GH37" s="22"/>
      <c r="GI37" s="22"/>
      <c r="GJ37" s="22"/>
      <c r="GK37" s="22"/>
      <c r="GL37" s="22"/>
      <c r="GM37" s="22"/>
      <c r="GN37" s="22"/>
      <c r="GO37" s="22"/>
      <c r="GP37" s="22"/>
      <c r="GQ37" s="22"/>
      <c r="GR37" s="22"/>
      <c r="GS37" s="22"/>
      <c r="GT37" s="22"/>
      <c r="GU37" s="22"/>
      <c r="GV37" s="22"/>
      <c r="GW37" s="22"/>
      <c r="GX37" s="22"/>
      <c r="GY37" s="22"/>
      <c r="GZ37" s="22"/>
      <c r="HA37" s="42"/>
      <c r="HB37" s="22"/>
      <c r="HC37" s="22"/>
      <c r="HD37" s="22"/>
      <c r="HE37" s="22"/>
      <c r="HF37" s="22"/>
      <c r="HG37" s="22"/>
      <c r="HH37" s="22"/>
      <c r="HI37" s="22"/>
      <c r="HJ37" s="22"/>
      <c r="HK37" s="22"/>
      <c r="HL37" s="22"/>
      <c r="HM37" s="22"/>
      <c r="HN37" s="22"/>
      <c r="HO37" s="22"/>
      <c r="HP37" s="22"/>
      <c r="HQ37" s="22"/>
      <c r="HR37" s="22"/>
      <c r="HS37" s="22"/>
      <c r="HT37" s="22"/>
      <c r="HU37" s="22"/>
      <c r="HV37" s="22"/>
      <c r="HW37" s="22"/>
      <c r="HX37" s="22"/>
      <c r="HY37" s="22"/>
      <c r="HZ37" s="22"/>
      <c r="IA37" s="22"/>
      <c r="IB37" s="22"/>
      <c r="IC37" s="22"/>
      <c r="ID37" s="22"/>
      <c r="IE37" s="22"/>
      <c r="IF37" s="22"/>
      <c r="IG37" s="22"/>
      <c r="IH37" s="22"/>
      <c r="II37" s="22"/>
      <c r="IJ37" s="22"/>
      <c r="IK37" s="22"/>
      <c r="IL37" s="22"/>
      <c r="IM37" s="22"/>
      <c r="IN37" s="22"/>
      <c r="IO37" s="22"/>
      <c r="IP37" s="22"/>
      <c r="IQ37" s="22"/>
      <c r="IR37" s="22"/>
      <c r="IS37" s="22"/>
      <c r="IT37" s="22"/>
      <c r="IU37" s="22"/>
      <c r="IV37" s="22"/>
      <c r="IW37" s="22"/>
      <c r="IX37" s="22"/>
      <c r="IY37" s="22"/>
      <c r="IZ37" s="22"/>
    </row>
    <row r="38" spans="1:260" s="3" customFormat="1" ht="21.6" hidden="1" thickBot="1" x14ac:dyDescent="0.35">
      <c r="A38" s="19"/>
      <c r="B38" s="78" t="s">
        <v>2</v>
      </c>
      <c r="C38" s="79"/>
      <c r="D38" s="80"/>
      <c r="E38" s="81"/>
      <c r="F38" s="82"/>
      <c r="G38" s="20"/>
      <c r="H38" s="20" t="str">
        <f t="shared" si="288"/>
        <v/>
      </c>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42"/>
      <c r="CP38" s="22"/>
      <c r="CQ38" s="22"/>
      <c r="CR38" s="22"/>
      <c r="CS38" s="22"/>
      <c r="CT38" s="22"/>
      <c r="CU38" s="22"/>
      <c r="CV38" s="22"/>
      <c r="CW38" s="22"/>
      <c r="CX38" s="22"/>
      <c r="CY38" s="42"/>
      <c r="CZ38" s="22"/>
      <c r="DA38" s="22"/>
      <c r="DB38" s="22"/>
      <c r="DC38" s="22"/>
      <c r="DD38" s="22"/>
      <c r="DE38" s="22"/>
      <c r="DF38" s="42"/>
      <c r="DG38" s="22"/>
      <c r="DH38" s="22"/>
      <c r="DI38" s="22"/>
      <c r="DJ38" s="22"/>
      <c r="DK38" s="22"/>
      <c r="DL38" s="22"/>
      <c r="DM38" s="22"/>
      <c r="DN38" s="22"/>
      <c r="DO38" s="22"/>
      <c r="DP38" s="22"/>
      <c r="DQ38" s="22"/>
      <c r="DR38" s="22"/>
      <c r="DS38" s="22"/>
      <c r="DT38" s="22"/>
      <c r="DU38" s="22"/>
      <c r="DV38" s="22"/>
      <c r="DW38" s="22"/>
      <c r="DX38" s="22"/>
      <c r="DY38" s="22"/>
      <c r="DZ38" s="22"/>
      <c r="EA38" s="42"/>
      <c r="EB38" s="22"/>
      <c r="EC38" s="22"/>
      <c r="ED38" s="22"/>
      <c r="EE38" s="22"/>
      <c r="EF38" s="22"/>
      <c r="EG38" s="22"/>
      <c r="EH38" s="22"/>
      <c r="EI38" s="22"/>
      <c r="EJ38" s="22"/>
      <c r="EK38" s="22"/>
      <c r="EL38" s="4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42"/>
      <c r="FV38" s="22"/>
      <c r="FW38" s="22"/>
      <c r="FX38" s="22"/>
      <c r="FY38" s="22"/>
      <c r="FZ38" s="22"/>
      <c r="GA38" s="22"/>
      <c r="GB38" s="22"/>
      <c r="GC38" s="22"/>
      <c r="GD38" s="22"/>
      <c r="GE38" s="22"/>
      <c r="GF38" s="22"/>
      <c r="GG38" s="22"/>
      <c r="GH38" s="22"/>
      <c r="GI38" s="22"/>
      <c r="GJ38" s="22"/>
      <c r="GK38" s="22"/>
      <c r="GL38" s="22"/>
      <c r="GM38" s="22"/>
      <c r="GN38" s="22"/>
      <c r="GO38" s="22"/>
      <c r="GP38" s="22"/>
      <c r="GQ38" s="22"/>
      <c r="GR38" s="22"/>
      <c r="GS38" s="22"/>
      <c r="GT38" s="22"/>
      <c r="GU38" s="22"/>
      <c r="GV38" s="22"/>
      <c r="GW38" s="22"/>
      <c r="GX38" s="22"/>
      <c r="GY38" s="22"/>
      <c r="GZ38" s="22"/>
      <c r="HA38" s="42"/>
      <c r="HB38" s="22"/>
      <c r="HC38" s="22"/>
      <c r="HD38" s="22"/>
      <c r="HE38" s="22"/>
      <c r="HF38" s="22"/>
      <c r="HG38" s="22"/>
      <c r="HH38" s="22"/>
      <c r="HI38" s="22"/>
      <c r="HJ38" s="22"/>
      <c r="HK38" s="22"/>
      <c r="HL38" s="22"/>
      <c r="HM38" s="22"/>
      <c r="HN38" s="22"/>
      <c r="HO38" s="22"/>
      <c r="HP38" s="22"/>
      <c r="HQ38" s="22"/>
      <c r="HR38" s="22"/>
      <c r="HS38" s="22"/>
      <c r="HT38" s="22"/>
      <c r="HU38" s="22"/>
      <c r="HV38" s="22"/>
      <c r="HW38" s="22"/>
      <c r="HX38" s="22"/>
      <c r="HY38" s="22"/>
      <c r="HZ38" s="22"/>
      <c r="IA38" s="22"/>
      <c r="IB38" s="22"/>
      <c r="IC38" s="22"/>
      <c r="ID38" s="22"/>
      <c r="IE38" s="22"/>
      <c r="IF38" s="22"/>
      <c r="IG38" s="22"/>
      <c r="IH38" s="22"/>
      <c r="II38" s="22"/>
      <c r="IJ38" s="22"/>
      <c r="IK38" s="22"/>
      <c r="IL38" s="22"/>
      <c r="IM38" s="22"/>
      <c r="IN38" s="22"/>
      <c r="IO38" s="22"/>
      <c r="IP38" s="22"/>
      <c r="IQ38" s="22"/>
      <c r="IR38" s="22"/>
      <c r="IS38" s="22"/>
      <c r="IT38" s="22"/>
      <c r="IU38" s="22"/>
      <c r="IV38" s="22"/>
      <c r="IW38" s="22"/>
      <c r="IX38" s="22"/>
      <c r="IY38" s="22"/>
      <c r="IZ38" s="22"/>
    </row>
    <row r="39" spans="1:260" s="3" customFormat="1" ht="21.6" thickBot="1" x14ac:dyDescent="0.35">
      <c r="A39" s="19"/>
      <c r="B39" s="43"/>
      <c r="C39" s="44"/>
      <c r="D39" s="45"/>
      <c r="E39" s="46"/>
      <c r="F39" s="47"/>
      <c r="G39" s="20"/>
      <c r="H39" s="20" t="str">
        <f t="shared" si="288"/>
        <v/>
      </c>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42"/>
      <c r="CP39" s="22"/>
      <c r="CQ39" s="22"/>
      <c r="CR39" s="22"/>
      <c r="CS39" s="22"/>
      <c r="CT39" s="22"/>
      <c r="CU39" s="22"/>
      <c r="CV39" s="22"/>
      <c r="CW39" s="22"/>
      <c r="CX39" s="22"/>
      <c r="CY39" s="42"/>
      <c r="CZ39" s="22"/>
      <c r="DA39" s="22"/>
      <c r="DB39" s="22"/>
      <c r="DC39" s="22"/>
      <c r="DD39" s="22"/>
      <c r="DE39" s="22"/>
      <c r="DF39" s="42"/>
      <c r="DG39" s="22"/>
      <c r="DH39" s="22"/>
      <c r="DI39" s="22"/>
      <c r="DJ39" s="22"/>
      <c r="DK39" s="22"/>
      <c r="DL39" s="22"/>
      <c r="DM39" s="22"/>
      <c r="DN39" s="22"/>
      <c r="DO39" s="22"/>
      <c r="DP39" s="22"/>
      <c r="DQ39" s="22"/>
      <c r="DR39" s="22"/>
      <c r="DS39" s="22"/>
      <c r="DT39" s="22"/>
      <c r="DU39" s="22"/>
      <c r="DV39" s="22"/>
      <c r="DW39" s="22"/>
      <c r="DX39" s="22"/>
      <c r="DY39" s="22"/>
      <c r="DZ39" s="22"/>
      <c r="EA39" s="42"/>
      <c r="EB39" s="22"/>
      <c r="EC39" s="22"/>
      <c r="ED39" s="22"/>
      <c r="EE39" s="22"/>
      <c r="EF39" s="22"/>
      <c r="EG39" s="22"/>
      <c r="EH39" s="22"/>
      <c r="EI39" s="22"/>
      <c r="EJ39" s="22"/>
      <c r="EK39" s="22"/>
      <c r="EL39" s="4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42"/>
      <c r="FV39" s="22"/>
      <c r="FW39" s="22"/>
      <c r="FX39" s="22"/>
      <c r="FY39" s="22"/>
      <c r="FZ39" s="22"/>
      <c r="GA39" s="22"/>
      <c r="GB39" s="22"/>
      <c r="GC39" s="22"/>
      <c r="GD39" s="22"/>
      <c r="GE39" s="22"/>
      <c r="GF39" s="22"/>
      <c r="GG39" s="22"/>
      <c r="GH39" s="22"/>
      <c r="GI39" s="22"/>
      <c r="GJ39" s="22"/>
      <c r="GK39" s="22"/>
      <c r="GL39" s="22"/>
      <c r="GM39" s="22"/>
      <c r="GN39" s="22"/>
      <c r="GO39" s="22"/>
      <c r="GP39" s="22"/>
      <c r="GQ39" s="22"/>
      <c r="GR39" s="22"/>
      <c r="GS39" s="22"/>
      <c r="GT39" s="22"/>
      <c r="GU39" s="22"/>
      <c r="GV39" s="22"/>
      <c r="GW39" s="22"/>
      <c r="GX39" s="22"/>
      <c r="GY39" s="22"/>
      <c r="GZ39" s="22"/>
      <c r="HA39" s="42"/>
      <c r="HB39" s="22"/>
      <c r="HC39" s="22"/>
      <c r="HD39" s="22"/>
      <c r="HE39" s="22"/>
      <c r="HF39" s="22"/>
      <c r="HG39" s="22"/>
      <c r="HH39" s="22"/>
      <c r="HI39" s="22"/>
      <c r="HJ39" s="22"/>
      <c r="HK39" s="22"/>
      <c r="HL39" s="22"/>
      <c r="HM39" s="22"/>
      <c r="HN39" s="22"/>
      <c r="HO39" s="22"/>
      <c r="HP39" s="22"/>
      <c r="HQ39" s="22"/>
      <c r="HR39" s="22"/>
      <c r="HS39" s="22"/>
      <c r="HT39" s="22"/>
      <c r="HU39" s="22"/>
      <c r="HV39" s="22"/>
      <c r="HW39" s="22"/>
      <c r="HX39" s="22"/>
      <c r="HY39" s="22"/>
      <c r="HZ39" s="22"/>
      <c r="IA39" s="22"/>
      <c r="IB39" s="22"/>
      <c r="IC39" s="22"/>
      <c r="ID39" s="22"/>
      <c r="IE39" s="22"/>
      <c r="IF39" s="22"/>
      <c r="IG39" s="22"/>
      <c r="IH39" s="22"/>
      <c r="II39" s="22"/>
      <c r="IJ39" s="22"/>
      <c r="IK39" s="22"/>
      <c r="IL39" s="22"/>
      <c r="IM39" s="22"/>
      <c r="IN39" s="22"/>
      <c r="IO39" s="22"/>
      <c r="IP39" s="22"/>
      <c r="IQ39" s="22"/>
      <c r="IR39" s="22"/>
      <c r="IS39" s="22"/>
      <c r="IT39" s="22"/>
      <c r="IU39" s="22"/>
      <c r="IV39" s="22"/>
      <c r="IW39" s="22"/>
      <c r="IX39" s="22"/>
      <c r="IY39" s="22"/>
      <c r="IZ39" s="22"/>
    </row>
    <row r="40" spans="1:260" s="3" customFormat="1" ht="21.6" thickBot="1" x14ac:dyDescent="0.35">
      <c r="A40" s="19"/>
      <c r="B40" s="43"/>
      <c r="C40" s="44"/>
      <c r="D40" s="45"/>
      <c r="E40" s="46"/>
      <c r="F40" s="47"/>
      <c r="G40" s="20"/>
      <c r="H40" s="20" t="str">
        <f t="shared" si="288"/>
        <v/>
      </c>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42"/>
      <c r="CP40" s="22"/>
      <c r="CQ40" s="22"/>
      <c r="CR40" s="22"/>
      <c r="CS40" s="22"/>
      <c r="CT40" s="22"/>
      <c r="CU40" s="22"/>
      <c r="CV40" s="22"/>
      <c r="CW40" s="22"/>
      <c r="CX40" s="22"/>
      <c r="CY40" s="42"/>
      <c r="CZ40" s="22"/>
      <c r="DA40" s="22"/>
      <c r="DB40" s="22"/>
      <c r="DC40" s="22"/>
      <c r="DD40" s="22"/>
      <c r="DE40" s="22"/>
      <c r="DF40" s="42"/>
      <c r="DG40" s="22"/>
      <c r="DH40" s="22"/>
      <c r="DI40" s="22"/>
      <c r="DJ40" s="22"/>
      <c r="DK40" s="22"/>
      <c r="DL40" s="22"/>
      <c r="DM40" s="22"/>
      <c r="DN40" s="22"/>
      <c r="DO40" s="22"/>
      <c r="DP40" s="22"/>
      <c r="DQ40" s="22"/>
      <c r="DR40" s="22"/>
      <c r="DS40" s="22"/>
      <c r="DT40" s="22"/>
      <c r="DU40" s="22"/>
      <c r="DV40" s="22"/>
      <c r="DW40" s="22"/>
      <c r="DX40" s="22"/>
      <c r="DY40" s="22"/>
      <c r="DZ40" s="22"/>
      <c r="EA40" s="42"/>
      <c r="EB40" s="22"/>
      <c r="EC40" s="22"/>
      <c r="ED40" s="22"/>
      <c r="EE40" s="22"/>
      <c r="EF40" s="22"/>
      <c r="EG40" s="22"/>
      <c r="EH40" s="22"/>
      <c r="EI40" s="22"/>
      <c r="EJ40" s="22"/>
      <c r="EK40" s="22"/>
      <c r="EL40" s="42"/>
      <c r="EM40" s="22"/>
      <c r="EN40" s="22"/>
      <c r="EO40" s="22"/>
      <c r="EP40" s="22"/>
      <c r="EQ40" s="22"/>
      <c r="ER40" s="22"/>
      <c r="ES40" s="22"/>
      <c r="ET40" s="22"/>
      <c r="EU40" s="22"/>
      <c r="EV40" s="22"/>
      <c r="EW40" s="22"/>
      <c r="EX40" s="22"/>
      <c r="EY40" s="22"/>
      <c r="EZ40" s="22"/>
      <c r="FA40" s="22"/>
      <c r="FB40" s="22"/>
      <c r="FC40" s="22"/>
      <c r="FD40" s="22"/>
      <c r="FE40" s="22"/>
      <c r="FF40" s="22"/>
      <c r="FG40" s="22"/>
      <c r="FH40" s="22"/>
      <c r="FI40" s="22"/>
      <c r="FJ40" s="22"/>
      <c r="FK40" s="22"/>
      <c r="FL40" s="22"/>
      <c r="FM40" s="22"/>
      <c r="FN40" s="22"/>
      <c r="FO40" s="22"/>
      <c r="FP40" s="22"/>
      <c r="FQ40" s="22"/>
      <c r="FR40" s="22"/>
      <c r="FS40" s="22"/>
      <c r="FT40" s="22"/>
      <c r="FU40" s="42"/>
      <c r="FV40" s="22"/>
      <c r="FW40" s="22"/>
      <c r="FX40" s="22"/>
      <c r="FY40" s="22"/>
      <c r="FZ40" s="22"/>
      <c r="GA40" s="22"/>
      <c r="GB40" s="22"/>
      <c r="GC40" s="22"/>
      <c r="GD40" s="22"/>
      <c r="GE40" s="22"/>
      <c r="GF40" s="22"/>
      <c r="GG40" s="22"/>
      <c r="GH40" s="22"/>
      <c r="GI40" s="22"/>
      <c r="GJ40" s="22"/>
      <c r="GK40" s="22"/>
      <c r="GL40" s="22"/>
      <c r="GM40" s="22"/>
      <c r="GN40" s="22"/>
      <c r="GO40" s="22"/>
      <c r="GP40" s="22"/>
      <c r="GQ40" s="22"/>
      <c r="GR40" s="22"/>
      <c r="GS40" s="22"/>
      <c r="GT40" s="22"/>
      <c r="GU40" s="22"/>
      <c r="GV40" s="22"/>
      <c r="GW40" s="22"/>
      <c r="GX40" s="22"/>
      <c r="GY40" s="22"/>
      <c r="GZ40" s="22"/>
      <c r="HA40" s="42"/>
      <c r="HB40" s="22"/>
      <c r="HC40" s="22"/>
      <c r="HD40" s="22"/>
      <c r="HE40" s="22"/>
      <c r="HF40" s="22"/>
      <c r="HG40" s="22"/>
      <c r="HH40" s="22"/>
      <c r="HI40" s="22"/>
      <c r="HJ40" s="22"/>
      <c r="HK40" s="22"/>
      <c r="HL40" s="22"/>
      <c r="HM40" s="22"/>
      <c r="HN40" s="22"/>
      <c r="HO40" s="22"/>
      <c r="HP40" s="22"/>
      <c r="HQ40" s="22"/>
      <c r="HR40" s="22"/>
      <c r="HS40" s="22"/>
      <c r="HT40" s="22"/>
      <c r="HU40" s="22"/>
      <c r="HV40" s="22"/>
      <c r="HW40" s="22"/>
      <c r="HX40" s="22"/>
      <c r="HY40" s="22"/>
      <c r="HZ40" s="22"/>
      <c r="IA40" s="22"/>
      <c r="IB40" s="22"/>
      <c r="IC40" s="22"/>
      <c r="ID40" s="22"/>
      <c r="IE40" s="22"/>
      <c r="IF40" s="22"/>
      <c r="IG40" s="22"/>
      <c r="IH40" s="22"/>
      <c r="II40" s="22"/>
      <c r="IJ40" s="22"/>
      <c r="IK40" s="22"/>
      <c r="IL40" s="22"/>
      <c r="IM40" s="22"/>
      <c r="IN40" s="22"/>
      <c r="IO40" s="22"/>
      <c r="IP40" s="22"/>
      <c r="IQ40" s="22"/>
      <c r="IR40" s="22"/>
      <c r="IS40" s="22"/>
      <c r="IT40" s="22"/>
      <c r="IU40" s="22"/>
      <c r="IV40" s="22"/>
      <c r="IW40" s="22"/>
      <c r="IX40" s="22"/>
      <c r="IY40" s="22"/>
      <c r="IZ40" s="22"/>
    </row>
    <row r="41" spans="1:260" s="3" customFormat="1" ht="21.6" thickBot="1" x14ac:dyDescent="0.35">
      <c r="A41" s="19"/>
      <c r="B41" s="43"/>
      <c r="C41" s="44"/>
      <c r="D41" s="45"/>
      <c r="E41" s="46"/>
      <c r="F41" s="47"/>
      <c r="G41" s="20"/>
      <c r="H41" s="20" t="str">
        <f t="shared" si="288"/>
        <v/>
      </c>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42"/>
      <c r="CP41" s="22"/>
      <c r="CQ41" s="22"/>
      <c r="CR41" s="22"/>
      <c r="CS41" s="22"/>
      <c r="CT41" s="22"/>
      <c r="CU41" s="22"/>
      <c r="CV41" s="22"/>
      <c r="CW41" s="22"/>
      <c r="CX41" s="22"/>
      <c r="CY41" s="42"/>
      <c r="CZ41" s="22"/>
      <c r="DA41" s="22"/>
      <c r="DB41" s="22"/>
      <c r="DC41" s="22"/>
      <c r="DD41" s="22"/>
      <c r="DE41" s="22"/>
      <c r="DF41" s="42"/>
      <c r="DG41" s="22"/>
      <c r="DH41" s="22"/>
      <c r="DI41" s="22"/>
      <c r="DJ41" s="22"/>
      <c r="DK41" s="22"/>
      <c r="DL41" s="22"/>
      <c r="DM41" s="22"/>
      <c r="DN41" s="22"/>
      <c r="DO41" s="22"/>
      <c r="DP41" s="22"/>
      <c r="DQ41" s="22"/>
      <c r="DR41" s="22"/>
      <c r="DS41" s="22"/>
      <c r="DT41" s="22"/>
      <c r="DU41" s="22"/>
      <c r="DV41" s="22"/>
      <c r="DW41" s="22"/>
      <c r="DX41" s="22"/>
      <c r="DY41" s="22"/>
      <c r="DZ41" s="22"/>
      <c r="EA41" s="42"/>
      <c r="EB41" s="22"/>
      <c r="EC41" s="22"/>
      <c r="ED41" s="22"/>
      <c r="EE41" s="22"/>
      <c r="EF41" s="22"/>
      <c r="EG41" s="22"/>
      <c r="EH41" s="22"/>
      <c r="EI41" s="22"/>
      <c r="EJ41" s="22"/>
      <c r="EK41" s="22"/>
      <c r="EL41" s="42"/>
      <c r="EM41" s="22"/>
      <c r="EN41" s="22"/>
      <c r="EO41" s="22"/>
      <c r="EP41" s="22"/>
      <c r="EQ41" s="22"/>
      <c r="ER41" s="22"/>
      <c r="ES41" s="22"/>
      <c r="ET41" s="22"/>
      <c r="EU41" s="22"/>
      <c r="EV41" s="22"/>
      <c r="EW41" s="22"/>
      <c r="EX41" s="22"/>
      <c r="EY41" s="22"/>
      <c r="EZ41" s="22"/>
      <c r="FA41" s="22"/>
      <c r="FB41" s="22"/>
      <c r="FC41" s="22"/>
      <c r="FD41" s="22"/>
      <c r="FE41" s="22"/>
      <c r="FF41" s="22"/>
      <c r="FG41" s="22"/>
      <c r="FH41" s="22"/>
      <c r="FI41" s="22"/>
      <c r="FJ41" s="22"/>
      <c r="FK41" s="22"/>
      <c r="FL41" s="22"/>
      <c r="FM41" s="22"/>
      <c r="FN41" s="22"/>
      <c r="FO41" s="22"/>
      <c r="FP41" s="22"/>
      <c r="FQ41" s="22"/>
      <c r="FR41" s="22"/>
      <c r="FS41" s="22"/>
      <c r="FT41" s="22"/>
      <c r="FU41" s="42"/>
      <c r="FV41" s="22"/>
      <c r="FW41" s="22"/>
      <c r="FX41" s="22"/>
      <c r="FY41" s="22"/>
      <c r="FZ41" s="22"/>
      <c r="GA41" s="22"/>
      <c r="GB41" s="22"/>
      <c r="GC41" s="22"/>
      <c r="GD41" s="22"/>
      <c r="GE41" s="22"/>
      <c r="GF41" s="22"/>
      <c r="GG41" s="22"/>
      <c r="GH41" s="22"/>
      <c r="GI41" s="22"/>
      <c r="GJ41" s="22"/>
      <c r="GK41" s="22"/>
      <c r="GL41" s="22"/>
      <c r="GM41" s="22"/>
      <c r="GN41" s="22"/>
      <c r="GO41" s="22"/>
      <c r="GP41" s="22"/>
      <c r="GQ41" s="22"/>
      <c r="GR41" s="22"/>
      <c r="GS41" s="22"/>
      <c r="GT41" s="22"/>
      <c r="GU41" s="22"/>
      <c r="GV41" s="22"/>
      <c r="GW41" s="22"/>
      <c r="GX41" s="22"/>
      <c r="GY41" s="22"/>
      <c r="GZ41" s="22"/>
      <c r="HA41" s="42"/>
      <c r="HB41" s="22"/>
      <c r="HC41" s="22"/>
      <c r="HD41" s="22"/>
      <c r="HE41" s="22"/>
      <c r="HF41" s="22"/>
      <c r="HG41" s="22"/>
      <c r="HH41" s="22"/>
      <c r="HI41" s="22"/>
      <c r="HJ41" s="22"/>
      <c r="HK41" s="22"/>
      <c r="HL41" s="22"/>
      <c r="HM41" s="22"/>
      <c r="HN41" s="22"/>
      <c r="HO41" s="22"/>
      <c r="HP41" s="22"/>
      <c r="HQ41" s="22"/>
      <c r="HR41" s="22"/>
      <c r="HS41" s="22"/>
      <c r="HT41" s="22"/>
      <c r="HU41" s="22"/>
      <c r="HV41" s="22"/>
      <c r="HW41" s="22"/>
      <c r="HX41" s="22"/>
      <c r="HY41" s="22"/>
      <c r="HZ41" s="22"/>
      <c r="IA41" s="22"/>
      <c r="IB41" s="22"/>
      <c r="IC41" s="22"/>
      <c r="ID41" s="22"/>
      <c r="IE41" s="22"/>
      <c r="IF41" s="22"/>
      <c r="IG41" s="22"/>
      <c r="IH41" s="22"/>
      <c r="II41" s="22"/>
      <c r="IJ41" s="22"/>
      <c r="IK41" s="22"/>
      <c r="IL41" s="22"/>
      <c r="IM41" s="22"/>
      <c r="IN41" s="22"/>
      <c r="IO41" s="22"/>
      <c r="IP41" s="22"/>
      <c r="IQ41" s="22"/>
      <c r="IR41" s="22"/>
      <c r="IS41" s="22"/>
      <c r="IT41" s="22"/>
      <c r="IU41" s="22"/>
      <c r="IV41" s="22"/>
      <c r="IW41" s="22"/>
      <c r="IX41" s="22"/>
      <c r="IY41" s="22"/>
      <c r="IZ41" s="22"/>
    </row>
    <row r="42" spans="1:260" s="3" customFormat="1" ht="21.6" thickBot="1" x14ac:dyDescent="0.35">
      <c r="A42" s="19"/>
      <c r="B42" s="83" t="s">
        <v>4</v>
      </c>
      <c r="C42" s="84"/>
      <c r="D42" s="85"/>
      <c r="E42" s="86"/>
      <c r="F42" s="87"/>
      <c r="G42" s="21"/>
      <c r="H42" s="21" t="str">
        <f t="shared" si="288"/>
        <v/>
      </c>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c r="FJ42" s="24"/>
      <c r="FK42" s="24"/>
      <c r="FL42" s="24"/>
      <c r="FM42" s="24"/>
      <c r="FN42" s="24"/>
      <c r="FO42" s="24"/>
      <c r="FP42" s="24"/>
      <c r="FQ42" s="24"/>
      <c r="FR42" s="24"/>
      <c r="FS42" s="24"/>
      <c r="FT42" s="24"/>
      <c r="FU42" s="24"/>
      <c r="FV42" s="24"/>
      <c r="FW42" s="24"/>
      <c r="FX42" s="24"/>
      <c r="FY42" s="24"/>
      <c r="FZ42" s="24"/>
      <c r="GA42" s="24"/>
      <c r="GB42" s="24"/>
      <c r="GC42" s="24"/>
      <c r="GD42" s="24"/>
      <c r="GE42" s="24"/>
      <c r="GF42" s="24"/>
      <c r="GG42" s="24"/>
      <c r="GH42" s="24"/>
      <c r="GI42" s="24"/>
      <c r="GJ42" s="24"/>
      <c r="GK42" s="24"/>
      <c r="GL42" s="24"/>
      <c r="GM42" s="24"/>
      <c r="GN42" s="24"/>
      <c r="GO42" s="24"/>
      <c r="GP42" s="24"/>
      <c r="GQ42" s="24"/>
      <c r="GR42" s="24"/>
      <c r="GS42" s="24"/>
      <c r="GT42" s="24"/>
      <c r="GU42" s="24"/>
      <c r="GV42" s="24"/>
      <c r="GW42" s="24"/>
      <c r="GX42" s="24"/>
      <c r="GY42" s="24"/>
      <c r="GZ42" s="24"/>
      <c r="HA42" s="24"/>
      <c r="HB42" s="24"/>
      <c r="HC42" s="24"/>
      <c r="HD42" s="24"/>
      <c r="HE42" s="24"/>
      <c r="HF42" s="24"/>
      <c r="HG42" s="24"/>
      <c r="HH42" s="24"/>
      <c r="HI42" s="24"/>
      <c r="HJ42" s="24"/>
      <c r="HK42" s="24"/>
      <c r="HL42" s="24"/>
      <c r="HM42" s="24"/>
      <c r="HN42" s="24"/>
      <c r="HO42" s="24"/>
      <c r="HP42" s="24"/>
      <c r="HQ42" s="24"/>
      <c r="HR42" s="24"/>
      <c r="HS42" s="24"/>
      <c r="HT42" s="24"/>
      <c r="HU42" s="24"/>
      <c r="HV42" s="24"/>
      <c r="HW42" s="24"/>
      <c r="HX42" s="24"/>
      <c r="HY42" s="24"/>
      <c r="HZ42" s="24"/>
      <c r="IA42" s="24"/>
      <c r="IB42" s="24"/>
      <c r="IC42" s="24"/>
      <c r="ID42" s="24"/>
      <c r="IE42" s="24"/>
      <c r="IF42" s="24"/>
      <c r="IG42" s="24"/>
      <c r="IH42" s="24"/>
      <c r="II42" s="24"/>
      <c r="IJ42" s="24"/>
      <c r="IK42" s="24"/>
      <c r="IL42" s="24"/>
      <c r="IM42" s="24"/>
      <c r="IN42" s="24"/>
      <c r="IO42" s="24"/>
      <c r="IP42" s="24"/>
      <c r="IQ42" s="24"/>
      <c r="IR42" s="24"/>
      <c r="IS42" s="24"/>
      <c r="IT42" s="24"/>
      <c r="IU42" s="24"/>
      <c r="IV42" s="24"/>
      <c r="IW42" s="24"/>
      <c r="IX42" s="24"/>
      <c r="IY42" s="24"/>
      <c r="IZ42" s="24"/>
    </row>
    <row r="43" spans="1:260" ht="15.6" x14ac:dyDescent="0.3">
      <c r="A43" s="6"/>
      <c r="B43" s="88"/>
      <c r="C43" s="88"/>
      <c r="D43" s="88"/>
      <c r="E43" s="89"/>
      <c r="F43" s="88"/>
      <c r="G43" s="6"/>
    </row>
    <row r="44" spans="1:260" x14ac:dyDescent="0.3">
      <c r="B44" s="17" t="s">
        <v>13</v>
      </c>
      <c r="C44" s="17"/>
      <c r="F44" s="35">
        <v>43113</v>
      </c>
    </row>
    <row r="45" spans="1:260" x14ac:dyDescent="0.3">
      <c r="B45" s="39" t="s">
        <v>18</v>
      </c>
      <c r="C45" s="18"/>
    </row>
    <row r="46" spans="1:260" x14ac:dyDescent="0.3">
      <c r="B46" s="38" t="s">
        <v>24</v>
      </c>
    </row>
  </sheetData>
  <mergeCells count="39">
    <mergeCell ref="GW7:HC7"/>
    <mergeCell ref="HD7:HJ7"/>
    <mergeCell ref="HK7:HQ7"/>
    <mergeCell ref="FN7:FT7"/>
    <mergeCell ref="FU7:GA7"/>
    <mergeCell ref="GB7:GH7"/>
    <mergeCell ref="GI7:GO7"/>
    <mergeCell ref="GP7:GV7"/>
    <mergeCell ref="EE7:EK7"/>
    <mergeCell ref="EL7:ER7"/>
    <mergeCell ref="ES7:EY7"/>
    <mergeCell ref="EZ7:FF7"/>
    <mergeCell ref="FG7:FM7"/>
    <mergeCell ref="CV7:DB7"/>
    <mergeCell ref="DC7:DI7"/>
    <mergeCell ref="DJ7:DP7"/>
    <mergeCell ref="DQ7:DW7"/>
    <mergeCell ref="DX7:ED7"/>
    <mergeCell ref="BM7:BS7"/>
    <mergeCell ref="BT7:BZ7"/>
    <mergeCell ref="CA7:CG7"/>
    <mergeCell ref="CH7:CN7"/>
    <mergeCell ref="CO7:CU7"/>
    <mergeCell ref="E5:F5"/>
    <mergeCell ref="I7:O7"/>
    <mergeCell ref="P7:V7"/>
    <mergeCell ref="W7:AC7"/>
    <mergeCell ref="AD7:AJ7"/>
    <mergeCell ref="E6:F6"/>
    <mergeCell ref="J2:AA2"/>
    <mergeCell ref="AK7:AQ7"/>
    <mergeCell ref="AR7:AX7"/>
    <mergeCell ref="AY7:BE7"/>
    <mergeCell ref="BF7:BL7"/>
    <mergeCell ref="HR7:HX7"/>
    <mergeCell ref="HY7:IE7"/>
    <mergeCell ref="IF7:IL7"/>
    <mergeCell ref="IM7:IS7"/>
    <mergeCell ref="IT7:IZ7"/>
  </mergeCells>
  <phoneticPr fontId="27" type="noConversion"/>
  <conditionalFormatting sqref="D10:D42">
    <cfRule type="dataBar" priority="12">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I8:IZ42">
    <cfRule type="expression" dxfId="2" priority="27">
      <formula>AND(today&gt;=I$8,today&lt;I$8+1)</formula>
    </cfRule>
  </conditionalFormatting>
  <conditionalFormatting sqref="I10:IZ42">
    <cfRule type="expression" dxfId="1" priority="25">
      <formula>AND(task_start&lt;=I$8,ROUNDDOWN((task_end-task_start+1)*task_progress,0)+task_start-1&gt;=I$8)</formula>
    </cfRule>
    <cfRule type="expression" dxfId="0" priority="26" stopIfTrue="1">
      <formula>AND(task_end&gt;=I$8,task_start&lt;I$8+1)</formula>
    </cfRule>
  </conditionalFormatting>
  <dataValidations disablePrompts="1" count="1">
    <dataValidation type="whole" operator="greaterThanOrEqual" allowBlank="1" showInputMessage="1" promptTitle="Display Week" prompt="Changing this number will scroll the Gantt Chart view." sqref="E7" xr:uid="{00000000-0002-0000-0000-000000000000}">
      <formula1>1</formula1>
    </dataValidation>
  </dataValidations>
  <hyperlinks>
    <hyperlink ref="B45" r:id="rId1" xr:uid="{00000000-0004-0000-0000-000000000000}"/>
    <hyperlink ref="B44" r:id="rId2" xr:uid="{00000000-0004-0000-0000-000001000000}"/>
  </hyperlinks>
  <pageMargins left="0.35433070866141736" right="0.35433070866141736" top="1.3385826771653544" bottom="0.51181102362204722" header="0.31496062992125984" footer="0.31496062992125984"/>
  <pageSetup paperSize="8" scale="40" fitToWidth="2" fitToHeight="2" orientation="landscape" r:id="rId3"/>
  <headerFooter scaleWithDoc="0">
    <oddHeader>&amp;L&amp;G&amp;R&amp;G</oddHeader>
    <oddFooter>&amp;L&amp;F&amp;R&amp;P/&amp;N</oddFooter>
  </headerFooter>
  <colBreaks count="2" manualBreakCount="2">
    <brk id="113" min="1" max="45" man="1"/>
    <brk id="246" min="1" max="45" man="1"/>
  </colBreaks>
  <legacyDrawing r:id="rId4"/>
  <legacyDrawingHF r:id="rId5"/>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D10:D42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2"/>
  <sheetViews>
    <sheetView showGridLines="0" topLeftCell="A8" zoomScaleNormal="100" workbookViewId="0"/>
  </sheetViews>
  <sheetFormatPr baseColWidth="10" defaultColWidth="9.109375" defaultRowHeight="13.8" x14ac:dyDescent="0.3"/>
  <cols>
    <col min="1" max="1" width="2.88671875" style="2" customWidth="1"/>
    <col min="2" max="2" width="87.109375" style="25" customWidth="1"/>
    <col min="3" max="16384" width="9.109375" style="2"/>
  </cols>
  <sheetData>
    <row r="1" spans="2:3" ht="46.5" customHeight="1" x14ac:dyDescent="0.3"/>
    <row r="2" spans="2:3" s="27" customFormat="1" ht="15.6" x14ac:dyDescent="0.3">
      <c r="B2" s="26" t="s">
        <v>13</v>
      </c>
      <c r="C2" s="26"/>
    </row>
    <row r="3" spans="2:3" s="29" customFormat="1" ht="13.5" customHeight="1" x14ac:dyDescent="0.3">
      <c r="B3" s="28" t="s">
        <v>18</v>
      </c>
      <c r="C3" s="28"/>
    </row>
    <row r="4" spans="2:3" x14ac:dyDescent="0.3">
      <c r="B4" s="37" t="s">
        <v>24</v>
      </c>
    </row>
    <row r="6" spans="2:3" s="30" customFormat="1" ht="25.8" x14ac:dyDescent="0.5">
      <c r="B6" s="32" t="s">
        <v>12</v>
      </c>
    </row>
    <row r="7" spans="2:3" ht="57.6" x14ac:dyDescent="0.3">
      <c r="B7" s="33" t="s">
        <v>21</v>
      </c>
    </row>
    <row r="8" spans="2:3" ht="14.4" x14ac:dyDescent="0.3">
      <c r="B8" s="31"/>
    </row>
    <row r="9" spans="2:3" s="30" customFormat="1" ht="25.8" x14ac:dyDescent="0.5">
      <c r="B9" s="32" t="s">
        <v>14</v>
      </c>
    </row>
    <row r="10" spans="2:3" ht="57.6" x14ac:dyDescent="0.3">
      <c r="B10" s="33" t="s">
        <v>22</v>
      </c>
    </row>
    <row r="11" spans="2:3" ht="14.4" x14ac:dyDescent="0.3">
      <c r="B11" s="34" t="s">
        <v>20</v>
      </c>
    </row>
    <row r="12" spans="2:3" ht="14.4" x14ac:dyDescent="0.3">
      <c r="B12" s="31"/>
    </row>
    <row r="13" spans="2:3" ht="14.4" x14ac:dyDescent="0.3">
      <c r="B13" s="41" t="str">
        <f>HYPERLINK("https://vertex42.link/HowToMakeAGanttChart","► Watch How This Gantt Chart Was Created")</f>
        <v>► Watch How This Gantt Chart Was Created</v>
      </c>
    </row>
    <row r="14" spans="2:3" ht="14.4" x14ac:dyDescent="0.3">
      <c r="B14" s="31"/>
    </row>
    <row r="15" spans="2:3" s="30" customFormat="1" ht="25.8" x14ac:dyDescent="0.5">
      <c r="B15" s="32" t="s">
        <v>11</v>
      </c>
    </row>
    <row r="16" spans="2:3" ht="28.8" x14ac:dyDescent="0.3">
      <c r="B16" s="33" t="s">
        <v>19</v>
      </c>
    </row>
    <row r="17" spans="2:2" ht="14.4" x14ac:dyDescent="0.3">
      <c r="B17" s="34" t="s">
        <v>8</v>
      </c>
    </row>
    <row r="18" spans="2:2" ht="14.4" x14ac:dyDescent="0.3">
      <c r="B18" s="31"/>
    </row>
    <row r="19" spans="2:2" s="30" customFormat="1" ht="25.8" x14ac:dyDescent="0.5">
      <c r="B19" s="32" t="s">
        <v>15</v>
      </c>
    </row>
    <row r="20" spans="2:2" ht="57.6" x14ac:dyDescent="0.3">
      <c r="B20" s="33" t="s">
        <v>16</v>
      </c>
    </row>
    <row r="21" spans="2:2" ht="14.4" x14ac:dyDescent="0.3">
      <c r="B21" s="31"/>
    </row>
    <row r="22" spans="2:2" ht="72" x14ac:dyDescent="0.3">
      <c r="B22" s="33" t="s">
        <v>17</v>
      </c>
    </row>
  </sheetData>
  <hyperlinks>
    <hyperlink ref="B17" r:id="rId1" xr:uid="{00000000-0004-0000-0100-000000000000}"/>
    <hyperlink ref="B11" r:id="rId2" xr:uid="{00000000-0004-0000-0100-000001000000}"/>
    <hyperlink ref="B3" r:id="rId3" xr:uid="{00000000-0004-0000-0100-000002000000}"/>
    <hyperlink ref="B2" r:id="rId4" xr:uid="{00000000-0004-0000-0100-000003000000}"/>
  </hyperlinks>
  <pageMargins left="0.5" right="0.5" top="0.5" bottom="0.5" header="0.3" footer="0.3"/>
  <pageSetup orientation="portrait" r:id="rId5"/>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5bd489b-cc1e-4708-af24-eecd5b07e810">
      <Terms xmlns="http://schemas.microsoft.com/office/infopath/2007/PartnerControls"/>
    </lcf76f155ced4ddcb4097134ff3c332f>
    <TaxCatchAll xmlns="330f5ab0-234b-4c21-92a0-040d0f46d79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60E6EFAACEEF4AA72395D48C7BF438" ma:contentTypeVersion="13" ma:contentTypeDescription="Crée un document." ma:contentTypeScope="" ma:versionID="14aa1746f79e8923b353b5b586b521f9">
  <xsd:schema xmlns:xsd="http://www.w3.org/2001/XMLSchema" xmlns:xs="http://www.w3.org/2001/XMLSchema" xmlns:p="http://schemas.microsoft.com/office/2006/metadata/properties" xmlns:ns2="15bd489b-cc1e-4708-af24-eecd5b07e810" xmlns:ns3="330f5ab0-234b-4c21-92a0-040d0f46d792" targetNamespace="http://schemas.microsoft.com/office/2006/metadata/properties" ma:root="true" ma:fieldsID="72e2800d4bcd1c033f82545e89e29f72" ns2:_="" ns3:_="">
    <xsd:import namespace="15bd489b-cc1e-4708-af24-eecd5b07e810"/>
    <xsd:import namespace="330f5ab0-234b-4c21-92a0-040d0f46d79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bd489b-cc1e-4708-af24-eecd5b07e8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2a239ef-fa27-4919-971e-7b70f4e8fcf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30f5ab0-234b-4c21-92a0-040d0f46d79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c467ad1-43c1-495e-b229-c4b859648515}" ma:internalName="TaxCatchAll" ma:showField="CatchAllData" ma:web="330f5ab0-234b-4c21-92a0-040d0f46d79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A6CAFA-1812-41A3-AD3F-179E7324E220}">
  <ds:schemaRefs>
    <ds:schemaRef ds:uri="http://schemas.microsoft.com/sharepoint/v3/contenttype/forms"/>
  </ds:schemaRefs>
</ds:datastoreItem>
</file>

<file path=customXml/itemProps2.xml><?xml version="1.0" encoding="utf-8"?>
<ds:datastoreItem xmlns:ds="http://schemas.openxmlformats.org/officeDocument/2006/customXml" ds:itemID="{61BE1AFB-8C4B-4406-8501-3C260DBA3DED}">
  <ds:schemaRefs>
    <ds:schemaRef ds:uri="http://schemas.microsoft.com/office/infopath/2007/PartnerControls"/>
    <ds:schemaRef ds:uri="http://purl.org/dc/dcmitype/"/>
    <ds:schemaRef ds:uri="http://purl.org/dc/terms/"/>
    <ds:schemaRef ds:uri="http://www.w3.org/XML/1998/namespace"/>
    <ds:schemaRef ds:uri="http://purl.org/dc/elements/1.1/"/>
    <ds:schemaRef ds:uri="330f5ab0-234b-4c21-92a0-040d0f46d792"/>
    <ds:schemaRef ds:uri="http://schemas.openxmlformats.org/package/2006/metadata/core-properties"/>
    <ds:schemaRef ds:uri="http://schemas.microsoft.com/office/2006/documentManagement/types"/>
    <ds:schemaRef ds:uri="http://schemas.microsoft.com/office/2006/metadata/properties"/>
    <ds:schemaRef ds:uri="15bd489b-cc1e-4708-af24-eecd5b07e810"/>
  </ds:schemaRefs>
</ds:datastoreItem>
</file>

<file path=customXml/itemProps3.xml><?xml version="1.0" encoding="utf-8"?>
<ds:datastoreItem xmlns:ds="http://schemas.openxmlformats.org/officeDocument/2006/customXml" ds:itemID="{370FC761-F0A0-40B4-8D03-8F4A4D10D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bd489b-cc1e-4708-af24-eecd5b07e810"/>
    <ds:schemaRef ds:uri="330f5ab0-234b-4c21-92a0-040d0f46d7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6</vt:i4>
      </vt:variant>
    </vt:vector>
  </HeadingPairs>
  <TitlesOfParts>
    <vt:vector size="8" baseType="lpstr">
      <vt:lpstr>ProjectSchedule</vt:lpstr>
      <vt:lpstr>About</vt:lpstr>
      <vt:lpstr>ProjectSchedule!Impression_des_titres</vt:lpstr>
      <vt:lpstr>ProjectSchedule!task_end</vt:lpstr>
      <vt:lpstr>ProjectSchedule!task_progress</vt:lpstr>
      <vt:lpstr>ProjectSchedule!task_start</vt:lpstr>
      <vt:lpstr>ProjectSchedule!today</vt:lpstr>
      <vt:lpstr>ProjectSchedule!Zone_d_impression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 Gantt Chart</dc:title>
  <dc:creator>Vertex42.com</dc:creator>
  <dc:description>© 2018-2019 Vertex42 LLC. All Rights Reserved.</dc:description>
  <cp:lastModifiedBy>PIEGAY Mickael</cp:lastModifiedBy>
  <cp:lastPrinted>2025-01-08T17:25:55Z</cp:lastPrinted>
  <dcterms:created xsi:type="dcterms:W3CDTF">2017-01-09T18:01:51Z</dcterms:created>
  <dcterms:modified xsi:type="dcterms:W3CDTF">2025-01-30T14:11:56Z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urce">
    <vt:lpwstr>https://www.vertex42.com/</vt:lpwstr>
  </property>
  <property fmtid="{D5CDD505-2E9C-101B-9397-08002B2CF9AE}" pid="3" name="Copyright">
    <vt:lpwstr>© 2019 Vertex42 LLC</vt:lpwstr>
  </property>
  <property fmtid="{D5CDD505-2E9C-101B-9397-08002B2CF9AE}" pid="4" name="Version">
    <vt:lpwstr>1.0.1</vt:lpwstr>
  </property>
  <property fmtid="{D5CDD505-2E9C-101B-9397-08002B2CF9AE}" pid="5" name="MediaServiceImageTags">
    <vt:lpwstr/>
  </property>
  <property fmtid="{D5CDD505-2E9C-101B-9397-08002B2CF9AE}" pid="6" name="ContentTypeId">
    <vt:lpwstr>0x010100B360E6EFAACEEF4AA72395D48C7BF438</vt:lpwstr>
  </property>
</Properties>
</file>