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LOT1-Temp-Hygro_Panel" sheetId="1" state="visible" r:id="rId1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<sst xmlns="http://schemas.openxmlformats.org/spreadsheetml/2006/main" count="114" uniqueCount="114">
  <si>
    <t xml:space="preserve">Vérification et étalonnage de matériels et de machines d’essais – Accrédité et non accrédité</t>
  </si>
  <si>
    <t>PANEL</t>
  </si>
  <si>
    <t>25-013</t>
  </si>
  <si>
    <r>
      <rPr>
        <sz val="10"/>
        <rFont val="Arial"/>
      </rPr>
      <t xml:space="preserve">Lot n°1 : </t>
    </r>
    <r>
      <rPr>
        <b/>
        <sz val="10"/>
        <color rgb="FF1F497D"/>
        <rFont val="Arial"/>
      </rPr>
      <t xml:space="preserve">Marché Température-Hygrométrie</t>
    </r>
  </si>
  <si>
    <t xml:space="preserve">Sites concernés : Agence d’Autun / Agence de Clermont-Ferrand / Département DRIM (Bron)</t>
  </si>
  <si>
    <t xml:space="preserve">Etalonnage et Vérification à réaliser par un organisme accrédité COFRAC ou assimilé</t>
  </si>
  <si>
    <t xml:space="preserve">Nom du matériel</t>
  </si>
  <si>
    <t>N°GEPI</t>
  </si>
  <si>
    <t xml:space="preserve">Exigences métrologiques </t>
  </si>
  <si>
    <t xml:space="preserve">Intervention sur Site du Cerema</t>
  </si>
  <si>
    <t xml:space="preserve">COFRAC (ou Equivalent) EXIGE</t>
  </si>
  <si>
    <t xml:space="preserve">COFRAC (ou Equivalent) SOUHAITE</t>
  </si>
  <si>
    <t xml:space="preserve">COFRAC (ou Equivalent) NON OBLIGATOIRE</t>
  </si>
  <si>
    <t xml:space="preserve">Laboratoire Cerema associé</t>
  </si>
  <si>
    <r>
      <rPr>
        <b/>
        <i/>
        <sz val="11"/>
        <rFont val="Times New Roman"/>
      </rPr>
      <t xml:space="preserve">ESTIMATIF </t>
    </r>
    <r>
      <rPr>
        <b/>
        <i/>
        <sz val="12"/>
        <rFont val="Times New Roman"/>
      </rPr>
      <t xml:space="preserve">– Quantité à étalonner sur 4 ans</t>
    </r>
  </si>
  <si>
    <r>
      <rPr>
        <b/>
        <i/>
        <sz val="11"/>
        <rFont val="Times New Roman"/>
      </rPr>
      <t xml:space="preserve">ESTIMATIF </t>
    </r>
    <r>
      <rPr>
        <b/>
        <i/>
        <sz val="12"/>
        <rFont val="Times New Roman"/>
      </rPr>
      <t xml:space="preserve">– Fréquence d’étalonnage sur 4 ans</t>
    </r>
  </si>
  <si>
    <t xml:space="preserve">Prix étalonnage  HT
(en Euros) Unitaire
</t>
  </si>
  <si>
    <t xml:space="preserve">Prix total  HT
(en Euros) 
</t>
  </si>
  <si>
    <t xml:space="preserve">Centrale Acquisition + 10 sondes PT 100</t>
  </si>
  <si>
    <t xml:space="preserve">Centrale d’acquisition AGILENT -  mesures de T° 
Accouplée à 10 Sondes PT 100</t>
  </si>
  <si>
    <t xml:space="preserve">1329 B multisondes (jeu de sondes)</t>
  </si>
  <si>
    <t xml:space="preserve">Étalonnage aux pts : -30°C ; 0°C ; 20°C ; 75°C ; 110°C ; 150°C ; 180°C. Écart type de répétabilité pour chaque point à mentionner en annexe du certificat Cofrac exigé. 
Incertitudes d’étalonnage (k=2) ≤ ± 0,08 °C. L’étalonnage sur la centrale se fait en degré C.</t>
  </si>
  <si>
    <t>Non</t>
  </si>
  <si>
    <t>X</t>
  </si>
  <si>
    <t xml:space="preserve">AA (Agence AUTUN)</t>
  </si>
  <si>
    <t xml:space="preserve">2025 ; 2026 ; 2027 ; 2028</t>
  </si>
  <si>
    <t xml:space="preserve">Centrale d’acquisition AGILENT 34970A  de mesures de T° 
Accouplée à 10 Sondes PT 100</t>
  </si>
  <si>
    <t>E19</t>
  </si>
  <si>
    <t xml:space="preserve">DRIM (Bron)</t>
  </si>
  <si>
    <t xml:space="preserve">Centrale d’acquisition AGILENT 34972A  de mesures de T° 
Accouplée à 10 Sondes PT 100</t>
  </si>
  <si>
    <t>E20</t>
  </si>
  <si>
    <t xml:space="preserve">2025 ; 2027 </t>
  </si>
  <si>
    <t xml:space="preserve">Centrale Acquisition + Thermocouple K</t>
  </si>
  <si>
    <t xml:space="preserve">Centrale d'acquisition AGILENT 34970A de mesures de T°
 Accouplée à 1 Thermocouple K</t>
  </si>
  <si>
    <t>E23</t>
  </si>
  <si>
    <t xml:space="preserve">Étalonnage aux pts: 250°C; 450°C; 540°C ; 900°C; 1100°C. Écart type de répétabilité pour chaque point à mentionner en annexe du certificat Cofrac exigé. 
Incertitudes d'étalonnage (k=2) ≤ ± 3 °C. L’étalonnage sur la centrale se fait en degré C.</t>
  </si>
  <si>
    <t xml:space="preserve">2025 ; 2028</t>
  </si>
  <si>
    <t xml:space="preserve">Centrale Acquisition/Multimètre + 1 sonde PT 100 MH200</t>
  </si>
  <si>
    <t xml:space="preserve">Centrale d'acquisition AGILENT de mesures de T° 
accouplée à 1 Sonde PT 100 MH 200  n°ME.1331B (étalon en T°)</t>
  </si>
  <si>
    <t xml:space="preserve">1329 B</t>
  </si>
  <si>
    <t xml:space="preserve">Étalonnage aux pts: -30°C; 0°C; 20°C; 60°C; 100°C; 150°C; 200°C. Écart type de répétabilité pour chaque point à mentionner en annexe du certificat. Cofrac exigé. 
Incertitudes d'étalonnage (k=2) ≤ ± 0,05 °C L’étalonnage sur la centrale se fait en Ohm.</t>
  </si>
  <si>
    <t xml:space="preserve">Multimètre Keithley 
+ 1 Sonde PT 100 MH 200
(étalon en T°)</t>
  </si>
  <si>
    <t xml:space="preserve">XX + ME-11 (Sonde MH 200) </t>
  </si>
  <si>
    <t xml:space="preserve">Étalonnage aux pts: -30°C; 0°C; 20°C; 60°C; 100°C; 150°C; 200°C. Écart type de répétabilité pour chaque point à mentionner en annexe du certificat. Cofrac exigé. 
Incertitudes d'étalonnage (k=2) ≤ ± 0,05 °C L’étalonnage sur le Keithley se fait en Ohm.</t>
  </si>
  <si>
    <t xml:space="preserve">Multimètre FLUKE 
+ 1 Sonde PT 100 MH 200 
(étalon en T°)</t>
  </si>
  <si>
    <t>MET112</t>
  </si>
  <si>
    <t xml:space="preserve">Étalonnage aux pts: -30°C; 0°C; 20°C; 60°C; 100°C; 150°C; 200°C. Écart type de répétabilité pour chaque point à mentionner en annexe du certificat. Cofrac exigé. 
Incertitudes d'étalonnage (k=2) ≤ ± 0,05 °C L’étalonnage sur le Fluke se fait en degré C.</t>
  </si>
  <si>
    <t xml:space="preserve">ACF (Agence Clermont-Fd) </t>
  </si>
  <si>
    <t>2025;2028</t>
  </si>
  <si>
    <t xml:space="preserve">Multimètre Keithley 
+ 1 Sonde PT 100 MH 200  
(étalon en T°)</t>
  </si>
  <si>
    <t xml:space="preserve">E34 (+multimètre Keithley E29)</t>
  </si>
  <si>
    <t xml:space="preserve">Étalonnage aux pts: -30°C; 0°C; 20°C; 60°C; 100°C; 150°C; 200°C. Écart type de répétabilité pour chaque point à mentionner en annexe du certificat. Cofrac exigé. 
Incertitudes d'étalonnage (k=2) ≤ ± 0,05 °C 
L’étalonnage sur le Keithley se fait en Ohm.</t>
  </si>
  <si>
    <t xml:space="preserve">Afficheur Testo 926</t>
  </si>
  <si>
    <t xml:space="preserve">Afficheur TESTO 926
+ Sonde de température de surface 06031993 </t>
  </si>
  <si>
    <t xml:space="preserve">3901 D  </t>
  </si>
  <si>
    <t xml:space="preserve">Étalonnage aux pts: - 10°C; 0°C; 15°C; 30°C; 50°C. Écart type de répétabilité pour chaque point à mentionner en annexe du certificat Cofrac souhaité. Incertitudes d'étalonnage (k=2) ≤ ± 0,5 °C.</t>
  </si>
  <si>
    <t xml:space="preserve">Hygromètre Testo 480</t>
  </si>
  <si>
    <t xml:space="preserve">Hygromètre Boitier TESTO 480 
+ Sonde Humidité/Température  haute précision
(étalon en Hygrométrie)</t>
  </si>
  <si>
    <t xml:space="preserve">3894 D (sonde 946) </t>
  </si>
  <si>
    <t xml:space="preserve">Étalonnage en % HR aux pts : 10% ; 30% ; 50% ;70% ; 95% (à 25°C). Écart type de répétabilité pour chaque point en % HR à mentionner en annexe du certificat Cofrac exigé. Lecture sur le boitier : % HR ; T° ambiante et Td point de rosée. Incertitudes d'étalonnage (k=2) ≤ ± 1 % (HR)</t>
  </si>
  <si>
    <t xml:space="preserve">Hygromètre Boitier TESTO 480
+ Sonde Humidité/Température  haute précision
(étalon en Hygrométrie)</t>
  </si>
  <si>
    <t>E33</t>
  </si>
  <si>
    <t xml:space="preserve">Étalonnage en % HR aux pts : 10% ; 30% ; 50% ;70% ; 95% (à 25°C). Écart type de répétabilité pour chaque point en % HR à mentionner en annexe du certificat Cofrac exigé. 
Lecture sur le boitier : % HR ; T° ambiante. 
Incertitudes d'étalonnage (k=2) ≤ ± 1 % (HR)</t>
  </si>
  <si>
    <t xml:space="preserve">Hygromètre Testo 440</t>
  </si>
  <si>
    <t xml:space="preserve">Hygromètre Boitier TESTO 440
+ Sonde Humidité Bluetooth + sonde immersion filaire</t>
  </si>
  <si>
    <t>E38</t>
  </si>
  <si>
    <t xml:space="preserve">  Thermohygromètre : ± 1°C (de 10 à 40°C) pour la sonde de Température. ± 5%HR (de 15 à 90%HR) pour la sonde d'Hygrométrie
EMT Sonde immersion filaire :  	± 1°C (de -15 à 120°C)</t>
  </si>
  <si>
    <t xml:space="preserve">2025 ; 2027 (sonde immersion filaire)</t>
  </si>
  <si>
    <t xml:space="preserve">Thermomètres numériques COFRAC </t>
  </si>
  <si>
    <t xml:space="preserve">Thermomètre numérique </t>
  </si>
  <si>
    <t xml:space="preserve">3404 D</t>
  </si>
  <si>
    <t xml:space="preserve">Étalonnage en température aux points : 150°C, 175°C, 200°C, 225°C , 250°C Écart type de répétabilité pour chaque point en T° à mentionner en annexe du certificat Cofrac exigé. Incertitude d'étalonnage (k=2) ≤ ± 1°C (T°)</t>
  </si>
  <si>
    <t xml:space="preserve">Thermomètre numérique AlarmThermometer</t>
  </si>
  <si>
    <t xml:space="preserve"> COA064</t>
  </si>
  <si>
    <t xml:space="preserve">plage d\'utilisation -50.0 à 150.0 °C résolution 0.1°C exigences métrologiques: + ou - 0.5°C</t>
  </si>
  <si>
    <t>2025;2026;2027;2028</t>
  </si>
  <si>
    <t xml:space="preserve">Thermomètres numériques NON COFRAC</t>
  </si>
  <si>
    <t xml:space="preserve">Thermomètre numérique</t>
  </si>
  <si>
    <t>ABM-30</t>
  </si>
  <si>
    <t xml:space="preserve">Exigence métrologique: +/- 0,5°C de 0 à 40°C</t>
  </si>
  <si>
    <t>2025;2027</t>
  </si>
  <si>
    <t xml:space="preserve">Thermomètre numérique TESTO 720</t>
  </si>
  <si>
    <t>MET216</t>
  </si>
  <si>
    <t xml:space="preserve">Exigences métrologiques:  +/-0,5°C de 10 à 40°C</t>
  </si>
  <si>
    <t xml:space="preserve">Thermomètre numérique TESTO 920</t>
  </si>
  <si>
    <t>MET213</t>
  </si>
  <si>
    <t xml:space="preserve">Thermomètre numérique TESTO 925</t>
  </si>
  <si>
    <t xml:space="preserve">ACR183 / COA036 / TGGV023</t>
  </si>
  <si>
    <t xml:space="preserve">Exigences métrologiques: +/-5°C de 60 à 160°C</t>
  </si>
  <si>
    <t xml:space="preserve">Thermomètre numérique Checktemp 1</t>
  </si>
  <si>
    <t>COA060</t>
  </si>
  <si>
    <t xml:space="preserve"> plage d'utilisation -50.0 à 150.0 °C résolution 0.1°C exigences métrologiques: + ou - 0.5°C Immersion recommandée 4 cm</t>
  </si>
  <si>
    <t xml:space="preserve">Thermomètre numérique enregistreur 
4 voies TESTO 176 T4</t>
  </si>
  <si>
    <t xml:space="preserve">COA047 / COA065</t>
  </si>
  <si>
    <t xml:space="preserve">Exigences métrologiques: +/-2°C de -10 à 80°C</t>
  </si>
  <si>
    <t xml:space="preserve">Thermomètre numérique TKA</t>
  </si>
  <si>
    <t>ACR182</t>
  </si>
  <si>
    <t xml:space="preserve"> Thermohygromètre HOBO</t>
  </si>
  <si>
    <t xml:space="preserve"> Thermohygromètre HOBO
</t>
  </si>
  <si>
    <t xml:space="preserve">2 matériels</t>
  </si>
  <si>
    <t xml:space="preserve">Non obligatoire</t>
  </si>
  <si>
    <t xml:space="preserve">2025 ; 2027</t>
  </si>
  <si>
    <t xml:space="preserve"> Thermohygromètre  ALMEMO</t>
  </si>
  <si>
    <t xml:space="preserve">Thermohygromètre ALMEMO
</t>
  </si>
  <si>
    <t xml:space="preserve">DLL 880 / DLL 881 / DLL 882 / DLL 883</t>
  </si>
  <si>
    <t xml:space="preserve">Exigences métrologiques : ± 1 °C pour la température de 15 à 25°C  
Et ± 5 % pour l’hygrométrie  </t>
  </si>
  <si>
    <t xml:space="preserve"> Thermohygromètre TINY TAG ULTRA II</t>
  </si>
  <si>
    <t xml:space="preserve">Thermohygromètre TINY TAG ULTRA II
</t>
  </si>
  <si>
    <t xml:space="preserve">DLL 811 / DLL 812</t>
  </si>
  <si>
    <t xml:space="preserve"> Thermohygromètre ELCOMETER</t>
  </si>
  <si>
    <t xml:space="preserve">Thermohygromètre ELCOMETER
</t>
  </si>
  <si>
    <t xml:space="preserve">DLL 1134</t>
  </si>
  <si>
    <t xml:space="preserve">Exigences métrologiques :  ± 5%HR de 30 à 90%HR 
± 1°C de 10 à 40 °C</t>
  </si>
  <si>
    <t xml:space="preserve">Montant du panel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</si>
</sst>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[$€-40C]"/>
  </numFmts>
  <fonts count="10">
    <font>
      <sz val="10.000000"/>
      <color theme="1"/>
      <name val="Arial"/>
    </font>
    <font>
      <b/>
      <sz val="14.000000"/>
      <name val="Arial"/>
    </font>
    <font>
      <sz val="10.000000"/>
      <name val="Arial"/>
    </font>
    <font>
      <sz val="10.000000"/>
      <color rgb="FF1F497D"/>
      <name val="Arial"/>
    </font>
    <font>
      <b/>
      <i/>
      <sz val="12.000000"/>
      <name val="Times New Roman"/>
    </font>
    <font>
      <b/>
      <i/>
      <sz val="11.000000"/>
      <name val="Times New Roman"/>
    </font>
    <font>
      <sz val="9.000000"/>
      <name val="Marianne"/>
    </font>
    <font>
      <sz val="10.000000"/>
      <name val="Marianne"/>
    </font>
    <font>
      <b/>
      <i/>
      <sz val="10.000000"/>
      <name val="Arial"/>
    </font>
    <font>
      <b/>
      <sz val="12.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F8CFCE"/>
      </patternFill>
    </fill>
    <fill>
      <patternFill patternType="solid">
        <fgColor theme="9" tint="0.79979857783745845"/>
        <bgColor rgb="FFDDDDDD"/>
      </patternFill>
    </fill>
    <fill>
      <patternFill patternType="solid">
        <fgColor rgb="FF729FCF"/>
        <bgColor indexed="55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31">
    <xf fontId="0" fillId="0" borderId="0" numFmtId="0" xfId="0"/>
    <xf fontId="0" fillId="0" borderId="0" numFmtId="0" xfId="0" applyProtection="1"/>
    <xf fontId="1" fillId="0" borderId="0" numFmtId="0" xfId="0" applyFont="1" applyAlignment="1" applyProtection="1">
      <alignment horizontal="center" vertical="center"/>
    </xf>
    <xf fontId="1" fillId="0" borderId="0" numFmtId="0" xfId="0" applyFont="1" applyAlignment="1" applyProtection="1">
      <alignment horizontal="center"/>
    </xf>
    <xf fontId="2" fillId="0" borderId="0" numFmtId="0" xfId="0" applyFont="1" applyAlignment="1" applyProtection="1">
      <alignment horizontal="justify" vertical="center"/>
    </xf>
    <xf fontId="3" fillId="0" borderId="0" numFmtId="0" xfId="0" applyFont="1" applyAlignment="1" applyProtection="1">
      <alignment horizontal="left" vertical="center"/>
    </xf>
    <xf fontId="4" fillId="0" borderId="1" numFmtId="0" xfId="0" applyFont="1" applyBorder="1" applyAlignment="1" applyProtection="1">
      <alignment horizontal="center" vertical="center" wrapText="1"/>
    </xf>
    <xf fontId="5" fillId="0" borderId="1" numFmtId="0" xfId="0" applyFont="1" applyBorder="1" applyAlignment="1" applyProtection="1">
      <alignment horizontal="center" vertical="center" wrapText="1"/>
    </xf>
    <xf fontId="4" fillId="0" borderId="2" numFmtId="0" xfId="0" applyFont="1" applyBorder="1" applyAlignment="1" applyProtection="1">
      <alignment horizontal="center" vertical="center" wrapText="1"/>
    </xf>
    <xf fontId="0" fillId="2" borderId="0" numFmtId="0" xfId="0" applyFill="1" applyAlignment="1" applyProtection="1">
      <alignment horizontal="center" vertical="center" wrapText="1"/>
    </xf>
    <xf fontId="0" fillId="2" borderId="1" numFmtId="0" xfId="0" applyFill="1" applyBorder="1" applyAlignment="1" applyProtection="1">
      <alignment horizontal="center" vertical="center" wrapText="1"/>
    </xf>
    <xf fontId="0" fillId="3" borderId="1" numFmtId="0" xfId="0" applyFill="1" applyBorder="1" applyAlignment="1" applyProtection="1">
      <alignment horizontal="center" vertical="center" wrapText="1"/>
    </xf>
    <xf fontId="6" fillId="2" borderId="1" numFmtId="0" xfId="0" applyFont="1" applyFill="1" applyBorder="1" applyAlignment="1" applyProtection="1">
      <alignment horizontal="center" vertical="center" wrapText="1"/>
    </xf>
    <xf fontId="0" fillId="2" borderId="1" numFmtId="0" xfId="0" applyFill="1" applyBorder="1" applyAlignment="1" applyProtection="1">
      <alignment vertical="center" wrapText="1"/>
    </xf>
    <xf fontId="0" fillId="0" borderId="1" numFmtId="164" xfId="0" applyNumberFormat="1" applyBorder="1" applyAlignment="1">
      <alignment horizontal="center" vertical="center"/>
    </xf>
    <xf fontId="7" fillId="4" borderId="1" numFmtId="0" xfId="0" applyFont="1" applyFill="1" applyBorder="1" applyAlignment="1" applyProtection="1">
      <alignment horizontal="center" vertical="center" wrapText="1"/>
    </xf>
    <xf fontId="7" fillId="2" borderId="1" numFmtId="0" xfId="0" applyFont="1" applyFill="1" applyBorder="1" applyAlignment="1" applyProtection="1">
      <alignment horizontal="center" vertical="center" wrapText="1"/>
    </xf>
    <xf fontId="0" fillId="0" borderId="0" numFmtId="0" xfId="0" applyAlignment="1" applyProtection="1">
      <alignment horizontal="center" vertical="center" wrapText="1"/>
    </xf>
    <xf fontId="0" fillId="0" borderId="1" numFmtId="0" xfId="0" applyBorder="1" applyAlignment="1" applyProtection="1">
      <alignment horizontal="center" vertical="center" wrapText="1"/>
    </xf>
    <xf fontId="7" fillId="0" borderId="1" numFmtId="0" xfId="0" applyFont="1" applyBorder="1" applyAlignment="1" applyProtection="1">
      <alignment horizontal="center" vertical="center" wrapText="1"/>
    </xf>
    <xf fontId="6" fillId="0" borderId="1" numFmtId="0" xfId="0" applyFont="1" applyBorder="1" applyAlignment="1" applyProtection="1">
      <alignment horizontal="center" vertical="center" wrapText="1"/>
    </xf>
    <xf fontId="0" fillId="0" borderId="1" numFmtId="0" xfId="0" applyBorder="1" applyAlignment="1" applyProtection="1">
      <alignment vertical="center" wrapText="1"/>
    </xf>
    <xf fontId="0" fillId="0" borderId="0" numFmtId="0" xfId="0" applyAlignment="1" applyProtection="1">
      <alignment vertical="center"/>
    </xf>
    <xf fontId="0" fillId="2" borderId="0" numFmtId="0" xfId="0" applyFill="1" applyAlignment="1" applyProtection="1">
      <alignment vertical="center"/>
    </xf>
    <xf fontId="0" fillId="0" borderId="0" numFmtId="0" xfId="0" applyAlignment="1" applyProtection="1">
      <alignment horizontal="center" vertical="top" wrapText="1"/>
    </xf>
    <xf fontId="8" fillId="2" borderId="1" numFmtId="0" xfId="0" applyFont="1" applyFill="1" applyBorder="1" applyAlignment="1" applyProtection="1">
      <alignment horizontal="center" vertical="center" wrapText="1"/>
    </xf>
    <xf fontId="4" fillId="2" borderId="1" numFmtId="0" xfId="0" applyFont="1" applyFill="1" applyBorder="1" applyAlignment="1" applyProtection="1">
      <alignment horizontal="center" vertical="center" wrapText="1"/>
    </xf>
    <xf fontId="7" fillId="0" borderId="0" numFmtId="0" xfId="0" applyFont="1" applyAlignment="1" applyProtection="1">
      <alignment horizontal="center" vertical="center" wrapText="1"/>
    </xf>
    <xf fontId="0" fillId="0" borderId="0" numFmtId="0" xfId="0" applyAlignment="1" applyProtection="1">
      <alignment vertical="center" wrapText="1"/>
    </xf>
    <xf fontId="0" fillId="0" borderId="0" numFmtId="164" xfId="0" applyNumberFormat="1" applyAlignment="1">
      <alignment horizontal="center" vertical="center"/>
    </xf>
    <xf fontId="9" fillId="0" borderId="0" numFmtId="0" xfId="0" applyFont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50" workbookViewId="0">
      <selection activeCell="S8" activeCellId="0" sqref="S8"/>
    </sheetView>
  </sheetViews>
  <sheetFormatPr baseColWidth="10" defaultColWidth="11.54296875" defaultRowHeight="12.75"/>
  <cols>
    <col customWidth="1" min="1" max="1" style="1" width="39.1796875"/>
    <col customWidth="1" min="2" max="2" style="1" width="32.453125"/>
    <col customWidth="1" min="4" max="4" style="1" width="51.7265625"/>
    <col customWidth="1" hidden="1" min="5" max="5" style="1" width="16.54296875"/>
    <col customWidth="1" hidden="1" min="6" max="7" style="1" width="13.08984375"/>
    <col customWidth="1" hidden="1" min="8" max="8" style="1" width="13.453125"/>
    <col customWidth="1" min="9" max="9" style="1" width="13.453125"/>
    <col customWidth="1" min="10" max="10" width="14.26953125"/>
    <col customWidth="1" min="11" max="11" width="13.1796875"/>
    <col customWidth="1" hidden="1" min="12" max="12" style="1" width="20.81640625"/>
    <col customWidth="1" min="13" max="13" width="14.81640625"/>
    <col customWidth="1" min="14" max="14" width="19.1796875"/>
  </cols>
  <sheetData>
    <row r="1" ht="16.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6.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6.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>
      <c r="B4" s="4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>
      <c r="B5" s="5" t="s">
        <v>4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>
      <c r="B6" s="5" t="s">
        <v>5</v>
      </c>
      <c r="C6" s="5"/>
      <c r="D6" s="5"/>
      <c r="E6" s="5"/>
      <c r="F6" s="5"/>
      <c r="G6" s="5"/>
      <c r="H6" s="5"/>
      <c r="I6" s="5"/>
      <c r="L6" s="1"/>
    </row>
    <row r="8" ht="98.650000000000006" customHeight="1"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7" t="s">
        <v>9</v>
      </c>
      <c r="J8" s="6" t="s">
        <v>13</v>
      </c>
      <c r="K8" s="7" t="s">
        <v>14</v>
      </c>
      <c r="L8" s="7" t="s">
        <v>15</v>
      </c>
      <c r="M8" s="6" t="s">
        <v>16</v>
      </c>
      <c r="N8" s="8" t="s">
        <v>17</v>
      </c>
    </row>
    <row r="9" ht="88" customHeight="1">
      <c r="A9" s="9" t="s">
        <v>18</v>
      </c>
      <c r="B9" s="10" t="s">
        <v>19</v>
      </c>
      <c r="C9" s="10" t="s">
        <v>20</v>
      </c>
      <c r="D9" s="10" t="s">
        <v>21</v>
      </c>
      <c r="E9" s="10" t="s">
        <v>22</v>
      </c>
      <c r="F9" s="10" t="s">
        <v>23</v>
      </c>
      <c r="G9" s="10"/>
      <c r="H9" s="10"/>
      <c r="I9" s="10" t="s">
        <v>22</v>
      </c>
      <c r="J9" s="11" t="s">
        <v>24</v>
      </c>
      <c r="K9" s="10">
        <v>4</v>
      </c>
      <c r="L9" s="12" t="s">
        <v>25</v>
      </c>
      <c r="M9" s="13"/>
      <c r="N9" s="14">
        <f>K9*M9</f>
        <v>0</v>
      </c>
    </row>
    <row r="10" ht="88" customHeight="1">
      <c r="A10" s="9"/>
      <c r="B10" s="10" t="s">
        <v>26</v>
      </c>
      <c r="C10" s="10" t="s">
        <v>27</v>
      </c>
      <c r="D10" s="10" t="s">
        <v>21</v>
      </c>
      <c r="E10" s="10" t="s">
        <v>22</v>
      </c>
      <c r="F10" s="10" t="s">
        <v>23</v>
      </c>
      <c r="G10" s="10"/>
      <c r="H10" s="10"/>
      <c r="I10" s="10" t="s">
        <v>22</v>
      </c>
      <c r="J10" s="15" t="s">
        <v>28</v>
      </c>
      <c r="K10" s="16">
        <v>4</v>
      </c>
      <c r="L10" s="12" t="s">
        <v>25</v>
      </c>
      <c r="M10" s="13"/>
      <c r="N10" s="14">
        <f>K10*M10</f>
        <v>0</v>
      </c>
    </row>
    <row r="11" ht="88" customHeight="1">
      <c r="A11" s="9"/>
      <c r="B11" s="10" t="s">
        <v>29</v>
      </c>
      <c r="C11" s="10" t="s">
        <v>30</v>
      </c>
      <c r="D11" s="10" t="s">
        <v>21</v>
      </c>
      <c r="E11" s="10" t="s">
        <v>22</v>
      </c>
      <c r="F11" s="10" t="s">
        <v>23</v>
      </c>
      <c r="G11" s="10"/>
      <c r="H11" s="10"/>
      <c r="I11" s="10" t="s">
        <v>22</v>
      </c>
      <c r="J11" s="15" t="s">
        <v>28</v>
      </c>
      <c r="K11" s="16">
        <v>2</v>
      </c>
      <c r="L11" s="12" t="s">
        <v>31</v>
      </c>
      <c r="M11" s="13"/>
      <c r="N11" s="14">
        <f>K11*M11</f>
        <v>0</v>
      </c>
    </row>
    <row r="12" ht="75" customHeight="1">
      <c r="A12" s="17" t="s">
        <v>32</v>
      </c>
      <c r="B12" s="18" t="s">
        <v>33</v>
      </c>
      <c r="C12" s="18" t="s">
        <v>34</v>
      </c>
      <c r="D12" s="18" t="s">
        <v>35</v>
      </c>
      <c r="E12" s="18" t="s">
        <v>22</v>
      </c>
      <c r="F12" s="18" t="s">
        <v>23</v>
      </c>
      <c r="G12" s="18"/>
      <c r="H12" s="18"/>
      <c r="I12" s="18" t="s">
        <v>22</v>
      </c>
      <c r="J12" s="15" t="s">
        <v>28</v>
      </c>
      <c r="K12" s="19">
        <v>2</v>
      </c>
      <c r="L12" s="20" t="s">
        <v>36</v>
      </c>
      <c r="M12" s="21"/>
      <c r="N12" s="14">
        <f>K12*M12</f>
        <v>0</v>
      </c>
    </row>
    <row r="13" ht="71.25" customHeight="1">
      <c r="A13" s="9" t="s">
        <v>37</v>
      </c>
      <c r="B13" s="10" t="s">
        <v>38</v>
      </c>
      <c r="C13" s="10" t="s">
        <v>39</v>
      </c>
      <c r="D13" s="10" t="s">
        <v>40</v>
      </c>
      <c r="E13" s="10" t="s">
        <v>22</v>
      </c>
      <c r="F13" s="10" t="s">
        <v>23</v>
      </c>
      <c r="G13" s="10"/>
      <c r="H13" s="10"/>
      <c r="I13" s="10" t="s">
        <v>22</v>
      </c>
      <c r="J13" s="11" t="s">
        <v>24</v>
      </c>
      <c r="K13" s="10">
        <v>4</v>
      </c>
      <c r="L13" s="12" t="s">
        <v>25</v>
      </c>
      <c r="M13" s="13"/>
      <c r="N13" s="14">
        <f>K13*M13</f>
        <v>0</v>
      </c>
    </row>
    <row r="14" ht="71.25" customHeight="1">
      <c r="A14" s="9"/>
      <c r="B14" s="10" t="s">
        <v>41</v>
      </c>
      <c r="C14" s="10" t="s">
        <v>42</v>
      </c>
      <c r="D14" s="10" t="s">
        <v>43</v>
      </c>
      <c r="E14" s="10" t="s">
        <v>22</v>
      </c>
      <c r="F14" s="10" t="s">
        <v>23</v>
      </c>
      <c r="G14" s="10"/>
      <c r="H14" s="10"/>
      <c r="I14" s="10" t="s">
        <v>22</v>
      </c>
      <c r="J14" s="11" t="s">
        <v>24</v>
      </c>
      <c r="K14" s="10">
        <v>4</v>
      </c>
      <c r="L14" s="12" t="s">
        <v>25</v>
      </c>
      <c r="M14" s="13"/>
      <c r="N14" s="14">
        <f>K14*M14</f>
        <v>0</v>
      </c>
    </row>
    <row r="15" ht="71.25" customHeight="1">
      <c r="A15" s="9"/>
      <c r="B15" s="10" t="s">
        <v>44</v>
      </c>
      <c r="C15" s="10" t="s">
        <v>45</v>
      </c>
      <c r="D15" s="10" t="s">
        <v>46</v>
      </c>
      <c r="E15" s="10" t="s">
        <v>22</v>
      </c>
      <c r="F15" s="10" t="s">
        <v>23</v>
      </c>
      <c r="G15" s="10"/>
      <c r="H15" s="10"/>
      <c r="I15" s="10" t="s">
        <v>22</v>
      </c>
      <c r="J15" s="18" t="s">
        <v>47</v>
      </c>
      <c r="K15" s="16">
        <v>2</v>
      </c>
      <c r="L15" s="16" t="s">
        <v>48</v>
      </c>
      <c r="M15" s="13"/>
      <c r="N15" s="14">
        <f>K15*M15</f>
        <v>0</v>
      </c>
    </row>
    <row r="16" ht="71.25" customHeight="1">
      <c r="A16" s="9"/>
      <c r="B16" s="10" t="s">
        <v>49</v>
      </c>
      <c r="C16" s="10" t="s">
        <v>50</v>
      </c>
      <c r="D16" s="10" t="s">
        <v>51</v>
      </c>
      <c r="E16" s="10" t="s">
        <v>22</v>
      </c>
      <c r="F16" s="10" t="s">
        <v>23</v>
      </c>
      <c r="G16" s="10"/>
      <c r="H16" s="10"/>
      <c r="I16" s="10" t="s">
        <v>22</v>
      </c>
      <c r="J16" s="15" t="s">
        <v>28</v>
      </c>
      <c r="K16" s="16">
        <v>4</v>
      </c>
      <c r="L16" s="12" t="s">
        <v>25</v>
      </c>
      <c r="M16" s="13"/>
      <c r="N16" s="14">
        <f>K16*M16</f>
        <v>0</v>
      </c>
    </row>
    <row r="17" ht="57" customHeight="1">
      <c r="A17" s="22" t="s">
        <v>52</v>
      </c>
      <c r="B17" s="18" t="s">
        <v>53</v>
      </c>
      <c r="C17" s="18" t="s">
        <v>54</v>
      </c>
      <c r="D17" s="18" t="s">
        <v>55</v>
      </c>
      <c r="E17" s="18" t="s">
        <v>22</v>
      </c>
      <c r="F17" s="18"/>
      <c r="G17" s="18" t="s">
        <v>23</v>
      </c>
      <c r="H17" s="18"/>
      <c r="I17" s="18" t="s">
        <v>22</v>
      </c>
      <c r="J17" s="11" t="s">
        <v>24</v>
      </c>
      <c r="K17" s="18">
        <v>2</v>
      </c>
      <c r="L17" s="20" t="s">
        <v>31</v>
      </c>
      <c r="M17" s="21"/>
      <c r="N17" s="14">
        <f>K17*M17</f>
        <v>0</v>
      </c>
    </row>
    <row r="18" ht="80.5" customHeight="1">
      <c r="A18" s="23" t="s">
        <v>56</v>
      </c>
      <c r="B18" s="10" t="s">
        <v>57</v>
      </c>
      <c r="C18" s="10" t="s">
        <v>58</v>
      </c>
      <c r="D18" s="10" t="s">
        <v>59</v>
      </c>
      <c r="E18" s="10" t="s">
        <v>22</v>
      </c>
      <c r="F18" s="10" t="s">
        <v>23</v>
      </c>
      <c r="G18" s="10"/>
      <c r="H18" s="10"/>
      <c r="I18" s="10" t="s">
        <v>22</v>
      </c>
      <c r="J18" s="11" t="s">
        <v>24</v>
      </c>
      <c r="K18" s="10">
        <v>4</v>
      </c>
      <c r="L18" s="12" t="s">
        <v>25</v>
      </c>
      <c r="M18" s="13"/>
      <c r="N18" s="14">
        <f>K18*M18</f>
        <v>0</v>
      </c>
    </row>
    <row r="19" ht="82" customHeight="1">
      <c r="A19" s="23"/>
      <c r="B19" s="10" t="s">
        <v>60</v>
      </c>
      <c r="C19" s="10" t="s">
        <v>61</v>
      </c>
      <c r="D19" s="10" t="s">
        <v>62</v>
      </c>
      <c r="E19" s="10" t="s">
        <v>22</v>
      </c>
      <c r="F19" s="10" t="s">
        <v>23</v>
      </c>
      <c r="G19" s="10"/>
      <c r="H19" s="10"/>
      <c r="I19" s="10" t="s">
        <v>22</v>
      </c>
      <c r="J19" s="15" t="s">
        <v>28</v>
      </c>
      <c r="K19" s="16">
        <v>4</v>
      </c>
      <c r="L19" s="12" t="s">
        <v>25</v>
      </c>
      <c r="M19" s="13"/>
      <c r="N19" s="14">
        <f>K19*M19</f>
        <v>0</v>
      </c>
    </row>
    <row r="20" ht="57" customHeight="1">
      <c r="A20" s="22" t="s">
        <v>63</v>
      </c>
      <c r="B20" s="18" t="s">
        <v>64</v>
      </c>
      <c r="C20" s="18" t="s">
        <v>65</v>
      </c>
      <c r="D20" s="24" t="s">
        <v>66</v>
      </c>
      <c r="E20" s="18" t="s">
        <v>22</v>
      </c>
      <c r="F20" s="18"/>
      <c r="G20" s="18" t="s">
        <v>23</v>
      </c>
      <c r="H20" s="18"/>
      <c r="I20" s="18" t="s">
        <v>22</v>
      </c>
      <c r="J20" s="15" t="s">
        <v>28</v>
      </c>
      <c r="K20" s="19">
        <v>2</v>
      </c>
      <c r="L20" s="20" t="s">
        <v>67</v>
      </c>
      <c r="M20" s="21"/>
      <c r="N20" s="14">
        <f>K20*M20</f>
        <v>0</v>
      </c>
    </row>
    <row r="21" ht="67.5" customHeight="1">
      <c r="A21" s="23" t="s">
        <v>68</v>
      </c>
      <c r="B21" s="10" t="s">
        <v>69</v>
      </c>
      <c r="C21" s="10" t="s">
        <v>70</v>
      </c>
      <c r="D21" s="10" t="s">
        <v>71</v>
      </c>
      <c r="E21" s="10" t="s">
        <v>22</v>
      </c>
      <c r="F21" s="10" t="s">
        <v>23</v>
      </c>
      <c r="G21" s="10"/>
      <c r="H21" s="10"/>
      <c r="I21" s="10" t="s">
        <v>22</v>
      </c>
      <c r="J21" s="11" t="s">
        <v>24</v>
      </c>
      <c r="K21" s="10">
        <v>2</v>
      </c>
      <c r="L21" s="12" t="s">
        <v>31</v>
      </c>
      <c r="M21" s="13"/>
      <c r="N21" s="14">
        <f>K21*M21</f>
        <v>0</v>
      </c>
    </row>
    <row r="22" ht="39.5" customHeight="1">
      <c r="A22" s="23"/>
      <c r="B22" s="10" t="s">
        <v>72</v>
      </c>
      <c r="C22" s="16" t="s">
        <v>73</v>
      </c>
      <c r="D22" s="10" t="s">
        <v>74</v>
      </c>
      <c r="E22" s="10" t="s">
        <v>22</v>
      </c>
      <c r="F22" s="10" t="s">
        <v>23</v>
      </c>
      <c r="G22" s="10"/>
      <c r="H22" s="10"/>
      <c r="I22" s="10" t="s">
        <v>22</v>
      </c>
      <c r="J22" s="18" t="s">
        <v>47</v>
      </c>
      <c r="K22" s="16">
        <v>4</v>
      </c>
      <c r="L22" s="16" t="s">
        <v>75</v>
      </c>
      <c r="M22" s="13"/>
      <c r="N22" s="14">
        <f>K22*M22</f>
        <v>0</v>
      </c>
    </row>
    <row r="23" ht="62.899999999999999" customHeight="1">
      <c r="A23" s="22" t="s">
        <v>76</v>
      </c>
      <c r="B23" s="18" t="s">
        <v>77</v>
      </c>
      <c r="C23" s="19" t="s">
        <v>78</v>
      </c>
      <c r="D23" s="18" t="s">
        <v>79</v>
      </c>
      <c r="E23" s="18" t="s">
        <v>22</v>
      </c>
      <c r="F23" s="18"/>
      <c r="G23" s="18" t="s">
        <v>23</v>
      </c>
      <c r="H23" s="18"/>
      <c r="I23" s="18" t="s">
        <v>22</v>
      </c>
      <c r="J23" s="18" t="s">
        <v>47</v>
      </c>
      <c r="K23" s="19">
        <v>2</v>
      </c>
      <c r="L23" s="19" t="s">
        <v>80</v>
      </c>
      <c r="M23" s="21"/>
      <c r="N23" s="14">
        <f>K23*M23</f>
        <v>0</v>
      </c>
    </row>
    <row r="24" ht="25.5">
      <c r="A24" s="22"/>
      <c r="B24" s="18" t="s">
        <v>81</v>
      </c>
      <c r="C24" s="19" t="s">
        <v>82</v>
      </c>
      <c r="D24" s="18" t="s">
        <v>83</v>
      </c>
      <c r="E24" s="18" t="s">
        <v>22</v>
      </c>
      <c r="F24" s="18"/>
      <c r="G24" s="18" t="s">
        <v>23</v>
      </c>
      <c r="H24" s="18"/>
      <c r="I24" s="18" t="s">
        <v>22</v>
      </c>
      <c r="J24" s="18" t="s">
        <v>47</v>
      </c>
      <c r="K24" s="19">
        <v>4</v>
      </c>
      <c r="L24" s="19" t="s">
        <v>75</v>
      </c>
      <c r="M24" s="21"/>
      <c r="N24" s="14">
        <f>K24*M24</f>
        <v>0</v>
      </c>
    </row>
    <row r="25" ht="25.5">
      <c r="A25" s="22"/>
      <c r="B25" s="18" t="s">
        <v>84</v>
      </c>
      <c r="C25" s="19" t="s">
        <v>85</v>
      </c>
      <c r="D25" s="18" t="s">
        <v>83</v>
      </c>
      <c r="E25" s="18" t="s">
        <v>22</v>
      </c>
      <c r="F25" s="18"/>
      <c r="G25" s="18" t="s">
        <v>23</v>
      </c>
      <c r="H25" s="18"/>
      <c r="I25" s="18" t="s">
        <v>22</v>
      </c>
      <c r="J25" s="18" t="s">
        <v>47</v>
      </c>
      <c r="K25" s="19">
        <v>4</v>
      </c>
      <c r="L25" s="19" t="s">
        <v>75</v>
      </c>
      <c r="M25" s="21"/>
      <c r="N25" s="14">
        <f>K25*M25</f>
        <v>0</v>
      </c>
    </row>
    <row r="26" ht="38.25">
      <c r="A26" s="22"/>
      <c r="B26" s="18" t="s">
        <v>86</v>
      </c>
      <c r="C26" s="19" t="s">
        <v>87</v>
      </c>
      <c r="D26" s="18" t="s">
        <v>88</v>
      </c>
      <c r="E26" s="18" t="s">
        <v>22</v>
      </c>
      <c r="F26" s="18"/>
      <c r="G26" s="18" t="s">
        <v>23</v>
      </c>
      <c r="H26" s="18"/>
      <c r="I26" s="18" t="s">
        <v>22</v>
      </c>
      <c r="J26" s="18" t="s">
        <v>47</v>
      </c>
      <c r="K26" s="19">
        <v>2</v>
      </c>
      <c r="L26" s="19" t="s">
        <v>80</v>
      </c>
      <c r="M26" s="21"/>
      <c r="N26" s="14">
        <f>K26*M26</f>
        <v>0</v>
      </c>
    </row>
    <row r="27" ht="45.5" customHeight="1">
      <c r="A27" s="22"/>
      <c r="B27" s="18" t="s">
        <v>89</v>
      </c>
      <c r="C27" s="19" t="s">
        <v>90</v>
      </c>
      <c r="D27" s="18" t="s">
        <v>91</v>
      </c>
      <c r="E27" s="18" t="s">
        <v>22</v>
      </c>
      <c r="F27" s="18"/>
      <c r="G27" s="18" t="s">
        <v>23</v>
      </c>
      <c r="H27" s="18"/>
      <c r="I27" s="18" t="s">
        <v>22</v>
      </c>
      <c r="J27" s="18" t="s">
        <v>47</v>
      </c>
      <c r="K27" s="19">
        <v>4</v>
      </c>
      <c r="L27" s="19" t="s">
        <v>75</v>
      </c>
      <c r="M27" s="21"/>
      <c r="N27" s="14">
        <f>K27*M27</f>
        <v>0</v>
      </c>
    </row>
    <row r="28" ht="39.5" customHeight="1">
      <c r="A28" s="22"/>
      <c r="B28" s="18" t="s">
        <v>92</v>
      </c>
      <c r="C28" s="19" t="s">
        <v>93</v>
      </c>
      <c r="D28" s="18" t="s">
        <v>94</v>
      </c>
      <c r="E28" s="18" t="s">
        <v>22</v>
      </c>
      <c r="F28" s="18"/>
      <c r="G28" s="18" t="s">
        <v>23</v>
      </c>
      <c r="H28" s="18"/>
      <c r="I28" s="18" t="s">
        <v>22</v>
      </c>
      <c r="J28" s="18" t="s">
        <v>47</v>
      </c>
      <c r="K28" s="19">
        <v>4</v>
      </c>
      <c r="L28" s="19" t="s">
        <v>75</v>
      </c>
      <c r="M28" s="21"/>
      <c r="N28" s="14">
        <f>K28*M28</f>
        <v>0</v>
      </c>
    </row>
    <row r="29" ht="41" customHeight="1">
      <c r="A29" s="22"/>
      <c r="B29" s="18" t="s">
        <v>95</v>
      </c>
      <c r="C29" s="19" t="s">
        <v>96</v>
      </c>
      <c r="D29" s="18" t="s">
        <v>88</v>
      </c>
      <c r="E29" s="18" t="s">
        <v>22</v>
      </c>
      <c r="F29" s="18"/>
      <c r="G29" s="18" t="s">
        <v>23</v>
      </c>
      <c r="H29" s="18"/>
      <c r="I29" s="18" t="s">
        <v>22</v>
      </c>
      <c r="J29" s="18" t="s">
        <v>47</v>
      </c>
      <c r="K29" s="19">
        <v>2</v>
      </c>
      <c r="L29" s="19" t="s">
        <v>80</v>
      </c>
      <c r="M29" s="21"/>
      <c r="N29" s="14">
        <f>K29*M29</f>
        <v>0</v>
      </c>
    </row>
    <row r="30" ht="71.25" customHeight="1">
      <c r="A30" s="23" t="s">
        <v>97</v>
      </c>
      <c r="B30" s="10" t="s">
        <v>98</v>
      </c>
      <c r="C30" s="10" t="s">
        <v>99</v>
      </c>
      <c r="D30" s="25"/>
      <c r="E30" s="10" t="s">
        <v>22</v>
      </c>
      <c r="F30" s="25"/>
      <c r="G30" s="26"/>
      <c r="H30" s="26" t="s">
        <v>100</v>
      </c>
      <c r="I30" s="10" t="s">
        <v>22</v>
      </c>
      <c r="J30" s="11" t="s">
        <v>24</v>
      </c>
      <c r="K30" s="10">
        <v>2</v>
      </c>
      <c r="L30" s="12" t="s">
        <v>101</v>
      </c>
      <c r="M30" s="13"/>
      <c r="N30" s="14">
        <f>K30*M30</f>
        <v>0</v>
      </c>
    </row>
    <row r="31" ht="51">
      <c r="A31" s="22" t="s">
        <v>102</v>
      </c>
      <c r="B31" s="18" t="s">
        <v>103</v>
      </c>
      <c r="C31" s="18" t="s">
        <v>104</v>
      </c>
      <c r="D31" s="18" t="s">
        <v>105</v>
      </c>
      <c r="E31" s="18" t="s">
        <v>22</v>
      </c>
      <c r="F31" s="18"/>
      <c r="G31" s="18" t="s">
        <v>23</v>
      </c>
      <c r="H31" s="18"/>
      <c r="I31" s="18" t="s">
        <v>22</v>
      </c>
      <c r="J31" s="15" t="s">
        <v>28</v>
      </c>
      <c r="K31" s="18">
        <v>4</v>
      </c>
      <c r="L31" s="19" t="s">
        <v>75</v>
      </c>
      <c r="M31" s="21"/>
      <c r="N31" s="14">
        <f>K31*M31</f>
        <v>0</v>
      </c>
    </row>
    <row r="32" ht="38.25">
      <c r="A32" s="23" t="s">
        <v>106</v>
      </c>
      <c r="B32" s="10" t="s">
        <v>107</v>
      </c>
      <c r="C32" s="10" t="s">
        <v>108</v>
      </c>
      <c r="D32" s="10" t="s">
        <v>105</v>
      </c>
      <c r="E32" s="10" t="s">
        <v>22</v>
      </c>
      <c r="F32" s="10"/>
      <c r="G32" s="10"/>
      <c r="H32" s="26" t="s">
        <v>100</v>
      </c>
      <c r="I32" s="10" t="s">
        <v>22</v>
      </c>
      <c r="J32" s="15" t="s">
        <v>28</v>
      </c>
      <c r="K32" s="10">
        <v>4</v>
      </c>
      <c r="L32" s="16" t="s">
        <v>75</v>
      </c>
      <c r="M32" s="13"/>
      <c r="N32" s="14">
        <f>K32*M32</f>
        <v>0</v>
      </c>
    </row>
    <row r="33" ht="35" customHeight="1">
      <c r="A33" s="22" t="s">
        <v>109</v>
      </c>
      <c r="B33" s="18" t="s">
        <v>110</v>
      </c>
      <c r="C33" s="18" t="s">
        <v>111</v>
      </c>
      <c r="D33" s="18" t="s">
        <v>112</v>
      </c>
      <c r="E33" s="18" t="s">
        <v>22</v>
      </c>
      <c r="F33" s="18"/>
      <c r="G33" s="18" t="s">
        <v>23</v>
      </c>
      <c r="H33" s="18"/>
      <c r="I33" s="18" t="s">
        <v>22</v>
      </c>
      <c r="J33" s="15" t="s">
        <v>28</v>
      </c>
      <c r="K33" s="18">
        <v>4</v>
      </c>
      <c r="L33" s="19" t="s">
        <v>75</v>
      </c>
      <c r="M33" s="21"/>
      <c r="N33" s="14">
        <f>K33*M33</f>
        <v>0</v>
      </c>
    </row>
    <row r="34" ht="35" customHeight="1">
      <c r="A34" s="22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27"/>
      <c r="M34" s="28"/>
      <c r="N34" s="29"/>
    </row>
    <row r="35" ht="15">
      <c r="C35" s="5"/>
      <c r="D35" s="5"/>
      <c r="E35" s="5"/>
      <c r="F35" s="5"/>
      <c r="G35" s="5"/>
      <c r="H35" s="5"/>
      <c r="I35" s="5"/>
      <c r="J35" s="5"/>
      <c r="K35" s="5"/>
      <c r="L35" s="5"/>
      <c r="M35" s="30" t="s">
        <v>113</v>
      </c>
      <c r="N35" s="29">
        <f>SUM(N9:N33)</f>
        <v>0</v>
      </c>
    </row>
    <row r="36">
      <c r="A36" s="1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ht="12.75">
      <c r="A37" s="1"/>
      <c r="B37" s="1"/>
      <c r="D37" s="1"/>
      <c r="E37" s="1"/>
      <c r="F37" s="1"/>
      <c r="G37" s="1"/>
      <c r="I37" s="1"/>
      <c r="L37" s="1"/>
    </row>
    <row r="38" ht="12.75">
      <c r="A38" s="1"/>
      <c r="B38" s="1"/>
      <c r="D38" s="1"/>
      <c r="E38" s="1"/>
      <c r="F38" s="1"/>
      <c r="G38" s="1"/>
      <c r="I38" s="1"/>
      <c r="L38" s="1"/>
    </row>
    <row r="41" ht="12.75">
      <c r="A41" s="1"/>
      <c r="B41" s="1"/>
      <c r="D41" s="1"/>
      <c r="E41" s="1"/>
      <c r="F41" s="1"/>
      <c r="G41" s="1"/>
      <c r="I41" s="1"/>
      <c r="L41" s="1"/>
    </row>
    <row r="42" ht="12.75">
      <c r="B42" s="1"/>
      <c r="D42" s="1"/>
      <c r="E42" s="1"/>
      <c r="F42" s="1"/>
      <c r="G42" s="1"/>
      <c r="H42" s="1"/>
      <c r="I42" s="1"/>
      <c r="L42" s="1"/>
    </row>
  </sheetData>
  <mergeCells count="11">
    <mergeCell ref="A1:N1"/>
    <mergeCell ref="A2:N2"/>
    <mergeCell ref="A3:N3"/>
    <mergeCell ref="B4:N4"/>
    <mergeCell ref="B5:N5"/>
    <mergeCell ref="A9:A11"/>
    <mergeCell ref="A13:A16"/>
    <mergeCell ref="A18:A19"/>
    <mergeCell ref="A21:A22"/>
    <mergeCell ref="A23:A29"/>
    <mergeCell ref="B36:N36"/>
  </mergeCells>
  <printOptions headings="0" gridLines="0"/>
  <pageMargins left="0.78750000000000009" right="0.78750000000000009" top="1.05277777777778" bottom="1.05277777777778" header="0.78750000000000009" footer="0.78750000000000009"/>
  <pageSetup paperSize="9" scale="38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Mme Estelle MARANO</dc:creator>
  <dc:description/>
  <dc:language>fr-FR</dc:language>
  <cp:revision>91</cp:revision>
  <dcterms:created xsi:type="dcterms:W3CDTF">2024-08-30T10:43:32Z</dcterms:created>
  <dcterms:modified xsi:type="dcterms:W3CDTF">2025-02-06T16:40:12Z</dcterms:modified>
</cp:coreProperties>
</file>