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14. Marchés UIOSS\UI2025008_F_Maintenance GTC_Lot 02_Relance\2. DCE\"/>
    </mc:Choice>
  </mc:AlternateContent>
  <bookViews>
    <workbookView xWindow="14025" yWindow="-16440" windowWidth="29040" windowHeight="15840"/>
  </bookViews>
  <sheets>
    <sheet name="BPU" sheetId="12" r:id="rId1"/>
  </sheets>
  <definedNames>
    <definedName name="_xlnm.Database">#REF!</definedName>
    <definedName name="_xlnm.Criteria">#REF!</definedName>
    <definedName name="_xlnm.Extrac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12" l="1"/>
  <c r="G81" i="12" s="1"/>
  <c r="F82" i="12"/>
  <c r="G82" i="12" s="1"/>
  <c r="F83" i="12"/>
  <c r="G83" i="12" s="1"/>
  <c r="F133" i="12" l="1"/>
  <c r="G133" i="12" s="1"/>
  <c r="F132" i="12"/>
  <c r="G132" i="12" s="1"/>
  <c r="F131" i="12"/>
  <c r="G131" i="12" s="1"/>
  <c r="F130" i="12"/>
  <c r="G130" i="12" s="1"/>
  <c r="F129" i="12"/>
  <c r="G129" i="12" s="1"/>
  <c r="F128" i="12"/>
  <c r="G128" i="12" s="1"/>
  <c r="F127" i="12"/>
  <c r="G127" i="12" s="1"/>
  <c r="F126" i="12"/>
  <c r="G126" i="12" s="1"/>
  <c r="F125" i="12"/>
  <c r="G125" i="12" s="1"/>
  <c r="F124" i="12"/>
  <c r="G124" i="12" s="1"/>
  <c r="F123" i="12"/>
  <c r="G123" i="12" s="1"/>
  <c r="F122" i="12"/>
  <c r="G122" i="12" s="1"/>
  <c r="F121" i="12"/>
  <c r="G121" i="12" s="1"/>
  <c r="F120" i="12"/>
  <c r="G120" i="12" s="1"/>
  <c r="F119" i="12"/>
  <c r="G119" i="12" s="1"/>
  <c r="F118" i="12"/>
  <c r="G118" i="12" s="1"/>
  <c r="F117" i="12"/>
  <c r="G117" i="12" s="1"/>
  <c r="F116" i="12"/>
  <c r="G116" i="12" s="1"/>
  <c r="F115" i="12"/>
  <c r="G115" i="12" s="1"/>
  <c r="F114" i="12"/>
  <c r="G114" i="12" s="1"/>
  <c r="F113" i="12"/>
  <c r="G113" i="12" s="1"/>
  <c r="F112" i="12"/>
  <c r="G112" i="12" s="1"/>
  <c r="F111" i="12"/>
  <c r="G111" i="12" s="1"/>
  <c r="F110" i="12"/>
  <c r="G110" i="12" s="1"/>
  <c r="F109" i="12"/>
  <c r="G109" i="12" s="1"/>
  <c r="F108" i="12"/>
  <c r="G108" i="12" s="1"/>
  <c r="F107" i="12"/>
  <c r="G107" i="12" s="1"/>
  <c r="F106" i="12"/>
  <c r="G106" i="12" s="1"/>
  <c r="F105" i="12"/>
  <c r="G105" i="12" s="1"/>
  <c r="F104" i="12"/>
  <c r="G104" i="12" s="1"/>
  <c r="F103" i="12"/>
  <c r="G103" i="12" s="1"/>
  <c r="F102" i="12"/>
  <c r="G102" i="12" s="1"/>
  <c r="F101" i="12"/>
  <c r="G101" i="12" s="1"/>
  <c r="F100" i="12"/>
  <c r="G100" i="12" s="1"/>
  <c r="F99" i="12"/>
  <c r="G99" i="12" s="1"/>
  <c r="F98" i="12"/>
  <c r="G98" i="12" s="1"/>
  <c r="F97" i="12"/>
  <c r="G97" i="12" s="1"/>
  <c r="F96" i="12"/>
  <c r="G96" i="12" s="1"/>
  <c r="F95" i="12"/>
  <c r="G95" i="12" s="1"/>
  <c r="F94" i="12"/>
  <c r="G94" i="12" s="1"/>
  <c r="F93" i="12"/>
  <c r="G93" i="12" s="1"/>
  <c r="F92" i="12"/>
  <c r="G92" i="12" s="1"/>
  <c r="F91" i="12"/>
  <c r="G91" i="12" s="1"/>
  <c r="F90" i="12"/>
  <c r="G90" i="12" s="1"/>
  <c r="F89" i="12"/>
  <c r="G89" i="12" s="1"/>
  <c r="F88" i="12"/>
  <c r="G88" i="12" s="1"/>
  <c r="F87" i="12"/>
  <c r="G87" i="12" s="1"/>
  <c r="F86" i="12"/>
  <c r="G86" i="12" s="1"/>
  <c r="F85" i="12"/>
  <c r="G85" i="12" s="1"/>
  <c r="F79" i="12"/>
  <c r="G79" i="12" s="1"/>
  <c r="F78" i="12"/>
  <c r="G78" i="12" s="1"/>
  <c r="F76" i="12"/>
  <c r="G76" i="12" s="1"/>
  <c r="F75" i="12"/>
  <c r="G75" i="12" s="1"/>
  <c r="F74" i="12"/>
  <c r="G74" i="12" s="1"/>
  <c r="F73" i="12"/>
  <c r="G73" i="12" s="1"/>
  <c r="F49" i="12"/>
  <c r="G49" i="12" s="1"/>
  <c r="F50" i="12"/>
  <c r="G50" i="12" s="1"/>
  <c r="F51" i="12"/>
  <c r="G51" i="12" s="1"/>
  <c r="F52" i="12"/>
  <c r="G52" i="12" s="1"/>
  <c r="F53" i="12"/>
  <c r="G53" i="12" s="1"/>
  <c r="F54" i="12"/>
  <c r="G54" i="12" s="1"/>
  <c r="F55" i="12"/>
  <c r="G55" i="12" s="1"/>
  <c r="F56" i="12"/>
  <c r="G56" i="12" s="1"/>
  <c r="F57" i="12"/>
  <c r="G57" i="12" s="1"/>
  <c r="F58" i="12"/>
  <c r="G58" i="12" s="1"/>
  <c r="F59" i="12"/>
  <c r="G59" i="12" s="1"/>
  <c r="F60" i="12"/>
  <c r="G60" i="12" s="1"/>
  <c r="F61" i="12"/>
  <c r="G61" i="12" s="1"/>
  <c r="F62" i="12"/>
  <c r="G62" i="12" s="1"/>
  <c r="F63" i="12"/>
  <c r="G63" i="12" s="1"/>
  <c r="F64" i="12"/>
  <c r="G64" i="12" s="1"/>
  <c r="F65" i="12"/>
  <c r="G65" i="12" s="1"/>
  <c r="F66" i="12"/>
  <c r="G66" i="12" s="1"/>
  <c r="F67" i="12"/>
  <c r="G67" i="12" s="1"/>
  <c r="F68" i="12"/>
  <c r="G68" i="12" s="1"/>
  <c r="F69" i="12"/>
  <c r="G69" i="12" s="1"/>
  <c r="F70" i="12"/>
  <c r="G70" i="12" s="1"/>
  <c r="F71" i="12"/>
  <c r="G71" i="12" s="1"/>
  <c r="F48" i="12"/>
  <c r="G48" i="12" s="1"/>
  <c r="F29" i="12"/>
  <c r="G29" i="12" s="1"/>
  <c r="F30" i="12"/>
  <c r="G30" i="12" s="1"/>
  <c r="F31" i="12"/>
  <c r="G31" i="12" s="1"/>
  <c r="F32" i="12"/>
  <c r="G32" i="12" s="1"/>
  <c r="F33" i="12"/>
  <c r="G33" i="12" s="1"/>
  <c r="F34" i="12"/>
  <c r="G34" i="12" s="1"/>
  <c r="F35" i="12"/>
  <c r="G35" i="12" s="1"/>
  <c r="F36" i="12"/>
  <c r="G36" i="12" s="1"/>
  <c r="F37" i="12"/>
  <c r="G37" i="12" s="1"/>
  <c r="F38" i="12"/>
  <c r="G38" i="12" s="1"/>
  <c r="F39" i="12"/>
  <c r="G39" i="12" s="1"/>
  <c r="F40" i="12"/>
  <c r="G40" i="12" s="1"/>
  <c r="F41" i="12"/>
  <c r="G41" i="12" s="1"/>
  <c r="F42" i="12"/>
  <c r="G42" i="12" s="1"/>
  <c r="F43" i="12"/>
  <c r="G43" i="12" s="1"/>
  <c r="F44" i="12"/>
  <c r="G44" i="12" s="1"/>
  <c r="F45" i="12"/>
  <c r="G45" i="12" s="1"/>
  <c r="F46" i="12"/>
  <c r="G46" i="12" s="1"/>
  <c r="F28" i="12"/>
  <c r="G28" i="12" s="1"/>
</calcChain>
</file>

<file path=xl/sharedStrings.xml><?xml version="1.0" encoding="utf-8"?>
<sst xmlns="http://schemas.openxmlformats.org/spreadsheetml/2006/main" count="335" uniqueCount="220">
  <si>
    <t>Convertisseur Signaux M-Bus - 20 appareils</t>
  </si>
  <si>
    <t>Convertisseur Signaux M-Bus - 3 appareils</t>
  </si>
  <si>
    <t>WZC-P3</t>
  </si>
  <si>
    <t>WZC-P20</t>
  </si>
  <si>
    <t>PXC100-E.D</t>
  </si>
  <si>
    <t>PXC200-E.D</t>
  </si>
  <si>
    <t>PXC00-E.D</t>
  </si>
  <si>
    <t>PXX-L11</t>
  </si>
  <si>
    <t>PXX-L12</t>
  </si>
  <si>
    <t>TXI1.OPEN</t>
  </si>
  <si>
    <t>TXM1.8P</t>
  </si>
  <si>
    <t>TXM1.8D</t>
  </si>
  <si>
    <t>TXM1.16D</t>
  </si>
  <si>
    <t>TXM1.8U</t>
  </si>
  <si>
    <t>TXM1.8U-ML</t>
  </si>
  <si>
    <t>TXM1.8X</t>
  </si>
  <si>
    <t>TXM1.8X-ML</t>
  </si>
  <si>
    <t>TXM1.6R</t>
  </si>
  <si>
    <t>TXM1.6R-M</t>
  </si>
  <si>
    <t>TXS1.12F10</t>
  </si>
  <si>
    <t>TXS1.EF10</t>
  </si>
  <si>
    <t>TXA1.K12</t>
  </si>
  <si>
    <t>TXA1.K24</t>
  </si>
  <si>
    <t>TXA1.K-48</t>
  </si>
  <si>
    <t>TXA1.IBE</t>
  </si>
  <si>
    <t>PXA-C1</t>
  </si>
  <si>
    <t>Référence article</t>
  </si>
  <si>
    <t>Router BACnet LON/IP</t>
  </si>
  <si>
    <t>PXG3.L</t>
  </si>
  <si>
    <t>Unité de gestion PXC00.D BACnet/LON (passerelle LON)</t>
  </si>
  <si>
    <t>PXC00.D</t>
  </si>
  <si>
    <t>Unité de gestion PXC00-E.D BACnet/IP (passerelle LON)</t>
  </si>
  <si>
    <t>UTL pour 52 points maxi</t>
  </si>
  <si>
    <t>PXC50-D</t>
  </si>
  <si>
    <t>PXC50-E.D</t>
  </si>
  <si>
    <t>UTL PX modulaire BACnet/LON (maxi 200 pts filaires/Modbus/Jbus/Mbus)</t>
  </si>
  <si>
    <t>PXC100.D</t>
  </si>
  <si>
    <t>UTL PX modulaire BACnet/IP (maxi 200 pts filaires/Modbus/Jbus/Mbus)</t>
  </si>
  <si>
    <t>UTL PX modulaire BACnet/LON (maxi 350 pts filaires/Modbus/Jbus/Mbus)</t>
  </si>
  <si>
    <t>PXC200.D</t>
  </si>
  <si>
    <t>UTL PX modulaire BACnet/IP (maxi 350 pts filaires/Modbus/Jbus/Mbus)</t>
  </si>
  <si>
    <t>Module d'alimentation TX-IO</t>
  </si>
  <si>
    <t>Module de connexion de bus TX-IO</t>
  </si>
  <si>
    <t>Interface PXC…Modulaire / P.BUS (pour PXC50/100/200 avec modules PTM1)</t>
  </si>
  <si>
    <t>PXX-PBUS</t>
  </si>
  <si>
    <t>Interface de bus étendu (IBE)</t>
  </si>
  <si>
    <t>Clés d'adresse de 1 à 12 + 1 clé de reset</t>
  </si>
  <si>
    <t>Clés d'adresse 1-24 TX-IO</t>
  </si>
  <si>
    <t>Clés d'adresse 25-48 TX-IO</t>
  </si>
  <si>
    <t>Module TX-IO 8 entrées TOR</t>
  </si>
  <si>
    <t>Module TX-IO 16 entrées TOR</t>
  </si>
  <si>
    <t>Module universel TX-IO 8ES</t>
  </si>
  <si>
    <t>Module universel TX-IO 8ES + LCD &amp; Cmd manuelles</t>
  </si>
  <si>
    <t>Module d'entrées de mesure</t>
  </si>
  <si>
    <t>Module TX-IO 6 Relais</t>
  </si>
  <si>
    <t>Module TX-IO 6 Relais + Cmd manuelle</t>
  </si>
  <si>
    <t>Module eclairage</t>
  </si>
  <si>
    <t>TXM1.6RL</t>
  </si>
  <si>
    <t>Module Triac</t>
  </si>
  <si>
    <t>TXM1.8T</t>
  </si>
  <si>
    <t>Module super universel TX-IO 8ES</t>
  </si>
  <si>
    <t>Module super universelle TX-IO 8ES + LCD &amp; Cmd manuelles</t>
  </si>
  <si>
    <t>Module d'intégration RS232/RS485</t>
  </si>
  <si>
    <t>Convertisseur M-Bus</t>
  </si>
  <si>
    <t>WZC-P60</t>
  </si>
  <si>
    <t>Module d'intégration LonWorks (pour 60 unités sur PXC00.D ou PXC00-E.D)</t>
  </si>
  <si>
    <t>Module d'intégration Lon Works (pour 120 unités sur PXC00.D ou PXC00-E.D)</t>
  </si>
  <si>
    <t>Câble de connexion RJ45 pour terminal d'exploitation PXM20</t>
  </si>
  <si>
    <t>Terminal local d'exploitation pour une UTL DESIGO PX</t>
  </si>
  <si>
    <t>PXM10</t>
  </si>
  <si>
    <t>Terminal d'exploitation graphique pour UTL DESIGO PX BACnet/LON</t>
  </si>
  <si>
    <t>PXM20</t>
  </si>
  <si>
    <t>Convertisseur de signaux Entreé:0..10V ou 0/10V / Alim. 24V~,Cde 0-10V=</t>
  </si>
  <si>
    <t>SEM61.4</t>
  </si>
  <si>
    <t>Convertisseur 0-20V / 0-10V</t>
  </si>
  <si>
    <t>SEZ91.6</t>
  </si>
  <si>
    <t>Unité</t>
  </si>
  <si>
    <t>u</t>
  </si>
  <si>
    <t>PXXL11</t>
  </si>
  <si>
    <t>PXXL12</t>
  </si>
  <si>
    <t>Module d'intégration LON pour PXC00.D / E.D ( régulation terminale ) jusqu'à 60 nœuds LON</t>
  </si>
  <si>
    <t>Module d'intégration LON pour PXC00.D / E.D ( régulation terminale ) jusqu'à 120 nœuds LON</t>
  </si>
  <si>
    <t>Prix Unitaire € HT</t>
  </si>
  <si>
    <t>Prix Unitaire € TTC</t>
  </si>
  <si>
    <t>Désignation</t>
  </si>
  <si>
    <t>A- AUTOMATE TYPE PXC</t>
  </si>
  <si>
    <t>B- MODULES D'ENTREES / SORTIES</t>
  </si>
  <si>
    <t>C- TERMINAL DIALOGUE OPERATEUR</t>
  </si>
  <si>
    <t>PXC4.E16 - Station d'automatisation avec 16 entrées/sorties sur BACnet/IP</t>
  </si>
  <si>
    <t>PXC4.E16S - Automation Station, 16 Input/Outputs, BACnet/IP</t>
  </si>
  <si>
    <t xml:space="preserve">PXC4.E16 </t>
  </si>
  <si>
    <t xml:space="preserve">PXC4.E16S </t>
  </si>
  <si>
    <t>Automate système et d'intégration BACnet/IP</t>
  </si>
  <si>
    <t>PXC5.E003</t>
  </si>
  <si>
    <t>ANNEXE 1 AU MARCHÉ</t>
  </si>
  <si>
    <t xml:space="preserve"> </t>
  </si>
  <si>
    <t>E- COMPTAGE</t>
  </si>
  <si>
    <t>PW20 Convertisseur MBUS en liaison série RS232 ou RS485, pour 20 compteurs</t>
  </si>
  <si>
    <t>PW3 : Convertisseur MBUS en liaison série RS232 ou RS485, pour 3 compteurs</t>
  </si>
  <si>
    <t>PW60 : Convertisseur MBUS en liaison série RS232 ou RS485, pour 60 compteurs</t>
  </si>
  <si>
    <t>Télécommande  code article 5WG1 255-7AB11</t>
  </si>
  <si>
    <t>IR S 255/11</t>
  </si>
  <si>
    <t>Détecteur de présence et Capteur de luminosité  knx (3 canaux indépendants + régulateur TOR on/off) code article 5WG1 258-2DB12</t>
  </si>
  <si>
    <t>UP 258D12</t>
  </si>
  <si>
    <t>Régulateur multimétiers 230 Vac Bacnet/IP</t>
  </si>
  <si>
    <t>DXR2.E09-101A</t>
  </si>
  <si>
    <t>DXR2.E09-101A/BP</t>
  </si>
  <si>
    <t>QMX3,P37</t>
  </si>
  <si>
    <t>QMX3,P34</t>
  </si>
  <si>
    <t>5WG1 258-7EB01</t>
  </si>
  <si>
    <t>Boite de montage en applique AP 258E01</t>
  </si>
  <si>
    <t>QMX3,P74</t>
  </si>
  <si>
    <t>QMX3,P44</t>
  </si>
  <si>
    <t>Controleur de gestion d'espace</t>
  </si>
  <si>
    <t>PXC3.E16A-200A</t>
  </si>
  <si>
    <t>PXC3.E72A-200A</t>
  </si>
  <si>
    <t>PXC3.E75A-200A</t>
  </si>
  <si>
    <t>QMX3,P30</t>
  </si>
  <si>
    <t>QMX3,P70</t>
  </si>
  <si>
    <t>QMX3,P02</t>
  </si>
  <si>
    <t>Sondes et appareils d'ambiance code article S55624-H103</t>
  </si>
  <si>
    <t>Sondes et appareils d'ambiance code article S55624-H104</t>
  </si>
  <si>
    <t>Thermostat appareil d'ambiance KNX bouton code article S55624-H107</t>
  </si>
  <si>
    <t>Thermostat appareil d'ambiance KNX bouton + LCD code article S55624-H108</t>
  </si>
  <si>
    <t>Thermostat appareil d'ambiance KNX bouton + LCD code article S55624-H105</t>
  </si>
  <si>
    <t>Thermostat appareil d'ambiance KNX bouton + LCD + humidité code article S55624-H106</t>
  </si>
  <si>
    <t>Thermostat appareil d'ambiance KNX bouton + LCD + humidité code article S55624-H143</t>
  </si>
  <si>
    <t>VPP46.10L0.2</t>
  </si>
  <si>
    <t>VPP46.15L0.2</t>
  </si>
  <si>
    <t>VPP46.10L0.4</t>
  </si>
  <si>
    <t>VPP46.15L0.6</t>
  </si>
  <si>
    <t>VPP46.20F1.4</t>
  </si>
  <si>
    <t>VPP46.25F1.8</t>
  </si>
  <si>
    <t>VPP46.32F4</t>
  </si>
  <si>
    <t>VPP46.10L0.2Q</t>
  </si>
  <si>
    <t>VPP46.10L0.4Q</t>
  </si>
  <si>
    <t>VPP46.15L0.2Q</t>
  </si>
  <si>
    <t>VPP46.15L0.6Q</t>
  </si>
  <si>
    <t>VPP46.20F1.4Q</t>
  </si>
  <si>
    <t>VPP46.25F1.8Q</t>
  </si>
  <si>
    <t>VPP46.32F4Q</t>
  </si>
  <si>
    <t>Vannes combinées, PN 25 DN10 Raccord fileté</t>
  </si>
  <si>
    <t>Vannes combinées, PN 25 DN15 Raccord fileté</t>
  </si>
  <si>
    <t>Vannes combinées, PN 25 DN20 Raccord fileté</t>
  </si>
  <si>
    <t>Vannes combinées, PN 25 DN25 Raccord fileté</t>
  </si>
  <si>
    <t>Vannes combinées, PN 25 DN32 Raccord fileté</t>
  </si>
  <si>
    <t>Vannes combinées, PN 25 DN10 Raccord fileté Avec points de pression test P/T</t>
  </si>
  <si>
    <t>Vannes combinées, PN 25 DN15 Raccord fileté Avec points de pression test P/T</t>
  </si>
  <si>
    <t>Vannes combinées, PN 25 DN20 Raccord fileté Avec points de pression test P/T</t>
  </si>
  <si>
    <t>Vannes combinées, PN 25 DN25 Raccord fileté Avec points de pression test P/T</t>
  </si>
  <si>
    <t>Vannes combinées, PN 25 DN32 Raccord fileté Avec points de pression test P/T</t>
  </si>
  <si>
    <t>Vannes combinées, PN 25 DN15 Raccord taraudé</t>
  </si>
  <si>
    <t>Vannes combinées, PN 25 DN15 Raccord taraudé Avec points de pression test P/T</t>
  </si>
  <si>
    <t>VPI46.15L0.2</t>
  </si>
  <si>
    <t>VPI46.15L0.6</t>
  </si>
  <si>
    <t>VPI46.15L0.2Q</t>
  </si>
  <si>
    <t>VPI46.15L0.6Q</t>
  </si>
  <si>
    <t>Vannes combinées, PN 25 DN20 Raccord taraudé</t>
  </si>
  <si>
    <t>Vannes combinées, PN 25 DN20 Raccord taraudé Avec points de pression test P/T</t>
  </si>
  <si>
    <t>VPI46.20F1.4</t>
  </si>
  <si>
    <t>VPI46.20F1.4Q</t>
  </si>
  <si>
    <t>Vannes combinées, PN 25 DN25 Raccord taraudé</t>
  </si>
  <si>
    <t>Vannes combinées, PN 25 DN25 Raccord taraudé Avec points de pression test P/T</t>
  </si>
  <si>
    <t>VPI46.25F1.8</t>
  </si>
  <si>
    <t>VPI46.25F1.8Q</t>
  </si>
  <si>
    <t>Vannes combinées, PN 25 DN32 Raccord taraudé</t>
  </si>
  <si>
    <t>Vannes combinées, PN 25 DN32 Raccord taraudé Avec points de pression test P/T</t>
  </si>
  <si>
    <t>VPI46.32F4</t>
  </si>
  <si>
    <t>VPI46.32F4Q</t>
  </si>
  <si>
    <t>Vannes combinées, PN 25 DN40 Raccord taraudé Avec points de pression test P/T</t>
  </si>
  <si>
    <t>Vannes combinées, PN 25 DN50 Raccord taraudé Avec points de pression test P/T</t>
  </si>
  <si>
    <t>VPI46.40F9.5Q</t>
  </si>
  <si>
    <t>VPI46.50F12Q</t>
  </si>
  <si>
    <t>SSA31</t>
  </si>
  <si>
    <t>SSA81</t>
  </si>
  <si>
    <t>Servomoteur 230 V~ 3 points 100N avec cable de raccordement 1,5m</t>
  </si>
  <si>
    <t>Servomoteur 24 V~ 3 points 100N  avec cable de raccordement 1,5m</t>
  </si>
  <si>
    <t xml:space="preserve">Servomoteur 230 V~  100N  avec cable de raccordement 0,8m </t>
  </si>
  <si>
    <t>SUA21/3P</t>
  </si>
  <si>
    <t>SUE21P</t>
  </si>
  <si>
    <t>SAY31P03</t>
  </si>
  <si>
    <t>SAY61P03</t>
  </si>
  <si>
    <t>SAY81P03</t>
  </si>
  <si>
    <t xml:space="preserve">Servomoteur 230 V~ 3 points  200N  </t>
  </si>
  <si>
    <t xml:space="preserve">Servomoteur 24 V-/~ 0-10V ou 4-20mA ou 0-100ohms  200N  </t>
  </si>
  <si>
    <t xml:space="preserve">Servomoteur 24 V-/~ 3 points  200N  </t>
  </si>
  <si>
    <t>Régulateurs multimétiers</t>
  </si>
  <si>
    <t>DXR2,E18-101A</t>
  </si>
  <si>
    <t>DXR2,E18-101A/BP</t>
  </si>
  <si>
    <r>
      <t xml:space="preserve">TVA en </t>
    </r>
    <r>
      <rPr>
        <sz val="10"/>
        <rFont val="Calibri"/>
        <family val="2"/>
      </rPr>
      <t>€</t>
    </r>
  </si>
  <si>
    <t xml:space="preserve">Lot 02 : Fourniture et livraison de matériel SIEMENS pour la maintenance de la GTC et de ses équipements </t>
  </si>
  <si>
    <t>Marché Public à procédure adaptée passé en application des articles L2123-1, L2125-1, R2123-1 et suivants du Code de la Commande Publique 
 du Code de la Commande Publique</t>
  </si>
  <si>
    <t>BORDEREAU DES PRIX UNITAIRES</t>
  </si>
  <si>
    <t>TVA en %</t>
  </si>
  <si>
    <t>D- CONVERTISSEURS</t>
  </si>
  <si>
    <t>Type d'intervention</t>
  </si>
  <si>
    <t>Taux de majoration appliqué en %</t>
  </si>
  <si>
    <t>Le candidat indique, ci-après, le taux multiplicateur qui sera appliqué sur les fournitures livrées en délai urgent</t>
  </si>
  <si>
    <t>Délai de livraison</t>
  </si>
  <si>
    <t>Livraison sous 1 jour ouvré à partir de la transmission du bon de commande</t>
  </si>
  <si>
    <t>Livraison de fourniture en délai urgent</t>
  </si>
  <si>
    <t>F - TERMINAUX VENTILO-CONVECTEURS</t>
  </si>
  <si>
    <t>Le candidat indique, ci-après, le taux de remise en cas d'achats sur catalogue</t>
  </si>
  <si>
    <t>Taux de remise appliqué en %</t>
  </si>
  <si>
    <t>Achats sur catalogue</t>
  </si>
  <si>
    <t xml:space="preserve">MAINTENANCE DE LA GESTION TECHNIQUE CENTRALISÉE (GTC) ET DE SES ÉQUIPEMENTS </t>
  </si>
  <si>
    <t>G - MAJORATION POUR LIVRAISON DE FOURNITURES EN DÉLAI URGENT</t>
  </si>
  <si>
    <t>H - REMISE EN CAS D'ACHATS SUR CATALOGUE</t>
  </si>
  <si>
    <t>STA121.65L10</t>
  </si>
  <si>
    <t>STA161.65L10</t>
  </si>
  <si>
    <t>DCP Ecran tactile 7" BACnet/IP avec serveur web</t>
  </si>
  <si>
    <t>PXM30.E</t>
  </si>
  <si>
    <t>STP321.65L10</t>
  </si>
  <si>
    <t>ServoM 125N 6,5mm TOR 230V~ 270s 1m</t>
  </si>
  <si>
    <t>ServoM 125N 6,5mm TOR 24V~/- 270s 1m</t>
  </si>
  <si>
    <t>ServoM 125N 6,5mm 0..10V 24V~ 195s 1m</t>
  </si>
  <si>
    <t>MARCHÉ N°UI2025008</t>
  </si>
  <si>
    <t>Marché Public de fournitures</t>
  </si>
  <si>
    <t>Dénomination de l'Entreprise : ……………….</t>
  </si>
  <si>
    <t>Il est rappelé que les montants indiqués à la présente annexe financière comprennent l’ensemble des charges énumérées à l’article VIII "Prix" du CCAP, y compris les frais de livraison.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</si>
</sst>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#,##0.00\ &quot;€&quot;"/>
  </numFmts>
  <fonts count="19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</font>
    <font>
      <sz val="10"/>
      <name val="MS Sans Serif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9" fontId="14" fillId="0" borderId="0" applyFont="0" applyFill="0" applyBorder="0" applyAlignment="0" applyProtection="0"/>
  </cellStyleXfs>
  <cellXfs count="7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3" applyFont="1" applyBorder="1" applyAlignment="1">
      <alignment horizontal="left"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wrapText="1"/>
    </xf>
    <xf numFmtId="0" fontId="10" fillId="3" borderId="0" xfId="0" applyFont="1" applyFill="1"/>
    <xf numFmtId="0" fontId="6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7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3" applyNumberFormat="1" applyFont="1" applyBorder="1" applyAlignment="1">
      <alignment horizontal="center" vertical="center"/>
    </xf>
    <xf numFmtId="9" fontId="2" fillId="0" borderId="1" xfId="4" applyFont="1" applyBorder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10" fontId="18" fillId="0" borderId="15" xfId="0" applyNumberFormat="1" applyFont="1" applyBorder="1" applyAlignment="1">
      <alignment horizontal="center" vertical="center" wrapText="1"/>
    </xf>
    <xf numFmtId="9" fontId="18" fillId="0" borderId="1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9" fontId="2" fillId="0" borderId="1" xfId="4" applyFont="1" applyBorder="1" applyAlignment="1" applyProtection="1">
      <alignment horizontal="center" vertical="center" wrapText="1"/>
    </xf>
    <xf numFmtId="9" fontId="2" fillId="0" borderId="1" xfId="4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8" fillId="3" borderId="0" xfId="0" applyFont="1" applyFill="1" applyAlignment="1" applyProtection="1">
      <alignment horizontal="left" wrapText="1"/>
      <protection locked="0"/>
    </xf>
    <xf numFmtId="0" fontId="12" fillId="5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</cellXfs>
  <cellStyles count="5">
    <cellStyle name="Euro" xfId="1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24653</xdr:colOff>
      <xdr:row>0</xdr:row>
      <xdr:rowOff>151839</xdr:rowOff>
    </xdr:from>
    <xdr:to>
      <xdr:col>2</xdr:col>
      <xdr:colOff>1209675</xdr:colOff>
      <xdr:row>8</xdr:row>
      <xdr:rowOff>66675</xdr:rowOff>
    </xdr:to>
    <xdr:pic>
      <xdr:nvPicPr>
        <xdr:cNvPr id="3" name="Image 2" descr="signa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0653" y="151839"/>
          <a:ext cx="2937622" cy="12102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tabSelected="1" zoomScaleNormal="100" workbookViewId="0">
      <selection activeCell="H18" sqref="H18"/>
    </sheetView>
  </sheetViews>
  <sheetFormatPr baseColWidth="10" defaultRowHeight="12.75" x14ac:dyDescent="0.2"/>
  <cols>
    <col min="1" max="1" width="91.42578125" customWidth="1"/>
    <col min="2" max="2" width="26.28515625" customWidth="1"/>
    <col min="3" max="3" width="26.85546875" customWidth="1"/>
    <col min="4" max="6" width="16.28515625" customWidth="1"/>
    <col min="7" max="7" width="19.5703125" customWidth="1"/>
  </cols>
  <sheetData>
    <row r="1" spans="1:12" x14ac:dyDescent="0.2">
      <c r="A1" s="15"/>
      <c r="B1" s="15"/>
      <c r="C1" s="15"/>
      <c r="D1" s="15"/>
      <c r="E1" s="15"/>
      <c r="F1" s="15"/>
      <c r="G1" s="15"/>
    </row>
    <row r="2" spans="1:12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2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2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2" s="15" customFormat="1" ht="14.45" customHeight="1" x14ac:dyDescent="0.2">
      <c r="A10" s="67" t="s">
        <v>205</v>
      </c>
      <c r="B10" s="68"/>
      <c r="C10" s="68"/>
      <c r="D10" s="68"/>
      <c r="E10" s="68"/>
      <c r="F10" s="68"/>
      <c r="G10" s="68"/>
    </row>
    <row r="11" spans="1:12" s="15" customFormat="1" ht="14.45" customHeight="1" x14ac:dyDescent="0.2">
      <c r="A11" s="67"/>
      <c r="B11" s="68"/>
      <c r="C11" s="68"/>
      <c r="D11" s="68"/>
      <c r="E11" s="68"/>
      <c r="F11" s="68"/>
      <c r="G11" s="68"/>
    </row>
    <row r="12" spans="1:12" s="15" customFormat="1" ht="23.25" customHeight="1" x14ac:dyDescent="0.2">
      <c r="A12" s="69" t="s">
        <v>190</v>
      </c>
      <c r="B12" s="69"/>
      <c r="C12" s="69"/>
      <c r="D12" s="69"/>
      <c r="E12" s="69"/>
      <c r="F12" s="69"/>
      <c r="G12" s="69"/>
    </row>
    <row r="13" spans="1:12" x14ac:dyDescent="0.2">
      <c r="A13" s="15"/>
      <c r="B13" s="15"/>
      <c r="C13" s="15"/>
      <c r="D13" s="15"/>
      <c r="E13" s="15"/>
      <c r="F13" s="15"/>
      <c r="G13" s="15"/>
      <c r="I13" s="15"/>
      <c r="J13" s="15"/>
      <c r="K13" s="15"/>
      <c r="L13" s="15"/>
    </row>
    <row r="14" spans="1:12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ht="15" x14ac:dyDescent="0.2">
      <c r="A15" s="65" t="s">
        <v>216</v>
      </c>
      <c r="B15" s="65"/>
      <c r="C15" s="65"/>
      <c r="D15" s="65"/>
      <c r="E15" s="65"/>
      <c r="F15" s="65"/>
      <c r="G15" s="65"/>
      <c r="H15" s="15"/>
      <c r="I15" s="15"/>
      <c r="J15" s="15"/>
      <c r="K15" s="15"/>
      <c r="L15" s="15"/>
    </row>
    <row r="16" spans="1:12" ht="15" x14ac:dyDescent="0.2">
      <c r="A16" s="66" t="s">
        <v>94</v>
      </c>
      <c r="B16" s="66"/>
      <c r="C16" s="66"/>
      <c r="D16" s="66"/>
      <c r="E16" s="66"/>
      <c r="F16" s="66"/>
      <c r="G16" s="66"/>
      <c r="H16" s="15"/>
      <c r="I16" s="15"/>
      <c r="J16" s="15"/>
      <c r="K16" s="15"/>
      <c r="L16" s="15"/>
    </row>
    <row r="17" spans="1:13" ht="15" x14ac:dyDescent="0.2">
      <c r="A17" s="66" t="s">
        <v>192</v>
      </c>
      <c r="B17" s="66"/>
      <c r="C17" s="66"/>
      <c r="D17" s="66"/>
      <c r="E17" s="66"/>
      <c r="F17" s="66"/>
      <c r="G17" s="66"/>
      <c r="H17" s="15"/>
      <c r="I17" s="15"/>
      <c r="J17" s="15"/>
      <c r="K17" s="15"/>
      <c r="L17" s="15"/>
    </row>
    <row r="18" spans="1:13" ht="15" x14ac:dyDescent="0.25">
      <c r="A18" s="16"/>
      <c r="B18" s="16"/>
      <c r="C18" s="16"/>
      <c r="D18" s="16"/>
      <c r="E18" s="16"/>
      <c r="F18" s="16"/>
      <c r="G18" s="15"/>
      <c r="H18" s="15"/>
      <c r="I18" s="15"/>
      <c r="J18" s="15"/>
      <c r="K18" s="15"/>
      <c r="L18" s="15"/>
    </row>
    <row r="19" spans="1:13" x14ac:dyDescent="0.2">
      <c r="A19" s="64" t="s">
        <v>217</v>
      </c>
      <c r="B19" s="64"/>
      <c r="C19" s="64"/>
      <c r="D19" s="64"/>
      <c r="E19" s="64"/>
      <c r="F19" s="64"/>
      <c r="G19" s="64"/>
      <c r="H19" s="15"/>
      <c r="I19" s="15"/>
      <c r="J19" s="15"/>
      <c r="K19" s="15"/>
      <c r="L19" s="15"/>
    </row>
    <row r="20" spans="1:13" ht="12.6" customHeight="1" x14ac:dyDescent="0.2">
      <c r="A20" s="61" t="s">
        <v>191</v>
      </c>
      <c r="B20" s="61"/>
      <c r="C20" s="61"/>
      <c r="D20" s="61"/>
      <c r="E20" s="61"/>
      <c r="F20" s="61"/>
      <c r="G20" s="61"/>
      <c r="H20" s="15"/>
      <c r="I20" s="15"/>
      <c r="J20" s="15"/>
      <c r="K20" s="15"/>
      <c r="L20" s="15"/>
    </row>
    <row r="21" spans="1:13" ht="12.6" customHeight="1" x14ac:dyDescent="0.2">
      <c r="A21" s="61"/>
      <c r="B21" s="61"/>
      <c r="C21" s="61"/>
      <c r="D21" s="61"/>
      <c r="E21" s="61"/>
      <c r="F21" s="61"/>
      <c r="G21" s="61"/>
      <c r="H21" s="15"/>
      <c r="I21" s="15"/>
      <c r="J21" s="15"/>
      <c r="K21" s="15"/>
      <c r="L21" s="15"/>
    </row>
    <row r="22" spans="1:13" ht="14.45" customHeight="1" x14ac:dyDescent="0.2">
      <c r="A22" s="63" t="s">
        <v>219</v>
      </c>
      <c r="B22" s="63"/>
      <c r="C22" s="63"/>
      <c r="D22" s="63"/>
      <c r="E22" s="63"/>
      <c r="F22" s="63"/>
      <c r="G22" s="63"/>
      <c r="H22" s="15"/>
      <c r="I22" s="15"/>
      <c r="J22" s="15"/>
      <c r="K22" s="15"/>
      <c r="L22" s="15"/>
    </row>
    <row r="23" spans="1:13" ht="15" x14ac:dyDescent="0.25">
      <c r="A23" s="17"/>
      <c r="B23" s="17"/>
      <c r="C23" s="17"/>
      <c r="D23" s="17"/>
      <c r="E23" s="17"/>
      <c r="F23" s="17"/>
      <c r="G23" s="15"/>
      <c r="H23" s="15"/>
      <c r="I23" s="15"/>
      <c r="J23" s="15"/>
      <c r="K23" s="15"/>
      <c r="L23" s="15"/>
    </row>
    <row r="24" spans="1:13" ht="15" x14ac:dyDescent="0.25">
      <c r="A24" s="62" t="s">
        <v>218</v>
      </c>
      <c r="B24" s="62"/>
      <c r="C24" s="62"/>
      <c r="D24" s="62"/>
      <c r="E24" s="62"/>
      <c r="F24" s="62"/>
      <c r="G24" s="62"/>
      <c r="H24" s="15"/>
      <c r="I24" s="15"/>
      <c r="J24" s="15"/>
      <c r="K24" s="15"/>
      <c r="L24" s="15"/>
    </row>
    <row r="25" spans="1:13" ht="15.75" thickBot="1" x14ac:dyDescent="0.3">
      <c r="A25" s="18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t="s">
        <v>95</v>
      </c>
    </row>
    <row r="26" spans="1:13" ht="13.5" thickBot="1" x14ac:dyDescent="0.25">
      <c r="A26" s="1" t="s">
        <v>84</v>
      </c>
      <c r="B26" s="2" t="s">
        <v>26</v>
      </c>
      <c r="C26" s="2" t="s">
        <v>76</v>
      </c>
      <c r="D26" s="10" t="s">
        <v>82</v>
      </c>
      <c r="E26" s="11" t="s">
        <v>193</v>
      </c>
      <c r="F26" s="11" t="s">
        <v>189</v>
      </c>
      <c r="G26" s="12" t="s">
        <v>83</v>
      </c>
      <c r="H26" s="15"/>
      <c r="I26" s="15"/>
      <c r="J26" s="15"/>
      <c r="K26" s="15"/>
      <c r="L26" s="15"/>
    </row>
    <row r="27" spans="1:13" ht="18" x14ac:dyDescent="0.2">
      <c r="A27" s="48" t="s">
        <v>85</v>
      </c>
      <c r="B27" s="49"/>
      <c r="C27" s="49"/>
      <c r="D27" s="49"/>
      <c r="E27" s="49"/>
      <c r="F27" s="49"/>
      <c r="G27" s="50"/>
      <c r="H27" s="15"/>
      <c r="I27" s="15"/>
      <c r="J27" s="15"/>
      <c r="K27" s="15"/>
      <c r="L27" s="15"/>
    </row>
    <row r="28" spans="1:13" x14ac:dyDescent="0.2">
      <c r="A28" s="5" t="s">
        <v>27</v>
      </c>
      <c r="B28" s="8" t="s">
        <v>28</v>
      </c>
      <c r="C28" s="3" t="s">
        <v>77</v>
      </c>
      <c r="D28" s="27"/>
      <c r="E28" s="29"/>
      <c r="F28" s="27">
        <f>D28*E28</f>
        <v>0</v>
      </c>
      <c r="G28" s="27">
        <f>D28+F28</f>
        <v>0</v>
      </c>
      <c r="H28" s="15"/>
      <c r="I28" s="15"/>
      <c r="J28" s="15"/>
      <c r="K28" s="15"/>
      <c r="L28" s="15"/>
    </row>
    <row r="29" spans="1:13" x14ac:dyDescent="0.2">
      <c r="A29" s="5" t="s">
        <v>29</v>
      </c>
      <c r="B29" s="8" t="s">
        <v>30</v>
      </c>
      <c r="C29" s="3" t="s">
        <v>77</v>
      </c>
      <c r="D29" s="27"/>
      <c r="E29" s="29"/>
      <c r="F29" s="27">
        <f t="shared" ref="F29:F46" si="0">D29*E29</f>
        <v>0</v>
      </c>
      <c r="G29" s="27">
        <f t="shared" ref="G29:G81" si="1">D29+F29</f>
        <v>0</v>
      </c>
      <c r="H29" s="15"/>
      <c r="I29" s="15"/>
      <c r="J29" s="15"/>
      <c r="K29" s="15"/>
      <c r="L29" s="15"/>
    </row>
    <row r="30" spans="1:13" x14ac:dyDescent="0.2">
      <c r="A30" s="5" t="s">
        <v>31</v>
      </c>
      <c r="B30" s="8" t="s">
        <v>6</v>
      </c>
      <c r="C30" s="3" t="s">
        <v>77</v>
      </c>
      <c r="D30" s="27"/>
      <c r="E30" s="29"/>
      <c r="F30" s="27">
        <f t="shared" si="0"/>
        <v>0</v>
      </c>
      <c r="G30" s="27">
        <f t="shared" si="1"/>
        <v>0</v>
      </c>
      <c r="H30" s="15"/>
      <c r="I30" s="15"/>
      <c r="J30" s="15"/>
      <c r="K30" s="15"/>
      <c r="L30" s="15"/>
    </row>
    <row r="31" spans="1:13" x14ac:dyDescent="0.2">
      <c r="A31" s="5" t="s">
        <v>32</v>
      </c>
      <c r="B31" s="8" t="s">
        <v>33</v>
      </c>
      <c r="C31" s="4" t="s">
        <v>77</v>
      </c>
      <c r="D31" s="27"/>
      <c r="E31" s="29"/>
      <c r="F31" s="27">
        <f t="shared" si="0"/>
        <v>0</v>
      </c>
      <c r="G31" s="27">
        <f t="shared" si="1"/>
        <v>0</v>
      </c>
      <c r="H31" s="15"/>
      <c r="I31" s="15"/>
      <c r="J31" s="15"/>
      <c r="K31" s="15"/>
      <c r="L31" s="15"/>
    </row>
    <row r="32" spans="1:13" x14ac:dyDescent="0.2">
      <c r="A32" s="5" t="s">
        <v>32</v>
      </c>
      <c r="B32" s="8" t="s">
        <v>34</v>
      </c>
      <c r="C32" s="3" t="s">
        <v>77</v>
      </c>
      <c r="D32" s="27"/>
      <c r="E32" s="29"/>
      <c r="F32" s="27">
        <f t="shared" si="0"/>
        <v>0</v>
      </c>
      <c r="G32" s="27">
        <f t="shared" si="1"/>
        <v>0</v>
      </c>
      <c r="H32" s="15"/>
      <c r="I32" s="15"/>
      <c r="J32" s="15"/>
      <c r="K32" s="15"/>
      <c r="L32" s="15"/>
    </row>
    <row r="33" spans="1:12" x14ac:dyDescent="0.2">
      <c r="A33" s="5" t="s">
        <v>35</v>
      </c>
      <c r="B33" s="8" t="s">
        <v>36</v>
      </c>
      <c r="C33" s="3" t="s">
        <v>77</v>
      </c>
      <c r="D33" s="27"/>
      <c r="E33" s="29"/>
      <c r="F33" s="27">
        <f t="shared" si="0"/>
        <v>0</v>
      </c>
      <c r="G33" s="27">
        <f t="shared" si="1"/>
        <v>0</v>
      </c>
      <c r="H33" s="15"/>
      <c r="I33" s="15"/>
      <c r="J33" s="15"/>
      <c r="K33" s="15"/>
      <c r="L33" s="15"/>
    </row>
    <row r="34" spans="1:12" x14ac:dyDescent="0.2">
      <c r="A34" s="5" t="s">
        <v>37</v>
      </c>
      <c r="B34" s="8" t="s">
        <v>4</v>
      </c>
      <c r="C34" s="3" t="s">
        <v>77</v>
      </c>
      <c r="D34" s="27"/>
      <c r="E34" s="29"/>
      <c r="F34" s="27">
        <f t="shared" si="0"/>
        <v>0</v>
      </c>
      <c r="G34" s="27">
        <f t="shared" si="1"/>
        <v>0</v>
      </c>
      <c r="H34" s="15"/>
      <c r="I34" s="15"/>
      <c r="J34" s="15"/>
      <c r="K34" s="15"/>
      <c r="L34" s="15"/>
    </row>
    <row r="35" spans="1:12" x14ac:dyDescent="0.2">
      <c r="A35" s="5" t="s">
        <v>38</v>
      </c>
      <c r="B35" s="8" t="s">
        <v>39</v>
      </c>
      <c r="C35" s="3" t="s">
        <v>77</v>
      </c>
      <c r="D35" s="27"/>
      <c r="E35" s="29"/>
      <c r="F35" s="27">
        <f t="shared" si="0"/>
        <v>0</v>
      </c>
      <c r="G35" s="27">
        <f t="shared" si="1"/>
        <v>0</v>
      </c>
      <c r="H35" s="15"/>
      <c r="I35" s="15"/>
      <c r="J35" s="15"/>
      <c r="K35" s="15"/>
      <c r="L35" s="15"/>
    </row>
    <row r="36" spans="1:12" x14ac:dyDescent="0.2">
      <c r="A36" s="5" t="s">
        <v>40</v>
      </c>
      <c r="B36" s="8" t="s">
        <v>5</v>
      </c>
      <c r="C36" s="3" t="s">
        <v>77</v>
      </c>
      <c r="D36" s="27"/>
      <c r="E36" s="29"/>
      <c r="F36" s="27">
        <f t="shared" si="0"/>
        <v>0</v>
      </c>
      <c r="G36" s="27">
        <f t="shared" si="1"/>
        <v>0</v>
      </c>
      <c r="H36" s="15"/>
      <c r="I36" s="15"/>
      <c r="J36" s="15"/>
      <c r="K36" s="15"/>
      <c r="L36" s="15"/>
    </row>
    <row r="37" spans="1:12" x14ac:dyDescent="0.2">
      <c r="A37" s="5" t="s">
        <v>80</v>
      </c>
      <c r="B37" s="8" t="s">
        <v>78</v>
      </c>
      <c r="C37" s="3" t="s">
        <v>77</v>
      </c>
      <c r="D37" s="28"/>
      <c r="E37" s="29"/>
      <c r="F37" s="27">
        <f t="shared" si="0"/>
        <v>0</v>
      </c>
      <c r="G37" s="27">
        <f t="shared" si="1"/>
        <v>0</v>
      </c>
      <c r="H37" s="15"/>
      <c r="I37" s="15"/>
      <c r="J37" s="15"/>
      <c r="K37" s="15"/>
      <c r="L37" s="15"/>
    </row>
    <row r="38" spans="1:12" x14ac:dyDescent="0.2">
      <c r="A38" s="5" t="s">
        <v>81</v>
      </c>
      <c r="B38" s="8" t="s">
        <v>79</v>
      </c>
      <c r="C38" s="3" t="s">
        <v>77</v>
      </c>
      <c r="D38" s="28"/>
      <c r="E38" s="29"/>
      <c r="F38" s="27">
        <f t="shared" si="0"/>
        <v>0</v>
      </c>
      <c r="G38" s="27">
        <f t="shared" si="1"/>
        <v>0</v>
      </c>
      <c r="H38" s="15"/>
      <c r="I38" s="15"/>
      <c r="J38" s="15"/>
      <c r="K38" s="15"/>
      <c r="L38" s="15"/>
    </row>
    <row r="39" spans="1:12" x14ac:dyDescent="0.2">
      <c r="A39" s="13" t="s">
        <v>88</v>
      </c>
      <c r="B39" s="24" t="s">
        <v>90</v>
      </c>
      <c r="C39" s="4" t="s">
        <v>77</v>
      </c>
      <c r="D39" s="41"/>
      <c r="E39" s="29"/>
      <c r="F39" s="27">
        <f t="shared" si="0"/>
        <v>0</v>
      </c>
      <c r="G39" s="27">
        <f t="shared" si="1"/>
        <v>0</v>
      </c>
      <c r="H39" s="15"/>
      <c r="I39" s="15"/>
      <c r="J39" s="15"/>
      <c r="K39" s="15"/>
      <c r="L39" s="15"/>
    </row>
    <row r="40" spans="1:12" x14ac:dyDescent="0.2">
      <c r="A40" s="13" t="s">
        <v>89</v>
      </c>
      <c r="B40" s="22" t="s">
        <v>91</v>
      </c>
      <c r="C40" s="23" t="s">
        <v>77</v>
      </c>
      <c r="D40" s="27"/>
      <c r="E40" s="29"/>
      <c r="F40" s="27">
        <f t="shared" si="0"/>
        <v>0</v>
      </c>
      <c r="G40" s="27">
        <f t="shared" si="1"/>
        <v>0</v>
      </c>
      <c r="H40" s="15"/>
      <c r="I40" s="15"/>
      <c r="J40" s="15"/>
      <c r="K40" s="15"/>
      <c r="L40" s="15"/>
    </row>
    <row r="41" spans="1:12" x14ac:dyDescent="0.2">
      <c r="A41" s="14" t="s">
        <v>92</v>
      </c>
      <c r="B41" s="21" t="s">
        <v>93</v>
      </c>
      <c r="C41" s="4" t="s">
        <v>77</v>
      </c>
      <c r="D41" s="27"/>
      <c r="E41" s="29"/>
      <c r="F41" s="27">
        <f t="shared" si="0"/>
        <v>0</v>
      </c>
      <c r="G41" s="27">
        <f t="shared" si="1"/>
        <v>0</v>
      </c>
      <c r="H41" s="15"/>
      <c r="I41" s="15"/>
      <c r="J41" s="15"/>
      <c r="K41" s="15"/>
      <c r="L41" s="15"/>
    </row>
    <row r="42" spans="1:12" x14ac:dyDescent="0.2">
      <c r="A42" s="14" t="s">
        <v>113</v>
      </c>
      <c r="B42" s="21" t="s">
        <v>114</v>
      </c>
      <c r="C42" s="4" t="s">
        <v>77</v>
      </c>
      <c r="D42" s="27"/>
      <c r="E42" s="29"/>
      <c r="F42" s="27">
        <f t="shared" si="0"/>
        <v>0</v>
      </c>
      <c r="G42" s="27">
        <f t="shared" si="1"/>
        <v>0</v>
      </c>
      <c r="H42" s="15"/>
      <c r="I42" s="15"/>
      <c r="J42" s="15"/>
      <c r="K42" s="15"/>
      <c r="L42" s="15"/>
    </row>
    <row r="43" spans="1:12" x14ac:dyDescent="0.2">
      <c r="A43" s="14" t="s">
        <v>113</v>
      </c>
      <c r="B43" s="21" t="s">
        <v>115</v>
      </c>
      <c r="C43" s="4" t="s">
        <v>77</v>
      </c>
      <c r="D43" s="27"/>
      <c r="E43" s="29"/>
      <c r="F43" s="27">
        <f t="shared" si="0"/>
        <v>0</v>
      </c>
      <c r="G43" s="27">
        <f t="shared" si="1"/>
        <v>0</v>
      </c>
      <c r="H43" s="15"/>
      <c r="I43" s="15"/>
      <c r="J43" s="15"/>
      <c r="K43" s="15"/>
      <c r="L43" s="15"/>
    </row>
    <row r="44" spans="1:12" x14ac:dyDescent="0.2">
      <c r="A44" s="14" t="s">
        <v>113</v>
      </c>
      <c r="B44" s="21" t="s">
        <v>116</v>
      </c>
      <c r="C44" s="4" t="s">
        <v>77</v>
      </c>
      <c r="D44" s="27"/>
      <c r="E44" s="29"/>
      <c r="F44" s="27">
        <f t="shared" si="0"/>
        <v>0</v>
      </c>
      <c r="G44" s="27">
        <f t="shared" si="1"/>
        <v>0</v>
      </c>
      <c r="H44" s="15"/>
      <c r="I44" s="15"/>
      <c r="J44" s="15"/>
      <c r="K44" s="15"/>
      <c r="L44" s="15"/>
    </row>
    <row r="45" spans="1:12" x14ac:dyDescent="0.2">
      <c r="A45" s="14" t="s">
        <v>186</v>
      </c>
      <c r="B45" s="21" t="s">
        <v>187</v>
      </c>
      <c r="C45" s="4" t="s">
        <v>77</v>
      </c>
      <c r="D45" s="27"/>
      <c r="E45" s="29"/>
      <c r="F45" s="27">
        <f t="shared" si="0"/>
        <v>0</v>
      </c>
      <c r="G45" s="27">
        <f t="shared" si="1"/>
        <v>0</v>
      </c>
      <c r="H45" s="15"/>
      <c r="I45" s="15"/>
      <c r="J45" s="15"/>
      <c r="K45" s="15"/>
      <c r="L45" s="15"/>
    </row>
    <row r="46" spans="1:12" x14ac:dyDescent="0.2">
      <c r="A46" s="14" t="s">
        <v>186</v>
      </c>
      <c r="B46" s="21" t="s">
        <v>188</v>
      </c>
      <c r="C46" s="4" t="s">
        <v>77</v>
      </c>
      <c r="D46" s="27"/>
      <c r="E46" s="29"/>
      <c r="F46" s="27">
        <f t="shared" si="0"/>
        <v>0</v>
      </c>
      <c r="G46" s="27">
        <f t="shared" si="1"/>
        <v>0</v>
      </c>
      <c r="H46" s="15"/>
      <c r="I46" s="15"/>
      <c r="J46" s="15"/>
      <c r="K46" s="15"/>
      <c r="L46" s="15"/>
    </row>
    <row r="47" spans="1:12" ht="18" x14ac:dyDescent="0.2">
      <c r="A47" s="48" t="s">
        <v>86</v>
      </c>
      <c r="B47" s="49"/>
      <c r="C47" s="49"/>
      <c r="D47" s="49"/>
      <c r="E47" s="49"/>
      <c r="F47" s="49"/>
      <c r="G47" s="50"/>
      <c r="H47" s="15"/>
      <c r="I47" s="15"/>
      <c r="J47" s="15"/>
      <c r="K47" s="15"/>
      <c r="L47" s="15"/>
    </row>
    <row r="48" spans="1:12" x14ac:dyDescent="0.2">
      <c r="A48" s="5" t="s">
        <v>41</v>
      </c>
      <c r="B48" s="8" t="s">
        <v>19</v>
      </c>
      <c r="C48" s="3" t="s">
        <v>77</v>
      </c>
      <c r="D48" s="27"/>
      <c r="E48" s="29"/>
      <c r="F48" s="27">
        <f>D48*E48</f>
        <v>0</v>
      </c>
      <c r="G48" s="27">
        <f t="shared" si="1"/>
        <v>0</v>
      </c>
      <c r="H48" s="15"/>
      <c r="I48" s="15"/>
      <c r="J48" s="15"/>
      <c r="K48" s="15"/>
      <c r="L48" s="15"/>
    </row>
    <row r="49" spans="1:12" x14ac:dyDescent="0.2">
      <c r="A49" s="5" t="s">
        <v>42</v>
      </c>
      <c r="B49" s="8" t="s">
        <v>20</v>
      </c>
      <c r="C49" s="3" t="s">
        <v>77</v>
      </c>
      <c r="D49" s="27"/>
      <c r="E49" s="29"/>
      <c r="F49" s="27">
        <f t="shared" ref="F49:F98" si="2">D49*E49</f>
        <v>0</v>
      </c>
      <c r="G49" s="27">
        <f t="shared" si="1"/>
        <v>0</v>
      </c>
      <c r="H49" s="15"/>
      <c r="I49" s="15"/>
      <c r="J49" s="15"/>
      <c r="K49" s="15"/>
      <c r="L49" s="15"/>
    </row>
    <row r="50" spans="1:12" x14ac:dyDescent="0.2">
      <c r="A50" s="5" t="s">
        <v>43</v>
      </c>
      <c r="B50" s="8" t="s">
        <v>44</v>
      </c>
      <c r="C50" s="3" t="s">
        <v>77</v>
      </c>
      <c r="D50" s="27"/>
      <c r="E50" s="29"/>
      <c r="F50" s="27">
        <f t="shared" si="2"/>
        <v>0</v>
      </c>
      <c r="G50" s="27">
        <f t="shared" si="1"/>
        <v>0</v>
      </c>
      <c r="H50" s="15"/>
      <c r="I50" s="15"/>
      <c r="J50" s="15"/>
      <c r="K50" s="15"/>
      <c r="L50" s="15"/>
    </row>
    <row r="51" spans="1:12" x14ac:dyDescent="0.2">
      <c r="A51" s="5" t="s">
        <v>45</v>
      </c>
      <c r="B51" s="8" t="s">
        <v>24</v>
      </c>
      <c r="C51" s="3" t="s">
        <v>77</v>
      </c>
      <c r="D51" s="27"/>
      <c r="E51" s="29"/>
      <c r="F51" s="27">
        <f t="shared" si="2"/>
        <v>0</v>
      </c>
      <c r="G51" s="27">
        <f t="shared" si="1"/>
        <v>0</v>
      </c>
      <c r="H51" s="15"/>
      <c r="I51" s="15"/>
      <c r="J51" s="15"/>
      <c r="K51" s="15"/>
      <c r="L51" s="15"/>
    </row>
    <row r="52" spans="1:12" x14ac:dyDescent="0.2">
      <c r="A52" s="5" t="s">
        <v>46</v>
      </c>
      <c r="B52" s="8" t="s">
        <v>21</v>
      </c>
      <c r="C52" s="3" t="s">
        <v>77</v>
      </c>
      <c r="D52" s="27"/>
      <c r="E52" s="29"/>
      <c r="F52" s="27">
        <f t="shared" si="2"/>
        <v>0</v>
      </c>
      <c r="G52" s="27">
        <f t="shared" si="1"/>
        <v>0</v>
      </c>
      <c r="H52" s="15"/>
      <c r="I52" s="15"/>
      <c r="J52" s="15"/>
      <c r="K52" s="15"/>
      <c r="L52" s="15"/>
    </row>
    <row r="53" spans="1:12" x14ac:dyDescent="0.2">
      <c r="A53" s="5" t="s">
        <v>47</v>
      </c>
      <c r="B53" s="8" t="s">
        <v>22</v>
      </c>
      <c r="C53" s="3" t="s">
        <v>77</v>
      </c>
      <c r="D53" s="27"/>
      <c r="E53" s="29"/>
      <c r="F53" s="27">
        <f t="shared" si="2"/>
        <v>0</v>
      </c>
      <c r="G53" s="27">
        <f t="shared" si="1"/>
        <v>0</v>
      </c>
      <c r="H53" s="15"/>
      <c r="I53" s="15"/>
      <c r="J53" s="15"/>
      <c r="K53" s="15"/>
      <c r="L53" s="15"/>
    </row>
    <row r="54" spans="1:12" x14ac:dyDescent="0.2">
      <c r="A54" s="5" t="s">
        <v>48</v>
      </c>
      <c r="B54" s="8" t="s">
        <v>23</v>
      </c>
      <c r="C54" s="3" t="s">
        <v>77</v>
      </c>
      <c r="D54" s="27"/>
      <c r="E54" s="29"/>
      <c r="F54" s="27">
        <f t="shared" si="2"/>
        <v>0</v>
      </c>
      <c r="G54" s="27">
        <f t="shared" si="1"/>
        <v>0</v>
      </c>
      <c r="H54" s="15"/>
      <c r="I54" s="15"/>
      <c r="J54" s="15"/>
      <c r="K54" s="15"/>
      <c r="L54" s="15"/>
    </row>
    <row r="55" spans="1:12" x14ac:dyDescent="0.2">
      <c r="A55" s="5" t="s">
        <v>49</v>
      </c>
      <c r="B55" s="8" t="s">
        <v>11</v>
      </c>
      <c r="C55" s="3" t="s">
        <v>77</v>
      </c>
      <c r="D55" s="27"/>
      <c r="E55" s="29"/>
      <c r="F55" s="27">
        <f t="shared" si="2"/>
        <v>0</v>
      </c>
      <c r="G55" s="27">
        <f t="shared" si="1"/>
        <v>0</v>
      </c>
      <c r="H55" s="15"/>
      <c r="I55" s="15"/>
      <c r="J55" s="15"/>
      <c r="K55" s="15"/>
      <c r="L55" s="15"/>
    </row>
    <row r="56" spans="1:12" x14ac:dyDescent="0.2">
      <c r="A56" s="5" t="s">
        <v>50</v>
      </c>
      <c r="B56" s="8" t="s">
        <v>12</v>
      </c>
      <c r="C56" s="3" t="s">
        <v>77</v>
      </c>
      <c r="D56" s="27"/>
      <c r="E56" s="29"/>
      <c r="F56" s="27">
        <f t="shared" si="2"/>
        <v>0</v>
      </c>
      <c r="G56" s="27">
        <f t="shared" si="1"/>
        <v>0</v>
      </c>
      <c r="H56" s="15"/>
      <c r="I56" s="15"/>
      <c r="J56" s="15"/>
      <c r="K56" s="15"/>
      <c r="L56" s="15"/>
    </row>
    <row r="57" spans="1:12" x14ac:dyDescent="0.2">
      <c r="A57" s="5" t="s">
        <v>51</v>
      </c>
      <c r="B57" s="8" t="s">
        <v>13</v>
      </c>
      <c r="C57" s="3" t="s">
        <v>77</v>
      </c>
      <c r="D57" s="27"/>
      <c r="E57" s="29"/>
      <c r="F57" s="27">
        <f t="shared" si="2"/>
        <v>0</v>
      </c>
      <c r="G57" s="27">
        <f t="shared" si="1"/>
        <v>0</v>
      </c>
      <c r="H57" s="15"/>
      <c r="I57" s="15"/>
      <c r="J57" s="15"/>
      <c r="K57" s="15"/>
      <c r="L57" s="15"/>
    </row>
    <row r="58" spans="1:12" x14ac:dyDescent="0.2">
      <c r="A58" s="5" t="s">
        <v>52</v>
      </c>
      <c r="B58" s="8" t="s">
        <v>14</v>
      </c>
      <c r="C58" s="3" t="s">
        <v>77</v>
      </c>
      <c r="D58" s="27"/>
      <c r="E58" s="29"/>
      <c r="F58" s="27">
        <f t="shared" si="2"/>
        <v>0</v>
      </c>
      <c r="G58" s="27">
        <f t="shared" si="1"/>
        <v>0</v>
      </c>
      <c r="H58" s="15"/>
      <c r="I58" s="15"/>
      <c r="J58" s="15"/>
      <c r="K58" s="15"/>
      <c r="L58" s="15"/>
    </row>
    <row r="59" spans="1:12" x14ac:dyDescent="0.2">
      <c r="A59" s="5" t="s">
        <v>53</v>
      </c>
      <c r="B59" s="8" t="s">
        <v>10</v>
      </c>
      <c r="C59" s="3" t="s">
        <v>77</v>
      </c>
      <c r="D59" s="27"/>
      <c r="E59" s="29"/>
      <c r="F59" s="27">
        <f t="shared" si="2"/>
        <v>0</v>
      </c>
      <c r="G59" s="27">
        <f t="shared" si="1"/>
        <v>0</v>
      </c>
      <c r="H59" s="15"/>
      <c r="I59" s="15"/>
      <c r="J59" s="15"/>
      <c r="K59" s="15"/>
      <c r="L59" s="15"/>
    </row>
    <row r="60" spans="1:12" x14ac:dyDescent="0.2">
      <c r="A60" s="5" t="s">
        <v>54</v>
      </c>
      <c r="B60" s="8" t="s">
        <v>17</v>
      </c>
      <c r="C60" s="3" t="s">
        <v>77</v>
      </c>
      <c r="D60" s="27"/>
      <c r="E60" s="29"/>
      <c r="F60" s="27">
        <f t="shared" si="2"/>
        <v>0</v>
      </c>
      <c r="G60" s="27">
        <f t="shared" si="1"/>
        <v>0</v>
      </c>
      <c r="H60" s="15"/>
      <c r="I60" s="15"/>
      <c r="J60" s="15"/>
      <c r="K60" s="15"/>
      <c r="L60" s="15"/>
    </row>
    <row r="61" spans="1:12" x14ac:dyDescent="0.2">
      <c r="A61" s="5" t="s">
        <v>55</v>
      </c>
      <c r="B61" s="8" t="s">
        <v>18</v>
      </c>
      <c r="C61" s="3" t="s">
        <v>77</v>
      </c>
      <c r="D61" s="27"/>
      <c r="E61" s="29"/>
      <c r="F61" s="27">
        <f t="shared" si="2"/>
        <v>0</v>
      </c>
      <c r="G61" s="27">
        <f t="shared" si="1"/>
        <v>0</v>
      </c>
      <c r="H61" s="15"/>
      <c r="I61" s="15"/>
      <c r="J61" s="15"/>
      <c r="K61" s="15"/>
      <c r="L61" s="15"/>
    </row>
    <row r="62" spans="1:12" x14ac:dyDescent="0.2">
      <c r="A62" s="5" t="s">
        <v>56</v>
      </c>
      <c r="B62" s="8" t="s">
        <v>57</v>
      </c>
      <c r="C62" s="3" t="s">
        <v>77</v>
      </c>
      <c r="D62" s="27"/>
      <c r="E62" s="29"/>
      <c r="F62" s="27">
        <f t="shared" si="2"/>
        <v>0</v>
      </c>
      <c r="G62" s="27">
        <f t="shared" si="1"/>
        <v>0</v>
      </c>
      <c r="H62" s="15"/>
      <c r="I62" s="15"/>
      <c r="J62" s="15"/>
      <c r="K62" s="15"/>
      <c r="L62" s="15"/>
    </row>
    <row r="63" spans="1:12" x14ac:dyDescent="0.2">
      <c r="A63" s="5" t="s">
        <v>58</v>
      </c>
      <c r="B63" s="8" t="s">
        <v>59</v>
      </c>
      <c r="C63" s="3" t="s">
        <v>77</v>
      </c>
      <c r="D63" s="27"/>
      <c r="E63" s="29"/>
      <c r="F63" s="27">
        <f t="shared" si="2"/>
        <v>0</v>
      </c>
      <c r="G63" s="27">
        <f t="shared" si="1"/>
        <v>0</v>
      </c>
      <c r="H63" s="15"/>
      <c r="I63" s="15"/>
      <c r="J63" s="15"/>
      <c r="K63" s="15"/>
      <c r="L63" s="15"/>
    </row>
    <row r="64" spans="1:12" x14ac:dyDescent="0.2">
      <c r="A64" s="5" t="s">
        <v>60</v>
      </c>
      <c r="B64" s="8" t="s">
        <v>15</v>
      </c>
      <c r="C64" s="3" t="s">
        <v>77</v>
      </c>
      <c r="D64" s="27"/>
      <c r="E64" s="29"/>
      <c r="F64" s="27">
        <f t="shared" si="2"/>
        <v>0</v>
      </c>
      <c r="G64" s="27">
        <f t="shared" si="1"/>
        <v>0</v>
      </c>
      <c r="H64" s="15"/>
      <c r="I64" s="15"/>
      <c r="J64" s="15"/>
      <c r="K64" s="15"/>
      <c r="L64" s="15"/>
    </row>
    <row r="65" spans="1:12" x14ac:dyDescent="0.2">
      <c r="A65" s="5" t="s">
        <v>61</v>
      </c>
      <c r="B65" s="8" t="s">
        <v>16</v>
      </c>
      <c r="C65" s="3" t="s">
        <v>77</v>
      </c>
      <c r="D65" s="27"/>
      <c r="E65" s="29"/>
      <c r="F65" s="27">
        <f t="shared" si="2"/>
        <v>0</v>
      </c>
      <c r="G65" s="27">
        <f t="shared" si="1"/>
        <v>0</v>
      </c>
      <c r="H65" s="15"/>
      <c r="I65" s="15"/>
      <c r="J65" s="15"/>
      <c r="K65" s="15"/>
      <c r="L65" s="15"/>
    </row>
    <row r="66" spans="1:12" x14ac:dyDescent="0.2">
      <c r="A66" s="5" t="s">
        <v>62</v>
      </c>
      <c r="B66" s="8" t="s">
        <v>9</v>
      </c>
      <c r="C66" s="3" t="s">
        <v>77</v>
      </c>
      <c r="D66" s="27"/>
      <c r="E66" s="29"/>
      <c r="F66" s="27">
        <f t="shared" si="2"/>
        <v>0</v>
      </c>
      <c r="G66" s="27">
        <f t="shared" si="1"/>
        <v>0</v>
      </c>
      <c r="H66" s="15"/>
      <c r="I66" s="15"/>
      <c r="J66" s="15"/>
      <c r="K66" s="15"/>
      <c r="L66" s="15"/>
    </row>
    <row r="67" spans="1:12" x14ac:dyDescent="0.2">
      <c r="A67" s="6" t="s">
        <v>1</v>
      </c>
      <c r="B67" s="7" t="s">
        <v>2</v>
      </c>
      <c r="C67" s="3" t="s">
        <v>77</v>
      </c>
      <c r="D67" s="27"/>
      <c r="E67" s="29"/>
      <c r="F67" s="27">
        <f t="shared" si="2"/>
        <v>0</v>
      </c>
      <c r="G67" s="27">
        <f t="shared" si="1"/>
        <v>0</v>
      </c>
      <c r="H67" s="15"/>
      <c r="I67" s="15"/>
      <c r="J67" s="15"/>
      <c r="K67" s="15"/>
      <c r="L67" s="15"/>
    </row>
    <row r="68" spans="1:12" x14ac:dyDescent="0.2">
      <c r="A68" s="6" t="s">
        <v>0</v>
      </c>
      <c r="B68" s="7" t="s">
        <v>3</v>
      </c>
      <c r="C68" s="3" t="s">
        <v>77</v>
      </c>
      <c r="D68" s="27"/>
      <c r="E68" s="29"/>
      <c r="F68" s="27">
        <f t="shared" si="2"/>
        <v>0</v>
      </c>
      <c r="G68" s="27">
        <f t="shared" si="1"/>
        <v>0</v>
      </c>
      <c r="H68" s="15"/>
      <c r="I68" s="15"/>
      <c r="J68" s="15"/>
      <c r="K68" s="15"/>
      <c r="L68" s="15"/>
    </row>
    <row r="69" spans="1:12" x14ac:dyDescent="0.2">
      <c r="A69" s="5" t="s">
        <v>63</v>
      </c>
      <c r="B69" s="8" t="s">
        <v>64</v>
      </c>
      <c r="C69" s="3" t="s">
        <v>77</v>
      </c>
      <c r="D69" s="27"/>
      <c r="E69" s="29"/>
      <c r="F69" s="27">
        <f t="shared" si="2"/>
        <v>0</v>
      </c>
      <c r="G69" s="27">
        <f t="shared" si="1"/>
        <v>0</v>
      </c>
      <c r="H69" s="15"/>
      <c r="I69" s="15"/>
      <c r="J69" s="15"/>
      <c r="K69" s="15"/>
      <c r="L69" s="15"/>
    </row>
    <row r="70" spans="1:12" x14ac:dyDescent="0.2">
      <c r="A70" s="5" t="s">
        <v>65</v>
      </c>
      <c r="B70" s="8" t="s">
        <v>7</v>
      </c>
      <c r="C70" s="3" t="s">
        <v>77</v>
      </c>
      <c r="D70" s="27"/>
      <c r="E70" s="29"/>
      <c r="F70" s="27">
        <f t="shared" si="2"/>
        <v>0</v>
      </c>
      <c r="G70" s="27">
        <f t="shared" si="1"/>
        <v>0</v>
      </c>
      <c r="H70" s="15"/>
      <c r="I70" s="15"/>
      <c r="J70" s="15"/>
      <c r="K70" s="15"/>
      <c r="L70" s="15"/>
    </row>
    <row r="71" spans="1:12" x14ac:dyDescent="0.2">
      <c r="A71" s="5" t="s">
        <v>66</v>
      </c>
      <c r="B71" s="8" t="s">
        <v>8</v>
      </c>
      <c r="C71" s="3" t="s">
        <v>77</v>
      </c>
      <c r="D71" s="27"/>
      <c r="E71" s="29"/>
      <c r="F71" s="27">
        <f t="shared" si="2"/>
        <v>0</v>
      </c>
      <c r="G71" s="27">
        <f t="shared" si="1"/>
        <v>0</v>
      </c>
      <c r="H71" s="15"/>
      <c r="I71" s="15"/>
      <c r="J71" s="15"/>
      <c r="K71" s="15"/>
      <c r="L71" s="15"/>
    </row>
    <row r="72" spans="1:12" ht="18" x14ac:dyDescent="0.2">
      <c r="A72" s="48" t="s">
        <v>87</v>
      </c>
      <c r="B72" s="49"/>
      <c r="C72" s="49"/>
      <c r="D72" s="49"/>
      <c r="E72" s="49"/>
      <c r="F72" s="49"/>
      <c r="G72" s="50"/>
      <c r="H72" s="15"/>
      <c r="I72" s="15"/>
      <c r="J72" s="15"/>
      <c r="K72" s="15"/>
      <c r="L72" s="15"/>
    </row>
    <row r="73" spans="1:12" x14ac:dyDescent="0.2">
      <c r="A73" s="5" t="s">
        <v>67</v>
      </c>
      <c r="B73" s="8" t="s">
        <v>25</v>
      </c>
      <c r="C73" s="3" t="s">
        <v>77</v>
      </c>
      <c r="D73" s="27"/>
      <c r="E73" s="29"/>
      <c r="F73" s="27">
        <f t="shared" si="2"/>
        <v>0</v>
      </c>
      <c r="G73" s="27">
        <f t="shared" si="1"/>
        <v>0</v>
      </c>
      <c r="H73" s="15"/>
      <c r="I73" s="15"/>
      <c r="J73" s="15"/>
      <c r="K73" s="15"/>
      <c r="L73" s="15"/>
    </row>
    <row r="74" spans="1:12" x14ac:dyDescent="0.2">
      <c r="A74" s="5" t="s">
        <v>68</v>
      </c>
      <c r="B74" s="8" t="s">
        <v>69</v>
      </c>
      <c r="C74" s="3" t="s">
        <v>77</v>
      </c>
      <c r="D74" s="27"/>
      <c r="E74" s="29"/>
      <c r="F74" s="27">
        <f t="shared" si="2"/>
        <v>0</v>
      </c>
      <c r="G74" s="27">
        <f t="shared" si="1"/>
        <v>0</v>
      </c>
      <c r="H74" s="15"/>
      <c r="I74" s="15"/>
      <c r="J74" s="15"/>
      <c r="K74" s="15"/>
      <c r="L74" s="15"/>
    </row>
    <row r="75" spans="1:12" x14ac:dyDescent="0.2">
      <c r="A75" s="5" t="s">
        <v>70</v>
      </c>
      <c r="B75" s="8" t="s">
        <v>71</v>
      </c>
      <c r="C75" s="3" t="s">
        <v>77</v>
      </c>
      <c r="D75" s="27"/>
      <c r="E75" s="29"/>
      <c r="F75" s="27">
        <f t="shared" si="2"/>
        <v>0</v>
      </c>
      <c r="G75" s="27">
        <f t="shared" si="1"/>
        <v>0</v>
      </c>
      <c r="H75" s="15"/>
      <c r="I75" s="15"/>
      <c r="J75" s="15"/>
      <c r="K75" s="15"/>
      <c r="L75" s="15"/>
    </row>
    <row r="76" spans="1:12" x14ac:dyDescent="0.2">
      <c r="A76" s="5" t="s">
        <v>210</v>
      </c>
      <c r="B76" s="8" t="s">
        <v>211</v>
      </c>
      <c r="C76" s="3" t="s">
        <v>77</v>
      </c>
      <c r="D76" s="27"/>
      <c r="E76" s="29"/>
      <c r="F76" s="27">
        <f t="shared" si="2"/>
        <v>0</v>
      </c>
      <c r="G76" s="27">
        <f t="shared" si="1"/>
        <v>0</v>
      </c>
      <c r="H76" s="15"/>
      <c r="I76" s="15"/>
      <c r="J76" s="15"/>
      <c r="K76" s="15"/>
      <c r="L76" s="15"/>
    </row>
    <row r="77" spans="1:12" ht="18" x14ac:dyDescent="0.2">
      <c r="A77" s="48" t="s">
        <v>194</v>
      </c>
      <c r="B77" s="49"/>
      <c r="C77" s="49"/>
      <c r="D77" s="49"/>
      <c r="E77" s="49"/>
      <c r="F77" s="49"/>
      <c r="G77" s="50"/>
      <c r="H77" s="15"/>
      <c r="I77" s="15"/>
      <c r="J77" s="15"/>
      <c r="K77" s="15"/>
      <c r="L77" s="15"/>
    </row>
    <row r="78" spans="1:12" x14ac:dyDescent="0.2">
      <c r="A78" s="5" t="s">
        <v>72</v>
      </c>
      <c r="B78" s="8" t="s">
        <v>73</v>
      </c>
      <c r="C78" s="3" t="s">
        <v>77</v>
      </c>
      <c r="D78" s="27"/>
      <c r="E78" s="29"/>
      <c r="F78" s="27">
        <f t="shared" si="2"/>
        <v>0</v>
      </c>
      <c r="G78" s="27">
        <f t="shared" si="1"/>
        <v>0</v>
      </c>
      <c r="H78" s="15"/>
      <c r="I78" s="15"/>
      <c r="J78" s="15"/>
      <c r="K78" s="15"/>
      <c r="L78" s="15"/>
    </row>
    <row r="79" spans="1:12" x14ac:dyDescent="0.2">
      <c r="A79" s="5" t="s">
        <v>74</v>
      </c>
      <c r="B79" s="8" t="s">
        <v>75</v>
      </c>
      <c r="C79" s="3" t="s">
        <v>77</v>
      </c>
      <c r="D79" s="27"/>
      <c r="E79" s="29"/>
      <c r="F79" s="27">
        <f t="shared" si="2"/>
        <v>0</v>
      </c>
      <c r="G79" s="27">
        <f t="shared" si="1"/>
        <v>0</v>
      </c>
      <c r="H79" s="15"/>
      <c r="I79" s="15"/>
      <c r="J79" s="15"/>
      <c r="K79" s="15"/>
      <c r="L79" s="15"/>
    </row>
    <row r="80" spans="1:12" ht="18" x14ac:dyDescent="0.2">
      <c r="A80" s="48" t="s">
        <v>96</v>
      </c>
      <c r="B80" s="49"/>
      <c r="C80" s="49"/>
      <c r="D80" s="49"/>
      <c r="E80" s="49"/>
      <c r="F80" s="49"/>
      <c r="G80" s="50"/>
      <c r="H80" s="15"/>
      <c r="I80" s="15"/>
      <c r="J80" s="15"/>
      <c r="K80" s="15"/>
      <c r="L80" s="15"/>
    </row>
    <row r="81" spans="1:12" x14ac:dyDescent="0.2">
      <c r="A81" s="5" t="s">
        <v>98</v>
      </c>
      <c r="B81" s="8"/>
      <c r="C81" s="3" t="s">
        <v>77</v>
      </c>
      <c r="D81" s="27"/>
      <c r="E81" s="29"/>
      <c r="F81" s="27">
        <f t="shared" si="2"/>
        <v>0</v>
      </c>
      <c r="G81" s="27">
        <f t="shared" si="1"/>
        <v>0</v>
      </c>
      <c r="H81" s="15"/>
      <c r="I81" s="15"/>
      <c r="J81" s="15"/>
      <c r="K81" s="15"/>
      <c r="L81" s="15"/>
    </row>
    <row r="82" spans="1:12" x14ac:dyDescent="0.2">
      <c r="A82" s="5" t="s">
        <v>97</v>
      </c>
      <c r="B82" s="8"/>
      <c r="C82" s="3" t="s">
        <v>77</v>
      </c>
      <c r="D82" s="27"/>
      <c r="E82" s="29"/>
      <c r="F82" s="27">
        <f t="shared" si="2"/>
        <v>0</v>
      </c>
      <c r="G82" s="27">
        <f t="shared" ref="G82:G83" si="3">D82+F82</f>
        <v>0</v>
      </c>
      <c r="H82" s="15"/>
      <c r="I82" s="15"/>
      <c r="J82" s="15"/>
      <c r="K82" s="15"/>
      <c r="L82" s="15"/>
    </row>
    <row r="83" spans="1:12" x14ac:dyDescent="0.2">
      <c r="A83" s="5" t="s">
        <v>99</v>
      </c>
      <c r="B83" s="8"/>
      <c r="C83" s="3" t="s">
        <v>77</v>
      </c>
      <c r="D83" s="27"/>
      <c r="E83" s="29"/>
      <c r="F83" s="27">
        <f t="shared" si="2"/>
        <v>0</v>
      </c>
      <c r="G83" s="27">
        <f t="shared" si="3"/>
        <v>0</v>
      </c>
      <c r="H83" s="15"/>
      <c r="I83" s="15"/>
      <c r="J83" s="15"/>
      <c r="K83" s="15"/>
      <c r="L83" s="15"/>
    </row>
    <row r="84" spans="1:12" ht="18" x14ac:dyDescent="0.2">
      <c r="A84" s="55" t="s">
        <v>201</v>
      </c>
      <c r="B84" s="56"/>
      <c r="C84" s="56"/>
      <c r="D84" s="56"/>
      <c r="E84" s="56"/>
      <c r="F84" s="56"/>
      <c r="G84" s="57"/>
      <c r="H84" s="15"/>
      <c r="I84" s="15"/>
      <c r="J84" s="15"/>
      <c r="K84" s="15"/>
      <c r="L84" s="15"/>
    </row>
    <row r="85" spans="1:12" ht="35.450000000000003" customHeight="1" x14ac:dyDescent="0.2">
      <c r="A85" s="19" t="s">
        <v>102</v>
      </c>
      <c r="B85" s="9" t="s">
        <v>103</v>
      </c>
      <c r="C85" s="3" t="s">
        <v>77</v>
      </c>
      <c r="D85" s="25"/>
      <c r="E85" s="42"/>
      <c r="F85" s="27">
        <f t="shared" si="2"/>
        <v>0</v>
      </c>
      <c r="G85" s="27">
        <f t="shared" ref="G85:G133" si="4">D85+F85</f>
        <v>0</v>
      </c>
      <c r="H85" s="15"/>
      <c r="I85" s="15"/>
      <c r="J85" s="15"/>
      <c r="K85" s="15"/>
      <c r="L85" s="15"/>
    </row>
    <row r="86" spans="1:12" x14ac:dyDescent="0.2">
      <c r="A86" s="20" t="s">
        <v>100</v>
      </c>
      <c r="B86" s="8" t="s">
        <v>101</v>
      </c>
      <c r="C86" s="3" t="s">
        <v>77</v>
      </c>
      <c r="D86" s="26"/>
      <c r="E86" s="43"/>
      <c r="F86" s="27">
        <f t="shared" si="2"/>
        <v>0</v>
      </c>
      <c r="G86" s="27">
        <f t="shared" si="4"/>
        <v>0</v>
      </c>
      <c r="H86" s="15"/>
      <c r="I86" s="15"/>
      <c r="J86" s="15"/>
      <c r="K86" s="15"/>
      <c r="L86" s="15"/>
    </row>
    <row r="87" spans="1:12" x14ac:dyDescent="0.2">
      <c r="A87" s="20" t="s">
        <v>110</v>
      </c>
      <c r="B87" s="8" t="s">
        <v>109</v>
      </c>
      <c r="C87" s="3" t="s">
        <v>77</v>
      </c>
      <c r="D87" s="26"/>
      <c r="E87" s="43"/>
      <c r="F87" s="27">
        <f t="shared" si="2"/>
        <v>0</v>
      </c>
      <c r="G87" s="27">
        <f t="shared" si="4"/>
        <v>0</v>
      </c>
      <c r="H87" s="15"/>
      <c r="I87" s="15"/>
      <c r="J87" s="15"/>
      <c r="K87" s="15"/>
      <c r="L87" s="15"/>
    </row>
    <row r="88" spans="1:12" x14ac:dyDescent="0.2">
      <c r="A88" s="20" t="s">
        <v>104</v>
      </c>
      <c r="B88" s="8" t="s">
        <v>105</v>
      </c>
      <c r="C88" s="3" t="s">
        <v>77</v>
      </c>
      <c r="D88" s="26"/>
      <c r="E88" s="42"/>
      <c r="F88" s="27">
        <f t="shared" si="2"/>
        <v>0</v>
      </c>
      <c r="G88" s="27">
        <f t="shared" si="4"/>
        <v>0</v>
      </c>
      <c r="H88" s="15"/>
      <c r="I88" s="15"/>
      <c r="J88" s="15"/>
      <c r="K88" s="15"/>
      <c r="L88" s="15"/>
    </row>
    <row r="89" spans="1:12" x14ac:dyDescent="0.2">
      <c r="A89" s="20" t="s">
        <v>104</v>
      </c>
      <c r="B89" s="8" t="s">
        <v>106</v>
      </c>
      <c r="C89" s="3" t="s">
        <v>77</v>
      </c>
      <c r="D89" s="26"/>
      <c r="E89" s="43"/>
      <c r="F89" s="27">
        <f t="shared" si="2"/>
        <v>0</v>
      </c>
      <c r="G89" s="27">
        <f t="shared" si="4"/>
        <v>0</v>
      </c>
      <c r="H89" s="15"/>
      <c r="I89" s="15"/>
      <c r="J89" s="15"/>
      <c r="K89" s="15"/>
      <c r="L89" s="15"/>
    </row>
    <row r="90" spans="1:12" x14ac:dyDescent="0.2">
      <c r="A90" s="20" t="s">
        <v>120</v>
      </c>
      <c r="B90" s="8" t="s">
        <v>117</v>
      </c>
      <c r="C90" s="3" t="s">
        <v>77</v>
      </c>
      <c r="D90" s="26"/>
      <c r="E90" s="43"/>
      <c r="F90" s="27">
        <f t="shared" si="2"/>
        <v>0</v>
      </c>
      <c r="G90" s="27">
        <f t="shared" si="4"/>
        <v>0</v>
      </c>
      <c r="H90" s="15"/>
      <c r="I90" s="15"/>
      <c r="J90" s="15"/>
      <c r="K90" s="15"/>
      <c r="L90" s="15"/>
    </row>
    <row r="91" spans="1:12" x14ac:dyDescent="0.2">
      <c r="A91" s="20" t="s">
        <v>121</v>
      </c>
      <c r="B91" s="8" t="s">
        <v>118</v>
      </c>
      <c r="C91" s="3" t="s">
        <v>77</v>
      </c>
      <c r="D91" s="26"/>
      <c r="E91" s="42"/>
      <c r="F91" s="27">
        <f t="shared" si="2"/>
        <v>0</v>
      </c>
      <c r="G91" s="27">
        <f t="shared" si="4"/>
        <v>0</v>
      </c>
      <c r="H91" s="15"/>
      <c r="I91" s="15"/>
      <c r="J91" s="15"/>
      <c r="K91" s="15"/>
      <c r="L91" s="15"/>
    </row>
    <row r="92" spans="1:12" x14ac:dyDescent="0.2">
      <c r="A92" s="20" t="s">
        <v>122</v>
      </c>
      <c r="B92" s="8" t="s">
        <v>119</v>
      </c>
      <c r="C92" s="3" t="s">
        <v>77</v>
      </c>
      <c r="D92" s="26"/>
      <c r="E92" s="43"/>
      <c r="F92" s="27">
        <f t="shared" si="2"/>
        <v>0</v>
      </c>
      <c r="G92" s="27">
        <f t="shared" si="4"/>
        <v>0</v>
      </c>
      <c r="H92" s="15"/>
      <c r="I92" s="15"/>
      <c r="J92" s="15"/>
      <c r="K92" s="15"/>
      <c r="L92" s="15"/>
    </row>
    <row r="93" spans="1:12" x14ac:dyDescent="0.2">
      <c r="A93" s="20" t="s">
        <v>123</v>
      </c>
      <c r="B93" s="8" t="s">
        <v>107</v>
      </c>
      <c r="C93" s="3" t="s">
        <v>77</v>
      </c>
      <c r="D93" s="26"/>
      <c r="E93" s="43"/>
      <c r="F93" s="27">
        <f t="shared" si="2"/>
        <v>0</v>
      </c>
      <c r="G93" s="27">
        <f t="shared" si="4"/>
        <v>0</v>
      </c>
      <c r="H93" s="15"/>
      <c r="I93" s="15"/>
      <c r="J93" s="15"/>
      <c r="K93" s="15"/>
      <c r="L93" s="15"/>
    </row>
    <row r="94" spans="1:12" x14ac:dyDescent="0.2">
      <c r="A94" s="20" t="s">
        <v>124</v>
      </c>
      <c r="B94" s="8" t="s">
        <v>108</v>
      </c>
      <c r="C94" s="3" t="s">
        <v>77</v>
      </c>
      <c r="D94" s="26"/>
      <c r="E94" s="42"/>
      <c r="F94" s="27">
        <f t="shared" si="2"/>
        <v>0</v>
      </c>
      <c r="G94" s="27">
        <f t="shared" si="4"/>
        <v>0</v>
      </c>
      <c r="H94" s="15"/>
      <c r="I94" s="15"/>
      <c r="J94" s="15"/>
      <c r="K94" s="15"/>
      <c r="L94" s="15"/>
    </row>
    <row r="95" spans="1:12" x14ac:dyDescent="0.2">
      <c r="A95" s="20" t="s">
        <v>126</v>
      </c>
      <c r="B95" s="8" t="s">
        <v>112</v>
      </c>
      <c r="C95" s="3" t="s">
        <v>77</v>
      </c>
      <c r="D95" s="26"/>
      <c r="E95" s="43"/>
      <c r="F95" s="27">
        <f t="shared" si="2"/>
        <v>0</v>
      </c>
      <c r="G95" s="27">
        <f t="shared" si="4"/>
        <v>0</v>
      </c>
      <c r="H95" s="15"/>
      <c r="I95" s="15"/>
      <c r="J95" s="15"/>
      <c r="K95" s="15"/>
      <c r="L95" s="15"/>
    </row>
    <row r="96" spans="1:12" x14ac:dyDescent="0.2">
      <c r="A96" s="20" t="s">
        <v>125</v>
      </c>
      <c r="B96" s="8" t="s">
        <v>111</v>
      </c>
      <c r="C96" s="3" t="s">
        <v>77</v>
      </c>
      <c r="D96" s="26"/>
      <c r="E96" s="43"/>
      <c r="F96" s="27">
        <f t="shared" si="2"/>
        <v>0</v>
      </c>
      <c r="G96" s="27">
        <f t="shared" si="4"/>
        <v>0</v>
      </c>
      <c r="H96" s="15"/>
      <c r="I96" s="15"/>
      <c r="J96" s="15"/>
      <c r="K96" s="15"/>
      <c r="L96" s="15"/>
    </row>
    <row r="97" spans="1:12" x14ac:dyDescent="0.2">
      <c r="A97" s="20" t="s">
        <v>141</v>
      </c>
      <c r="B97" s="8" t="s">
        <v>127</v>
      </c>
      <c r="C97" s="3" t="s">
        <v>77</v>
      </c>
      <c r="D97" s="26"/>
      <c r="E97" s="43"/>
      <c r="F97" s="27">
        <f t="shared" si="2"/>
        <v>0</v>
      </c>
      <c r="G97" s="27">
        <f t="shared" si="4"/>
        <v>0</v>
      </c>
      <c r="H97" s="15"/>
      <c r="I97" s="15"/>
      <c r="J97" s="15"/>
      <c r="K97" s="15"/>
      <c r="L97" s="15"/>
    </row>
    <row r="98" spans="1:12" x14ac:dyDescent="0.2">
      <c r="A98" s="20" t="s">
        <v>141</v>
      </c>
      <c r="B98" s="8" t="s">
        <v>129</v>
      </c>
      <c r="C98" s="3" t="s">
        <v>77</v>
      </c>
      <c r="D98" s="26"/>
      <c r="E98" s="42"/>
      <c r="F98" s="27">
        <f t="shared" si="2"/>
        <v>0</v>
      </c>
      <c r="G98" s="27">
        <f t="shared" si="4"/>
        <v>0</v>
      </c>
      <c r="H98" s="15"/>
      <c r="I98" s="15"/>
      <c r="J98" s="15"/>
      <c r="K98" s="15"/>
      <c r="L98" s="15"/>
    </row>
    <row r="99" spans="1:12" x14ac:dyDescent="0.2">
      <c r="A99" s="20" t="s">
        <v>146</v>
      </c>
      <c r="B99" s="8" t="s">
        <v>134</v>
      </c>
      <c r="C99" s="3" t="s">
        <v>77</v>
      </c>
      <c r="D99" s="26"/>
      <c r="E99" s="43"/>
      <c r="F99" s="27">
        <f t="shared" ref="F99:F133" si="5">D99*E99</f>
        <v>0</v>
      </c>
      <c r="G99" s="27">
        <f t="shared" si="4"/>
        <v>0</v>
      </c>
      <c r="H99" s="15"/>
      <c r="I99" s="15"/>
      <c r="J99" s="15"/>
      <c r="K99" s="15"/>
      <c r="L99" s="15"/>
    </row>
    <row r="100" spans="1:12" x14ac:dyDescent="0.2">
      <c r="A100" s="20" t="s">
        <v>146</v>
      </c>
      <c r="B100" s="8" t="s">
        <v>135</v>
      </c>
      <c r="C100" s="3" t="s">
        <v>77</v>
      </c>
      <c r="D100" s="26"/>
      <c r="E100" s="43"/>
      <c r="F100" s="27">
        <f t="shared" si="5"/>
        <v>0</v>
      </c>
      <c r="G100" s="27">
        <f t="shared" si="4"/>
        <v>0</v>
      </c>
      <c r="H100" s="15"/>
      <c r="I100" s="15"/>
      <c r="J100" s="15"/>
      <c r="K100" s="15"/>
      <c r="L100" s="15"/>
    </row>
    <row r="101" spans="1:12" x14ac:dyDescent="0.2">
      <c r="A101" s="20" t="s">
        <v>142</v>
      </c>
      <c r="B101" s="8" t="s">
        <v>128</v>
      </c>
      <c r="C101" s="3" t="s">
        <v>77</v>
      </c>
      <c r="D101" s="26"/>
      <c r="E101" s="42"/>
      <c r="F101" s="27">
        <f t="shared" si="5"/>
        <v>0</v>
      </c>
      <c r="G101" s="27">
        <f t="shared" si="4"/>
        <v>0</v>
      </c>
      <c r="H101" s="15"/>
      <c r="I101" s="15"/>
      <c r="J101" s="15"/>
      <c r="K101" s="15"/>
      <c r="L101" s="15"/>
    </row>
    <row r="102" spans="1:12" x14ac:dyDescent="0.2">
      <c r="A102" s="20" t="s">
        <v>142</v>
      </c>
      <c r="B102" s="8" t="s">
        <v>130</v>
      </c>
      <c r="C102" s="3" t="s">
        <v>77</v>
      </c>
      <c r="D102" s="26"/>
      <c r="E102" s="43"/>
      <c r="F102" s="27">
        <f t="shared" si="5"/>
        <v>0</v>
      </c>
      <c r="G102" s="27">
        <f t="shared" si="4"/>
        <v>0</v>
      </c>
      <c r="H102" s="15"/>
      <c r="I102" s="15"/>
      <c r="J102" s="15"/>
      <c r="K102" s="15"/>
      <c r="L102" s="15"/>
    </row>
    <row r="103" spans="1:12" x14ac:dyDescent="0.2">
      <c r="A103" s="20" t="s">
        <v>147</v>
      </c>
      <c r="B103" s="8" t="s">
        <v>136</v>
      </c>
      <c r="C103" s="3" t="s">
        <v>77</v>
      </c>
      <c r="D103" s="26"/>
      <c r="E103" s="43"/>
      <c r="F103" s="27">
        <f t="shared" si="5"/>
        <v>0</v>
      </c>
      <c r="G103" s="27">
        <f t="shared" si="4"/>
        <v>0</v>
      </c>
      <c r="H103" s="15"/>
      <c r="I103" s="15"/>
      <c r="J103" s="15"/>
      <c r="K103" s="15"/>
      <c r="L103" s="15"/>
    </row>
    <row r="104" spans="1:12" x14ac:dyDescent="0.2">
      <c r="A104" s="20" t="s">
        <v>147</v>
      </c>
      <c r="B104" s="8" t="s">
        <v>137</v>
      </c>
      <c r="C104" s="3" t="s">
        <v>77</v>
      </c>
      <c r="D104" s="26"/>
      <c r="E104" s="42"/>
      <c r="F104" s="27">
        <f t="shared" si="5"/>
        <v>0</v>
      </c>
      <c r="G104" s="27">
        <f t="shared" si="4"/>
        <v>0</v>
      </c>
      <c r="H104" s="15"/>
      <c r="I104" s="15"/>
      <c r="J104" s="15"/>
      <c r="K104" s="15"/>
      <c r="L104" s="15"/>
    </row>
    <row r="105" spans="1:12" x14ac:dyDescent="0.2">
      <c r="A105" s="20" t="s">
        <v>151</v>
      </c>
      <c r="B105" s="8" t="s">
        <v>153</v>
      </c>
      <c r="C105" s="3" t="s">
        <v>77</v>
      </c>
      <c r="D105" s="26"/>
      <c r="E105" s="43"/>
      <c r="F105" s="27">
        <f t="shared" si="5"/>
        <v>0</v>
      </c>
      <c r="G105" s="27">
        <f t="shared" si="4"/>
        <v>0</v>
      </c>
      <c r="H105" s="15"/>
      <c r="I105" s="15"/>
      <c r="J105" s="15"/>
      <c r="K105" s="15"/>
      <c r="L105" s="15"/>
    </row>
    <row r="106" spans="1:12" x14ac:dyDescent="0.2">
      <c r="A106" s="20" t="s">
        <v>151</v>
      </c>
      <c r="B106" s="8" t="s">
        <v>154</v>
      </c>
      <c r="C106" s="3" t="s">
        <v>77</v>
      </c>
      <c r="D106" s="26"/>
      <c r="E106" s="43"/>
      <c r="F106" s="27">
        <f t="shared" si="5"/>
        <v>0</v>
      </c>
      <c r="G106" s="27">
        <f t="shared" si="4"/>
        <v>0</v>
      </c>
      <c r="H106" s="15"/>
      <c r="I106" s="15"/>
      <c r="J106" s="15"/>
      <c r="K106" s="15"/>
      <c r="L106" s="15"/>
    </row>
    <row r="107" spans="1:12" x14ac:dyDescent="0.2">
      <c r="A107" s="20" t="s">
        <v>152</v>
      </c>
      <c r="B107" s="8" t="s">
        <v>155</v>
      </c>
      <c r="C107" s="3" t="s">
        <v>77</v>
      </c>
      <c r="D107" s="26"/>
      <c r="E107" s="42"/>
      <c r="F107" s="27">
        <f t="shared" si="5"/>
        <v>0</v>
      </c>
      <c r="G107" s="27">
        <f t="shared" si="4"/>
        <v>0</v>
      </c>
      <c r="H107" s="15"/>
      <c r="I107" s="15"/>
      <c r="J107" s="15"/>
      <c r="K107" s="15"/>
      <c r="L107" s="15"/>
    </row>
    <row r="108" spans="1:12" x14ac:dyDescent="0.2">
      <c r="A108" s="20" t="s">
        <v>152</v>
      </c>
      <c r="B108" s="8" t="s">
        <v>156</v>
      </c>
      <c r="C108" s="3" t="s">
        <v>77</v>
      </c>
      <c r="D108" s="26"/>
      <c r="E108" s="43"/>
      <c r="F108" s="27">
        <f t="shared" si="5"/>
        <v>0</v>
      </c>
      <c r="G108" s="27">
        <f t="shared" si="4"/>
        <v>0</v>
      </c>
      <c r="H108" s="15"/>
      <c r="I108" s="15"/>
      <c r="J108" s="15"/>
      <c r="K108" s="15"/>
      <c r="L108" s="15"/>
    </row>
    <row r="109" spans="1:12" x14ac:dyDescent="0.2">
      <c r="A109" s="20" t="s">
        <v>143</v>
      </c>
      <c r="B109" s="8" t="s">
        <v>131</v>
      </c>
      <c r="C109" s="3" t="s">
        <v>77</v>
      </c>
      <c r="D109" s="26"/>
      <c r="E109" s="43"/>
      <c r="F109" s="27">
        <f t="shared" si="5"/>
        <v>0</v>
      </c>
      <c r="G109" s="27">
        <f t="shared" si="4"/>
        <v>0</v>
      </c>
      <c r="H109" s="15"/>
      <c r="I109" s="15"/>
      <c r="J109" s="15"/>
      <c r="K109" s="15"/>
      <c r="L109" s="15"/>
    </row>
    <row r="110" spans="1:12" x14ac:dyDescent="0.2">
      <c r="A110" s="20" t="s">
        <v>148</v>
      </c>
      <c r="B110" s="8" t="s">
        <v>138</v>
      </c>
      <c r="C110" s="3" t="s">
        <v>77</v>
      </c>
      <c r="D110" s="26"/>
      <c r="E110" s="42"/>
      <c r="F110" s="27">
        <f t="shared" si="5"/>
        <v>0</v>
      </c>
      <c r="G110" s="27">
        <f t="shared" si="4"/>
        <v>0</v>
      </c>
      <c r="H110" s="15"/>
      <c r="I110" s="15"/>
      <c r="J110" s="15"/>
      <c r="K110" s="15"/>
      <c r="L110" s="15"/>
    </row>
    <row r="111" spans="1:12" x14ac:dyDescent="0.2">
      <c r="A111" s="20" t="s">
        <v>157</v>
      </c>
      <c r="B111" s="8" t="s">
        <v>159</v>
      </c>
      <c r="C111" s="3" t="s">
        <v>77</v>
      </c>
      <c r="D111" s="26"/>
      <c r="E111" s="43"/>
      <c r="F111" s="27">
        <f t="shared" si="5"/>
        <v>0</v>
      </c>
      <c r="G111" s="27">
        <f t="shared" si="4"/>
        <v>0</v>
      </c>
      <c r="H111" s="15"/>
      <c r="I111" s="15"/>
      <c r="J111" s="15"/>
      <c r="K111" s="15"/>
      <c r="L111" s="15"/>
    </row>
    <row r="112" spans="1:12" x14ac:dyDescent="0.2">
      <c r="A112" s="20" t="s">
        <v>158</v>
      </c>
      <c r="B112" s="8" t="s">
        <v>160</v>
      </c>
      <c r="C112" s="3" t="s">
        <v>77</v>
      </c>
      <c r="D112" s="26"/>
      <c r="E112" s="43"/>
      <c r="F112" s="27">
        <f t="shared" si="5"/>
        <v>0</v>
      </c>
      <c r="G112" s="27">
        <f t="shared" si="4"/>
        <v>0</v>
      </c>
      <c r="H112" s="15"/>
      <c r="I112" s="15"/>
      <c r="J112" s="15"/>
      <c r="K112" s="15"/>
      <c r="L112" s="15"/>
    </row>
    <row r="113" spans="1:12" x14ac:dyDescent="0.2">
      <c r="A113" s="20" t="s">
        <v>144</v>
      </c>
      <c r="B113" s="8" t="s">
        <v>132</v>
      </c>
      <c r="C113" s="3" t="s">
        <v>77</v>
      </c>
      <c r="D113" s="26"/>
      <c r="E113" s="42"/>
      <c r="F113" s="27">
        <f t="shared" si="5"/>
        <v>0</v>
      </c>
      <c r="G113" s="27">
        <f t="shared" si="4"/>
        <v>0</v>
      </c>
      <c r="H113" s="15"/>
      <c r="I113" s="15"/>
      <c r="J113" s="15"/>
      <c r="K113" s="15"/>
      <c r="L113" s="15"/>
    </row>
    <row r="114" spans="1:12" x14ac:dyDescent="0.2">
      <c r="A114" s="20" t="s">
        <v>149</v>
      </c>
      <c r="B114" s="8" t="s">
        <v>139</v>
      </c>
      <c r="C114" s="3" t="s">
        <v>77</v>
      </c>
      <c r="D114" s="26"/>
      <c r="E114" s="43"/>
      <c r="F114" s="27">
        <f t="shared" si="5"/>
        <v>0</v>
      </c>
      <c r="G114" s="27">
        <f t="shared" si="4"/>
        <v>0</v>
      </c>
      <c r="H114" s="15"/>
      <c r="I114" s="15"/>
      <c r="J114" s="15"/>
      <c r="K114" s="15"/>
      <c r="L114" s="15"/>
    </row>
    <row r="115" spans="1:12" x14ac:dyDescent="0.2">
      <c r="A115" s="20" t="s">
        <v>161</v>
      </c>
      <c r="B115" s="8" t="s">
        <v>163</v>
      </c>
      <c r="C115" s="3" t="s">
        <v>77</v>
      </c>
      <c r="D115" s="26"/>
      <c r="E115" s="43"/>
      <c r="F115" s="27">
        <f t="shared" si="5"/>
        <v>0</v>
      </c>
      <c r="G115" s="27">
        <f t="shared" si="4"/>
        <v>0</v>
      </c>
      <c r="H115" s="15"/>
      <c r="I115" s="15"/>
      <c r="J115" s="15"/>
      <c r="K115" s="15"/>
      <c r="L115" s="15"/>
    </row>
    <row r="116" spans="1:12" x14ac:dyDescent="0.2">
      <c r="A116" s="20" t="s">
        <v>162</v>
      </c>
      <c r="B116" s="8" t="s">
        <v>164</v>
      </c>
      <c r="C116" s="3" t="s">
        <v>77</v>
      </c>
      <c r="D116" s="26"/>
      <c r="E116" s="42"/>
      <c r="F116" s="27">
        <f t="shared" si="5"/>
        <v>0</v>
      </c>
      <c r="G116" s="27">
        <f t="shared" si="4"/>
        <v>0</v>
      </c>
      <c r="H116" s="15"/>
      <c r="I116" s="15"/>
      <c r="J116" s="15"/>
      <c r="K116" s="15"/>
      <c r="L116" s="15"/>
    </row>
    <row r="117" spans="1:12" x14ac:dyDescent="0.2">
      <c r="A117" s="20" t="s">
        <v>145</v>
      </c>
      <c r="B117" s="8" t="s">
        <v>133</v>
      </c>
      <c r="C117" s="3" t="s">
        <v>77</v>
      </c>
      <c r="D117" s="26"/>
      <c r="E117" s="43"/>
      <c r="F117" s="27">
        <f t="shared" si="5"/>
        <v>0</v>
      </c>
      <c r="G117" s="27">
        <f t="shared" si="4"/>
        <v>0</v>
      </c>
      <c r="H117" s="15"/>
      <c r="I117" s="15"/>
      <c r="J117" s="15"/>
      <c r="K117" s="15"/>
      <c r="L117" s="15"/>
    </row>
    <row r="118" spans="1:12" x14ac:dyDescent="0.2">
      <c r="A118" s="20" t="s">
        <v>150</v>
      </c>
      <c r="B118" s="8" t="s">
        <v>140</v>
      </c>
      <c r="C118" s="3" t="s">
        <v>77</v>
      </c>
      <c r="D118" s="26"/>
      <c r="E118" s="43"/>
      <c r="F118" s="27">
        <f t="shared" si="5"/>
        <v>0</v>
      </c>
      <c r="G118" s="27">
        <f t="shared" si="4"/>
        <v>0</v>
      </c>
      <c r="H118" s="15"/>
      <c r="I118" s="15"/>
      <c r="J118" s="15"/>
      <c r="K118" s="15"/>
      <c r="L118" s="15"/>
    </row>
    <row r="119" spans="1:12" x14ac:dyDescent="0.2">
      <c r="A119" s="20" t="s">
        <v>165</v>
      </c>
      <c r="B119" s="8" t="s">
        <v>167</v>
      </c>
      <c r="C119" s="3" t="s">
        <v>77</v>
      </c>
      <c r="D119" s="26"/>
      <c r="E119" s="42"/>
      <c r="F119" s="27">
        <f t="shared" si="5"/>
        <v>0</v>
      </c>
      <c r="G119" s="27">
        <f t="shared" si="4"/>
        <v>0</v>
      </c>
      <c r="H119" s="15"/>
      <c r="I119" s="15"/>
      <c r="J119" s="15"/>
      <c r="K119" s="15"/>
      <c r="L119" s="15"/>
    </row>
    <row r="120" spans="1:12" x14ac:dyDescent="0.2">
      <c r="A120" s="20" t="s">
        <v>166</v>
      </c>
      <c r="B120" s="8" t="s">
        <v>168</v>
      </c>
      <c r="C120" s="3" t="s">
        <v>77</v>
      </c>
      <c r="D120" s="26"/>
      <c r="E120" s="43"/>
      <c r="F120" s="27">
        <f t="shared" si="5"/>
        <v>0</v>
      </c>
      <c r="G120" s="27">
        <f t="shared" si="4"/>
        <v>0</v>
      </c>
      <c r="H120" s="15"/>
      <c r="I120" s="15"/>
      <c r="J120" s="15"/>
      <c r="K120" s="15"/>
      <c r="L120" s="15"/>
    </row>
    <row r="121" spans="1:12" x14ac:dyDescent="0.2">
      <c r="A121" s="20" t="s">
        <v>169</v>
      </c>
      <c r="B121" s="8" t="s">
        <v>171</v>
      </c>
      <c r="C121" s="3" t="s">
        <v>77</v>
      </c>
      <c r="D121" s="26"/>
      <c r="E121" s="43"/>
      <c r="F121" s="27">
        <f t="shared" si="5"/>
        <v>0</v>
      </c>
      <c r="G121" s="27">
        <f t="shared" si="4"/>
        <v>0</v>
      </c>
      <c r="H121" s="15"/>
      <c r="I121" s="15"/>
      <c r="J121" s="15"/>
      <c r="K121" s="15"/>
      <c r="L121" s="15"/>
    </row>
    <row r="122" spans="1:12" x14ac:dyDescent="0.2">
      <c r="A122" s="20" t="s">
        <v>170</v>
      </c>
      <c r="B122" s="8" t="s">
        <v>172</v>
      </c>
      <c r="C122" s="3" t="s">
        <v>77</v>
      </c>
      <c r="D122" s="26"/>
      <c r="E122" s="42"/>
      <c r="F122" s="27">
        <f t="shared" si="5"/>
        <v>0</v>
      </c>
      <c r="G122" s="27">
        <f t="shared" si="4"/>
        <v>0</v>
      </c>
      <c r="H122" s="15"/>
      <c r="I122" s="15"/>
      <c r="J122" s="15"/>
      <c r="K122" s="15"/>
      <c r="L122" s="15"/>
    </row>
    <row r="123" spans="1:12" x14ac:dyDescent="0.2">
      <c r="A123" s="20" t="s">
        <v>175</v>
      </c>
      <c r="B123" s="8" t="s">
        <v>173</v>
      </c>
      <c r="C123" s="3" t="s">
        <v>77</v>
      </c>
      <c r="D123" s="26"/>
      <c r="E123" s="42"/>
      <c r="F123" s="27">
        <f t="shared" si="5"/>
        <v>0</v>
      </c>
      <c r="G123" s="27">
        <f t="shared" si="4"/>
        <v>0</v>
      </c>
      <c r="H123" s="15"/>
      <c r="I123" s="15"/>
      <c r="J123" s="15"/>
      <c r="K123" s="15"/>
      <c r="L123" s="15"/>
    </row>
    <row r="124" spans="1:12" x14ac:dyDescent="0.2">
      <c r="A124" s="20" t="s">
        <v>176</v>
      </c>
      <c r="B124" s="8" t="s">
        <v>174</v>
      </c>
      <c r="C124" s="3" t="s">
        <v>77</v>
      </c>
      <c r="D124" s="26"/>
      <c r="E124" s="43"/>
      <c r="F124" s="27">
        <f t="shared" si="5"/>
        <v>0</v>
      </c>
      <c r="G124" s="27">
        <f t="shared" si="4"/>
        <v>0</v>
      </c>
      <c r="H124" s="15"/>
      <c r="I124" s="15"/>
      <c r="J124" s="15"/>
      <c r="K124" s="15"/>
      <c r="L124" s="15"/>
    </row>
    <row r="125" spans="1:12" x14ac:dyDescent="0.2">
      <c r="A125" s="20" t="s">
        <v>213</v>
      </c>
      <c r="B125" s="8" t="s">
        <v>212</v>
      </c>
      <c r="C125" s="3" t="s">
        <v>77</v>
      </c>
      <c r="D125" s="26"/>
      <c r="E125" s="43"/>
      <c r="F125" s="27">
        <f t="shared" si="5"/>
        <v>0</v>
      </c>
      <c r="G125" s="27">
        <f t="shared" si="4"/>
        <v>0</v>
      </c>
      <c r="H125" s="15"/>
      <c r="I125" s="15"/>
      <c r="J125" s="15"/>
      <c r="K125" s="15"/>
      <c r="L125" s="15"/>
    </row>
    <row r="126" spans="1:12" x14ac:dyDescent="0.2">
      <c r="A126" s="20" t="s">
        <v>214</v>
      </c>
      <c r="B126" s="8" t="s">
        <v>208</v>
      </c>
      <c r="C126" s="3" t="s">
        <v>77</v>
      </c>
      <c r="D126" s="26"/>
      <c r="E126" s="43"/>
      <c r="F126" s="27">
        <f t="shared" si="5"/>
        <v>0</v>
      </c>
      <c r="G126" s="27">
        <f t="shared" si="4"/>
        <v>0</v>
      </c>
      <c r="H126" s="15"/>
      <c r="I126" s="15"/>
      <c r="J126" s="15"/>
      <c r="K126" s="15"/>
      <c r="L126" s="15"/>
    </row>
    <row r="127" spans="1:12" x14ac:dyDescent="0.2">
      <c r="A127" s="20" t="s">
        <v>215</v>
      </c>
      <c r="B127" s="8" t="s">
        <v>209</v>
      </c>
      <c r="C127" s="3" t="s">
        <v>77</v>
      </c>
      <c r="D127" s="26"/>
      <c r="E127" s="42"/>
      <c r="F127" s="27">
        <f t="shared" si="5"/>
        <v>0</v>
      </c>
      <c r="G127" s="27">
        <f t="shared" si="4"/>
        <v>0</v>
      </c>
      <c r="H127" s="15"/>
      <c r="I127" s="15"/>
      <c r="J127" s="15"/>
      <c r="K127" s="15"/>
      <c r="L127" s="15"/>
    </row>
    <row r="128" spans="1:12" x14ac:dyDescent="0.2">
      <c r="A128" s="20" t="s">
        <v>213</v>
      </c>
      <c r="B128" s="8" t="s">
        <v>212</v>
      </c>
      <c r="C128" s="3" t="s">
        <v>77</v>
      </c>
      <c r="D128" s="26"/>
      <c r="E128" s="43"/>
      <c r="F128" s="27">
        <f t="shared" si="5"/>
        <v>0</v>
      </c>
      <c r="G128" s="27">
        <f t="shared" si="4"/>
        <v>0</v>
      </c>
      <c r="H128" s="15"/>
      <c r="I128" s="15"/>
      <c r="J128" s="15"/>
      <c r="K128" s="15"/>
      <c r="L128" s="15"/>
    </row>
    <row r="129" spans="1:12" x14ac:dyDescent="0.2">
      <c r="A129" s="20" t="s">
        <v>177</v>
      </c>
      <c r="B129" s="8" t="s">
        <v>178</v>
      </c>
      <c r="C129" s="3" t="s">
        <v>77</v>
      </c>
      <c r="D129" s="26"/>
      <c r="E129" s="43"/>
      <c r="F129" s="27">
        <f t="shared" si="5"/>
        <v>0</v>
      </c>
      <c r="G129" s="27">
        <f t="shared" si="4"/>
        <v>0</v>
      </c>
      <c r="H129" s="15"/>
      <c r="I129" s="15"/>
      <c r="J129" s="15"/>
      <c r="K129" s="15"/>
      <c r="L129" s="15"/>
    </row>
    <row r="130" spans="1:12" x14ac:dyDescent="0.2">
      <c r="A130" s="20" t="s">
        <v>177</v>
      </c>
      <c r="B130" s="8" t="s">
        <v>179</v>
      </c>
      <c r="C130" s="3" t="s">
        <v>77</v>
      </c>
      <c r="D130" s="26"/>
      <c r="E130" s="42"/>
      <c r="F130" s="27">
        <f t="shared" si="5"/>
        <v>0</v>
      </c>
      <c r="G130" s="27">
        <f t="shared" si="4"/>
        <v>0</v>
      </c>
      <c r="H130" s="15"/>
      <c r="I130" s="15"/>
      <c r="J130" s="15"/>
      <c r="K130" s="15"/>
      <c r="L130" s="15"/>
    </row>
    <row r="131" spans="1:12" x14ac:dyDescent="0.2">
      <c r="A131" s="20" t="s">
        <v>183</v>
      </c>
      <c r="B131" s="8" t="s">
        <v>180</v>
      </c>
      <c r="C131" s="3" t="s">
        <v>77</v>
      </c>
      <c r="D131" s="26"/>
      <c r="E131" s="43"/>
      <c r="F131" s="27">
        <f t="shared" si="5"/>
        <v>0</v>
      </c>
      <c r="G131" s="27">
        <f t="shared" si="4"/>
        <v>0</v>
      </c>
      <c r="H131" s="15"/>
      <c r="I131" s="15"/>
      <c r="J131" s="15"/>
      <c r="K131" s="15"/>
      <c r="L131" s="15"/>
    </row>
    <row r="132" spans="1:12" x14ac:dyDescent="0.2">
      <c r="A132" s="20" t="s">
        <v>184</v>
      </c>
      <c r="B132" s="8" t="s">
        <v>181</v>
      </c>
      <c r="C132" s="3" t="s">
        <v>77</v>
      </c>
      <c r="D132" s="26"/>
      <c r="E132" s="43"/>
      <c r="F132" s="27">
        <f t="shared" si="5"/>
        <v>0</v>
      </c>
      <c r="G132" s="27">
        <f t="shared" si="4"/>
        <v>0</v>
      </c>
      <c r="H132" s="15"/>
      <c r="I132" s="15"/>
      <c r="J132" s="15"/>
      <c r="K132" s="15"/>
      <c r="L132" s="15"/>
    </row>
    <row r="133" spans="1:12" ht="13.5" thickBot="1" x14ac:dyDescent="0.25">
      <c r="A133" s="36" t="s">
        <v>185</v>
      </c>
      <c r="B133" s="37" t="s">
        <v>182</v>
      </c>
      <c r="C133" s="38" t="s">
        <v>77</v>
      </c>
      <c r="D133" s="26"/>
      <c r="E133" s="42"/>
      <c r="F133" s="27">
        <f t="shared" si="5"/>
        <v>0</v>
      </c>
      <c r="G133" s="27">
        <f t="shared" si="4"/>
        <v>0</v>
      </c>
      <c r="H133" s="15"/>
      <c r="I133" s="15"/>
      <c r="J133" s="15"/>
      <c r="K133" s="15"/>
      <c r="L133" s="15"/>
    </row>
    <row r="134" spans="1:12" ht="18.75" thickBot="1" x14ac:dyDescent="0.25">
      <c r="A134" s="51" t="s">
        <v>206</v>
      </c>
      <c r="B134" s="52"/>
      <c r="C134" s="53"/>
      <c r="D134" s="54"/>
      <c r="E134" s="54"/>
      <c r="F134" s="54"/>
      <c r="G134" s="54"/>
      <c r="H134" s="15"/>
      <c r="I134" s="15"/>
      <c r="J134" s="15"/>
      <c r="K134" s="15"/>
      <c r="L134" s="15"/>
    </row>
    <row r="135" spans="1:12" s="15" customFormat="1" ht="22.5" customHeight="1" thickBot="1" x14ac:dyDescent="0.25">
      <c r="A135" s="58" t="s">
        <v>197</v>
      </c>
      <c r="B135" s="59"/>
      <c r="C135" s="60"/>
      <c r="D135" s="30"/>
      <c r="E135" s="30"/>
      <c r="F135" s="30"/>
      <c r="G135" s="30"/>
      <c r="H135" s="30"/>
    </row>
    <row r="136" spans="1:12" s="15" customFormat="1" ht="61.5" customHeight="1" thickBot="1" x14ac:dyDescent="0.25">
      <c r="A136" s="31" t="s">
        <v>195</v>
      </c>
      <c r="B136" s="32" t="s">
        <v>198</v>
      </c>
      <c r="C136" s="33" t="s">
        <v>196</v>
      </c>
    </row>
    <row r="137" spans="1:12" s="15" customFormat="1" ht="48" customHeight="1" thickBot="1" x14ac:dyDescent="0.25">
      <c r="A137" s="34" t="s">
        <v>200</v>
      </c>
      <c r="B137" s="35" t="s">
        <v>199</v>
      </c>
      <c r="C137" s="39"/>
    </row>
    <row r="138" spans="1:12" ht="18.75" thickBot="1" x14ac:dyDescent="0.25">
      <c r="A138" s="51" t="s">
        <v>207</v>
      </c>
      <c r="B138" s="52"/>
      <c r="C138" s="53"/>
      <c r="D138" s="15"/>
      <c r="E138" s="15"/>
      <c r="F138" s="15"/>
      <c r="G138" s="15"/>
      <c r="H138" s="15"/>
    </row>
    <row r="139" spans="1:12" s="15" customFormat="1" ht="22.5" customHeight="1" thickBot="1" x14ac:dyDescent="0.25">
      <c r="A139" s="58" t="s">
        <v>202</v>
      </c>
      <c r="B139" s="59"/>
      <c r="C139" s="60"/>
    </row>
    <row r="140" spans="1:12" s="15" customFormat="1" ht="36" customHeight="1" thickBot="1" x14ac:dyDescent="0.25">
      <c r="A140" s="44" t="s">
        <v>195</v>
      </c>
      <c r="B140" s="45"/>
      <c r="C140" s="33" t="s">
        <v>203</v>
      </c>
    </row>
    <row r="141" spans="1:12" s="15" customFormat="1" ht="48" customHeight="1" thickBot="1" x14ac:dyDescent="0.25">
      <c r="A141" s="46" t="s">
        <v>204</v>
      </c>
      <c r="B141" s="47"/>
      <c r="C141" s="40"/>
    </row>
    <row r="142" spans="1:12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</row>
    <row r="143" spans="1:12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</row>
    <row r="144" spans="1:12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</row>
    <row r="149" spans="1:12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</row>
    <row r="150" spans="1:12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</row>
    <row r="152" spans="1:12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</row>
    <row r="153" spans="1:12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</row>
    <row r="154" spans="1:12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</row>
    <row r="155" spans="1:12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</row>
    <row r="156" spans="1:12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</row>
  </sheetData>
  <mergeCells count="23">
    <mergeCell ref="A15:G15"/>
    <mergeCell ref="A16:G16"/>
    <mergeCell ref="A17:G17"/>
    <mergeCell ref="A10:G11"/>
    <mergeCell ref="A12:G12"/>
    <mergeCell ref="A21:G21"/>
    <mergeCell ref="A27:G27"/>
    <mergeCell ref="A24:G24"/>
    <mergeCell ref="A22:G22"/>
    <mergeCell ref="A19:G19"/>
    <mergeCell ref="A20:G20"/>
    <mergeCell ref="A140:B140"/>
    <mergeCell ref="A141:B141"/>
    <mergeCell ref="A47:G47"/>
    <mergeCell ref="A72:G72"/>
    <mergeCell ref="A77:G77"/>
    <mergeCell ref="A134:C134"/>
    <mergeCell ref="A138:C138"/>
    <mergeCell ref="D134:G134"/>
    <mergeCell ref="A80:G80"/>
    <mergeCell ref="A84:G84"/>
    <mergeCell ref="A139:C139"/>
    <mergeCell ref="A135:C135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&amp;C&amp;"MS Sans Serif,Gras"BPU - Marché de maintenance GTC
XXX-XXXM</oddHeader>
  </headerFooter>
  <drawing r:id="rId2"/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Aéroports de Paris</dc:creator>
  <cp:lastModifiedBy>CHAMI VEISS (CPAM HAUTE-GARONNE)</cp:lastModifiedBy>
  <cp:lastPrinted>2019-12-24T14:54:34Z</cp:lastPrinted>
  <dcterms:created xsi:type="dcterms:W3CDTF">2001-03-14T13:52:28Z</dcterms:created>
  <dcterms:modified xsi:type="dcterms:W3CDTF">2025-01-31T11:09:33Z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