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defaultThemeVersion="124226"/>
  <mc:AlternateContent xmlns:mc="http://schemas.openxmlformats.org/markup-compatibility/2006">
    <mc:Choice Requires="x15">
      <x15ac:absPath xmlns:x15ac="http://schemas.microsoft.com/office/spreadsheetml/2010/11/ac" url="K:\ACH - ACHATS_MARCHES\MARCHES EN COURS_new\2025\2025005_FOURNITURE ET MONTAGE DE MOBILIER\2_PROCEDURE\2_DCE PUBLIE\"/>
    </mc:Choice>
  </mc:AlternateContent>
  <xr:revisionPtr revIDLastSave="0" documentId="13_ncr:1_{7D980811-0416-4EB2-8A29-8082E6E52E4F}" xr6:coauthVersionLast="36" xr6:coauthVersionMax="36" xr10:uidLastSave="{00000000-0000-0000-0000-000000000000}"/>
  <bookViews>
    <workbookView xWindow="0" yWindow="0" windowWidth="14380" windowHeight="4070" tabRatio="843" xr2:uid="{00000000-000D-0000-FFFF-FFFF00000000}"/>
  </bookViews>
  <sheets>
    <sheet name="Lot 3" sheetId="10" r:id="rId1"/>
  </sheets>
  <definedNames>
    <definedName name="Excel_BuiltIn_Print_Area_1">#REF!</definedName>
    <definedName name="_xlnm.Print_Titles" localSheetId="0">'Lot 3'!$11:$11</definedName>
    <definedName name="_xlnm.Print_Area" localSheetId="0">'Lot 3'!$A$1:$H$70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2" i="10" l="1"/>
  <c r="H12" i="10"/>
  <c r="K31" i="10"/>
  <c r="H31" i="10"/>
  <c r="H30" i="10"/>
  <c r="K30" i="10" s="1"/>
  <c r="H29" i="10"/>
  <c r="K29" i="10" s="1"/>
  <c r="H28" i="10"/>
  <c r="K28" i="10" s="1"/>
  <c r="H27" i="10"/>
  <c r="K27" i="10" s="1"/>
  <c r="H14" i="10" l="1"/>
  <c r="K14" i="10" s="1"/>
  <c r="H15" i="10"/>
  <c r="K15" i="10" s="1"/>
  <c r="H18" i="10"/>
  <c r="K18" i="10" s="1"/>
  <c r="H26" i="10" l="1"/>
  <c r="K26" i="10" s="1"/>
  <c r="H25" i="10"/>
  <c r="K25" i="10" s="1"/>
  <c r="H24" i="10"/>
  <c r="K24" i="10" s="1"/>
  <c r="H21" i="10"/>
  <c r="K21" i="10" s="1"/>
  <c r="H20" i="10"/>
  <c r="K20" i="10" s="1"/>
  <c r="H19" i="10"/>
  <c r="K19" i="10" s="1"/>
  <c r="H17" i="10"/>
  <c r="K17" i="10" s="1"/>
  <c r="H16" i="10"/>
  <c r="K16" i="10" s="1"/>
  <c r="H13" i="10"/>
  <c r="K13" i="10" s="1"/>
</calcChain>
</file>

<file path=xl/sharedStrings.xml><?xml version="1.0" encoding="utf-8"?>
<sst xmlns="http://schemas.openxmlformats.org/spreadsheetml/2006/main" count="60" uniqueCount="60">
  <si>
    <t xml:space="preserve">CROUS DE VERSAILLES </t>
  </si>
  <si>
    <t>Dénomination ou Raison sociale :</t>
  </si>
  <si>
    <t>Service de la Commande Publique</t>
  </si>
  <si>
    <t xml:space="preserve">Adresse : </t>
  </si>
  <si>
    <t>Consultation n° 2025005</t>
  </si>
  <si>
    <t xml:space="preserve">Siret : </t>
  </si>
  <si>
    <t>Sous peine d'irrecevabilité de l'offre, le candidat ne modifie ni les intitulés ni le nombre de désignations prévus. 
Seules les cellules bleues doivent être complétées. 
Les dimensions ci-dessous sont données à titre indicatif. Une tolérance de variation des dimensions est acceptée.
L'ensemble des désignations doivent être complétées sous peine d'irrégularité de l'offre.
Les fiches ou descriptifs techniques des mobiliers présentés ci-dessous doivent être transmis.</t>
  </si>
  <si>
    <t>Typologie</t>
  </si>
  <si>
    <t>Désignation</t>
  </si>
  <si>
    <t xml:space="preserve">Référence 
de l'article proposé </t>
  </si>
  <si>
    <t xml:space="preserve">Références coloris de l'article proposé </t>
  </si>
  <si>
    <t>Désignation 
de l'article proposé</t>
  </si>
  <si>
    <t>Prix unitaire 
en € H.T</t>
  </si>
  <si>
    <t>Montant de l'éco contribution €HT</t>
  </si>
  <si>
    <t>Montant ( prix unitaire appliqué aux quantités)</t>
  </si>
  <si>
    <t>Tables</t>
  </si>
  <si>
    <t>Assises</t>
  </si>
  <si>
    <t>Désignation Catalogues / fréquence parution</t>
  </si>
  <si>
    <t>% de remise accordée</t>
  </si>
  <si>
    <t>Délai de livraison</t>
  </si>
  <si>
    <t>Montant de la commande</t>
  </si>
  <si>
    <t>Rabais consenti %</t>
  </si>
  <si>
    <t>Commande entre 3 000 et 9 999 €</t>
  </si>
  <si>
    <t>Commande entre 10 000 et 19 999 €</t>
  </si>
  <si>
    <t>Commande entre 20 000 et 39 999 €</t>
  </si>
  <si>
    <t>Commande plus de 40 000 €</t>
  </si>
  <si>
    <t>Frais de port / frais de pose</t>
  </si>
  <si>
    <t>€ H.T.</t>
  </si>
  <si>
    <r>
      <t xml:space="preserve">FOURNITURE, LIVRAISON, INSTALLATION ET MONTAGE DE MOBILIER
BORDEREAU DES PRIX UNITAIRES - LOT 3 - MOBILIER URBAIN 
</t>
    </r>
    <r>
      <rPr>
        <i/>
        <sz val="12"/>
        <rFont val="Arial"/>
        <family val="2"/>
      </rPr>
      <t>(à compléter par le candidat au titre de son offre)</t>
    </r>
  </si>
  <si>
    <r>
      <rPr>
        <b/>
        <sz val="10"/>
        <color rgb="FF000000"/>
        <rFont val="Arial"/>
        <family val="2"/>
      </rPr>
      <t xml:space="preserve">Banc 5 lattes plastiques 160 environ
</t>
    </r>
    <r>
      <rPr>
        <sz val="10"/>
        <color rgb="FF000000"/>
        <rFont val="Arial"/>
        <family val="2"/>
      </rPr>
      <t>Pieds en fonte protection anti-corrosion</t>
    </r>
  </si>
  <si>
    <r>
      <rPr>
        <b/>
        <sz val="10"/>
        <rFont val="Arial"/>
        <family val="2"/>
      </rPr>
      <t>Banc 6 lattes plastiques 160 environ</t>
    </r>
    <r>
      <rPr>
        <sz val="10"/>
        <rFont val="Arial"/>
        <family val="2"/>
      </rPr>
      <t xml:space="preserve">
Pieds en fonte protection anti-corrosion</t>
    </r>
  </si>
  <si>
    <t>Tabouret haut h. 76 environ</t>
  </si>
  <si>
    <r>
      <rPr>
        <b/>
        <sz val="10"/>
        <rFont val="Arial"/>
        <family val="2"/>
      </rPr>
      <t>Fauteuil</t>
    </r>
    <r>
      <rPr>
        <sz val="10"/>
        <rFont val="Arial"/>
        <family val="2"/>
      </rPr>
      <t xml:space="preserve">
Hauteur d'assise 45 cm environ. Fixation au sol.</t>
    </r>
  </si>
  <si>
    <r>
      <rPr>
        <b/>
        <sz val="10"/>
        <rFont val="Arial"/>
        <family val="2"/>
      </rPr>
      <t>Table banc 10 lattes plastiques 150 environ</t>
    </r>
    <r>
      <rPr>
        <sz val="10"/>
        <rFont val="Arial"/>
        <family val="2"/>
      </rPr>
      <t xml:space="preserve">
Pieds en plastique. Liaison par acier galvanisé entre les assises et la table.</t>
    </r>
  </si>
  <si>
    <r>
      <rPr>
        <b/>
        <sz val="10"/>
        <rFont val="Arial"/>
        <family val="2"/>
      </rPr>
      <t>Table pique-nique Forestière</t>
    </r>
    <r>
      <rPr>
        <sz val="10"/>
        <rFont val="Arial"/>
        <family val="2"/>
      </rPr>
      <t xml:space="preserve">
Plateau moulé 75 x 180 cm ép. 6,5 cm et assises de 3 lames 100 mm ép. 47 mm renforcées par un tube en acier galvanisé inséré dans la masse. Piétements moulés en V. 2 diagonales reliées sous le plateau pour assurer la stabilité</t>
    </r>
  </si>
  <si>
    <t>Mange-debout h. 110 environ</t>
  </si>
  <si>
    <t>Propreté</t>
  </si>
  <si>
    <r>
      <rPr>
        <b/>
        <sz val="10"/>
        <rFont val="Arial"/>
        <family val="2"/>
      </rPr>
      <t>Poubelle type vigipirate diamètre 47 cm hauteur 82 cm environ</t>
    </r>
    <r>
      <rPr>
        <sz val="10"/>
        <rFont val="Arial"/>
        <family val="2"/>
      </rPr>
      <t xml:space="preserve">
Structure en acier galvanisé. Porte sac 80 litres. 14 lattes plastiques de préférence. Couvercle sur charnière. Orifice de 15 cm environ.</t>
    </r>
  </si>
  <si>
    <r>
      <rPr>
        <b/>
        <sz val="10"/>
        <rFont val="Arial"/>
        <family val="2"/>
      </rPr>
      <t>Poubelle diamètre 47 cm hauteur 90 cm environ</t>
    </r>
    <r>
      <rPr>
        <sz val="10"/>
        <rFont val="Arial"/>
        <family val="2"/>
      </rPr>
      <t xml:space="preserve">
Structure acier galvanisé. Porte sac 110 litres. 14 lattes plastiques de préférence. Couvercle sur charnière. Orifice de 15 cm environ.</t>
    </r>
  </si>
  <si>
    <r>
      <t xml:space="preserve">Poubelle sur pied diamètre 40 cm hauteur 50 cm environ
</t>
    </r>
    <r>
      <rPr>
        <sz val="10"/>
        <rFont val="Arial"/>
        <family val="2"/>
      </rPr>
      <t>Structure en acier galvanisé. Pied hauteur 100 cm réglable. Bac amovible en acier galvanisé 38 litres. Porte sac. 10 lattes de préférence. Couvercle acier zingué orifice diamètre 15 cm environ sur charnière verrouillé pr clé triangle.</t>
    </r>
  </si>
  <si>
    <t>Poubelle tri sélectif triple</t>
  </si>
  <si>
    <t>Jardinières</t>
  </si>
  <si>
    <t>Bac hexagonal 100 litres hauteur 49 cm environ</t>
  </si>
  <si>
    <t>Bac rectangulaire largeur 100 cm hauteur 49 cm environ</t>
  </si>
  <si>
    <t>Coordination sous-traitance</t>
  </si>
  <si>
    <t>%</t>
  </si>
  <si>
    <t>Coefficient s'appliquant au devis du</t>
  </si>
  <si>
    <t>sous-traitant chargé de la préparation des sols</t>
  </si>
  <si>
    <t>Loisirs</t>
  </si>
  <si>
    <t>Supports et abris</t>
  </si>
  <si>
    <r>
      <t xml:space="preserve">Support cycles h. hors sol 85 cm minium
</t>
    </r>
    <r>
      <rPr>
        <sz val="11"/>
        <color indexed="8"/>
        <rFont val="Calibri"/>
        <family val="2"/>
      </rPr>
      <t>Structure en tube acier. Finition galvanisé ou peint sur galvanisé. Pose par scellement direct ou sur platines</t>
    </r>
  </si>
  <si>
    <r>
      <t xml:space="preserve">Abri sécurisé 6 vélos environ
</t>
    </r>
    <r>
      <rPr>
        <sz val="11"/>
        <rFont val="Calibri"/>
        <family val="2"/>
      </rPr>
      <t>Equipé de supports vélos.</t>
    </r>
  </si>
  <si>
    <r>
      <t xml:space="preserve">Abri sécurisé 20 vélos environ
</t>
    </r>
    <r>
      <rPr>
        <sz val="11"/>
        <rFont val="Calibri"/>
        <family val="2"/>
      </rPr>
      <t>Equipé de supports vélo, d'une station de gonflage et d'une station de réparation de vélos.</t>
    </r>
  </si>
  <si>
    <r>
      <t xml:space="preserve">Tennis de table
</t>
    </r>
    <r>
      <rPr>
        <sz val="11"/>
        <rFont val="Calibri"/>
        <family val="2"/>
      </rPr>
      <t>Table stable et robuste, résistante aux intempéries.</t>
    </r>
  </si>
  <si>
    <t>Tennis de table béton</t>
  </si>
  <si>
    <t>Cendrier compact
Acier traité anti-corrosion. Facile et rapide à vider.</t>
  </si>
  <si>
    <t>Cendrier sur pied
Acier traité anti-corrosion. Facile et rapide à vider.</t>
  </si>
  <si>
    <t>Prix unitaire en euro HT + éco contribution</t>
  </si>
  <si>
    <t xml:space="preserve">Quantité </t>
  </si>
  <si>
    <t>Prix unitaire en euro TTC + éco contribution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</si>
</sst>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 _€_-;\-* #,##0.00\ _€_-;_-* &quot;-&quot;??\ _€_-;_-@_-"/>
    <numFmt numFmtId="164" formatCode="_-* #,##0.00\ [$€-1]_-;\-* #,##0.00\ [$€-1]_-;_-* &quot;-&quot;??\ [$€-1]_-"/>
  </numFmts>
  <fonts count="39" x14ac:knownFonts="1">
    <font>
      <sz val="10"/>
      <name val="Arial"/>
    </font>
    <font>
      <sz val="10"/>
      <name val="Arial"/>
      <family val="2"/>
    </font>
    <font>
      <b/>
      <sz val="10"/>
      <name val="Arial"/>
      <family val="2"/>
    </font>
    <font>
      <sz val="10"/>
      <color indexed="8"/>
      <name val="Arial"/>
      <family val="2"/>
    </font>
    <font>
      <sz val="11"/>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b/>
      <sz val="10"/>
      <color indexed="8"/>
      <name val="Arial"/>
      <family val="2"/>
    </font>
    <font>
      <b/>
      <u/>
      <sz val="14"/>
      <name val="Arial"/>
      <family val="2"/>
    </font>
    <font>
      <sz val="11"/>
      <name val="Calibri"/>
      <family val="2"/>
    </font>
    <font>
      <b/>
      <sz val="11"/>
      <name val="Calibri"/>
      <family val="2"/>
    </font>
    <font>
      <b/>
      <sz val="12"/>
      <name val="Arial"/>
      <family val="2"/>
    </font>
    <font>
      <b/>
      <sz val="11"/>
      <name val="Arial"/>
      <family val="2"/>
    </font>
    <font>
      <i/>
      <sz val="12"/>
      <name val="Arial"/>
      <family val="2"/>
    </font>
    <font>
      <b/>
      <sz val="9"/>
      <name val="Arial"/>
      <family val="2"/>
    </font>
    <font>
      <sz val="9"/>
      <name val="Arial"/>
      <family val="2"/>
    </font>
    <font>
      <sz val="10"/>
      <name val="Calibri"/>
      <family val="2"/>
    </font>
    <font>
      <b/>
      <sz val="11"/>
      <name val="Calibri"/>
      <family val="2"/>
      <scheme val="minor"/>
    </font>
    <font>
      <b/>
      <sz val="10"/>
      <color rgb="FF000000"/>
      <name val="Arial"/>
      <family val="2"/>
    </font>
    <font>
      <sz val="10"/>
      <color rgb="FF000000"/>
      <name val="Arial"/>
      <family val="2"/>
    </font>
    <font>
      <sz val="10"/>
      <color rgb="FFFF0000"/>
      <name val="Arial"/>
      <family val="2"/>
    </font>
    <font>
      <sz val="10"/>
      <color rgb="FFFF0000"/>
      <name val="Arial"/>
      <family val="2"/>
    </font>
    <font>
      <sz val="11"/>
      <color rgb="FFFF0000"/>
      <name val="Calibri"/>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81E0ED"/>
        <bgColor indexed="64"/>
      </patternFill>
    </fill>
  </fills>
  <borders count="4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style="thin">
        <color indexed="64"/>
      </left>
      <right style="thick">
        <color indexed="64"/>
      </right>
      <top/>
      <bottom style="thick">
        <color indexed="64"/>
      </bottom>
      <diagonal/>
    </border>
    <border>
      <left style="thick">
        <color indexed="64"/>
      </left>
      <right/>
      <top/>
      <bottom/>
      <diagonal/>
    </border>
    <border>
      <left style="thin">
        <color indexed="64"/>
      </left>
      <right style="medium">
        <color auto="1"/>
      </right>
      <top style="medium">
        <color indexed="64"/>
      </top>
      <bottom/>
      <diagonal/>
    </border>
    <border>
      <left style="thin">
        <color indexed="64"/>
      </left>
      <right style="medium">
        <color auto="1"/>
      </right>
      <top/>
      <bottom/>
      <diagonal/>
    </border>
    <border>
      <left style="thin">
        <color indexed="64"/>
      </left>
      <right style="medium">
        <color auto="1"/>
      </right>
      <top/>
      <bottom style="medium">
        <color auto="1"/>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0" borderId="0" applyNumberFormat="0" applyFill="0" applyBorder="0" applyAlignment="0" applyProtection="0"/>
    <xf numFmtId="0" fontId="8" fillId="20" borderId="1" applyNumberFormat="0" applyAlignment="0" applyProtection="0"/>
    <xf numFmtId="0" fontId="9" fillId="0" borderId="2" applyNumberFormat="0" applyFill="0" applyAlignment="0" applyProtection="0"/>
    <xf numFmtId="0" fontId="5" fillId="21" borderId="3" applyNumberFormat="0" applyFont="0" applyAlignment="0" applyProtection="0"/>
    <xf numFmtId="0" fontId="10" fillId="7" borderId="1" applyNumberFormat="0" applyAlignment="0" applyProtection="0"/>
    <xf numFmtId="164" fontId="1" fillId="0" borderId="0" applyFont="0" applyFill="0" applyBorder="0" applyAlignment="0" applyProtection="0"/>
    <xf numFmtId="0" fontId="11" fillId="3" borderId="0" applyNumberFormat="0" applyBorder="0" applyAlignment="0" applyProtection="0"/>
    <xf numFmtId="0" fontId="12" fillId="22" borderId="0" applyNumberFormat="0" applyBorder="0" applyAlignment="0" applyProtection="0"/>
    <xf numFmtId="0" fontId="5" fillId="0" borderId="0"/>
    <xf numFmtId="0" fontId="5" fillId="0" borderId="0"/>
    <xf numFmtId="9" fontId="5" fillId="0" borderId="0" applyFont="0" applyFill="0" applyBorder="0" applyAlignment="0" applyProtection="0"/>
    <xf numFmtId="0" fontId="13" fillId="4" borderId="0" applyNumberFormat="0" applyBorder="0" applyAlignment="0" applyProtection="0"/>
    <xf numFmtId="0" fontId="14" fillId="20" borderId="4"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23" borderId="9" applyNumberFormat="0" applyAlignment="0" applyProtection="0"/>
  </cellStyleXfs>
  <cellXfs count="120">
    <xf numFmtId="0" fontId="0" fillId="0" borderId="0" xfId="0"/>
    <xf numFmtId="0" fontId="0" fillId="0" borderId="0" xfId="0" applyAlignment="1">
      <alignment vertical="center"/>
    </xf>
    <xf numFmtId="0" fontId="5" fillId="0" borderId="0" xfId="33" applyAlignment="1">
      <alignment vertical="center"/>
    </xf>
    <xf numFmtId="0" fontId="24" fillId="24" borderId="0" xfId="0" applyFont="1" applyFill="1" applyAlignment="1" applyProtection="1">
      <alignment horizontal="left" vertical="center"/>
      <protection locked="0"/>
    </xf>
    <xf numFmtId="0" fontId="22" fillId="24" borderId="0" xfId="0" applyFont="1" applyFill="1" applyAlignment="1">
      <alignment horizontal="left" vertical="center" wrapText="1"/>
    </xf>
    <xf numFmtId="0" fontId="2" fillId="24" borderId="11" xfId="0" applyFont="1" applyFill="1" applyBorder="1" applyAlignment="1">
      <alignment horizontal="center" vertical="center"/>
    </xf>
    <xf numFmtId="0" fontId="2" fillId="24" borderId="12" xfId="0" applyFont="1" applyFill="1" applyBorder="1" applyAlignment="1">
      <alignment horizontal="center" vertical="center" wrapText="1"/>
    </xf>
    <xf numFmtId="0" fontId="2" fillId="24" borderId="13" xfId="0" applyFont="1" applyFill="1" applyBorder="1" applyAlignment="1">
      <alignment horizontal="center" vertical="center" wrapText="1"/>
    </xf>
    <xf numFmtId="0" fontId="2" fillId="24" borderId="14" xfId="0" applyFont="1" applyFill="1" applyBorder="1" applyAlignment="1">
      <alignment horizontal="center" vertical="center" wrapText="1"/>
    </xf>
    <xf numFmtId="0" fontId="0" fillId="24" borderId="0" xfId="0" applyFill="1"/>
    <xf numFmtId="44" fontId="4" fillId="0" borderId="15" xfId="0" applyNumberFormat="1" applyFont="1" applyBorder="1" applyAlignment="1" applyProtection="1">
      <alignment horizontal="center" vertical="center" wrapText="1"/>
      <protection locked="0"/>
    </xf>
    <xf numFmtId="0" fontId="1" fillId="24" borderId="16" xfId="0" applyFont="1" applyFill="1" applyBorder="1" applyAlignment="1">
      <alignment vertical="center" wrapText="1"/>
    </xf>
    <xf numFmtId="0" fontId="2" fillId="24" borderId="16" xfId="0" applyFont="1" applyFill="1" applyBorder="1" applyAlignment="1">
      <alignment vertical="center" wrapText="1"/>
    </xf>
    <xf numFmtId="0" fontId="23" fillId="24" borderId="14" xfId="0" applyFont="1" applyFill="1" applyBorder="1" applyAlignment="1">
      <alignment horizontal="center" vertical="center" wrapText="1"/>
    </xf>
    <xf numFmtId="0" fontId="2" fillId="24" borderId="11" xfId="0" applyFont="1" applyFill="1" applyBorder="1" applyAlignment="1">
      <alignment horizontal="center" vertical="center" wrapText="1"/>
    </xf>
    <xf numFmtId="0" fontId="23" fillId="24" borderId="12" xfId="0" applyFont="1" applyFill="1" applyBorder="1" applyAlignment="1">
      <alignment horizontal="center" vertical="center" wrapText="1"/>
    </xf>
    <xf numFmtId="0" fontId="28" fillId="0" borderId="0" xfId="0" applyFont="1" applyAlignment="1">
      <alignment vertical="center"/>
    </xf>
    <xf numFmtId="0" fontId="1" fillId="0" borderId="0" xfId="0" applyFont="1" applyAlignment="1">
      <alignment vertical="center"/>
    </xf>
    <xf numFmtId="0" fontId="1" fillId="0" borderId="0" xfId="0" applyFont="1" applyAlignment="1">
      <alignment vertical="center" wrapText="1"/>
    </xf>
    <xf numFmtId="0" fontId="4" fillId="0" borderId="0" xfId="0" applyFont="1" applyAlignment="1" applyProtection="1">
      <alignment horizontal="left" vertical="center" wrapText="1"/>
      <protection locked="0"/>
    </xf>
    <xf numFmtId="43" fontId="4" fillId="0" borderId="0" xfId="0" applyNumberFormat="1" applyFont="1" applyAlignment="1" applyProtection="1">
      <alignment horizontal="center" vertical="center" wrapText="1"/>
      <protection locked="0"/>
    </xf>
    <xf numFmtId="0" fontId="25" fillId="0" borderId="0" xfId="0" applyFont="1" applyAlignment="1">
      <alignment horizontal="center" vertical="center"/>
    </xf>
    <xf numFmtId="0" fontId="30" fillId="0" borderId="22" xfId="0" applyFont="1" applyBorder="1" applyAlignment="1">
      <alignment horizontal="center"/>
    </xf>
    <xf numFmtId="0" fontId="30" fillId="0" borderId="23" xfId="0" applyFont="1" applyBorder="1" applyAlignment="1">
      <alignment horizontal="center"/>
    </xf>
    <xf numFmtId="0" fontId="30" fillId="0" borderId="26" xfId="0" applyFont="1" applyBorder="1" applyAlignment="1">
      <alignment horizontal="center"/>
    </xf>
    <xf numFmtId="0" fontId="30" fillId="0" borderId="27" xfId="0" applyFont="1" applyBorder="1" applyAlignment="1">
      <alignment horizontal="center"/>
    </xf>
    <xf numFmtId="0" fontId="25" fillId="0" borderId="21" xfId="0" applyFont="1" applyBorder="1" applyAlignment="1">
      <alignment vertical="center"/>
    </xf>
    <xf numFmtId="0" fontId="25" fillId="0" borderId="21" xfId="0" applyFont="1" applyBorder="1" applyAlignment="1">
      <alignment horizontal="center" vertical="center"/>
    </xf>
    <xf numFmtId="0" fontId="31" fillId="0" borderId="26" xfId="0" applyFont="1" applyBorder="1"/>
    <xf numFmtId="0" fontId="31" fillId="0" borderId="27" xfId="0" applyFont="1" applyBorder="1"/>
    <xf numFmtId="0" fontId="32" fillId="0" borderId="0" xfId="0" applyFont="1" applyAlignment="1">
      <alignment horizontal="center" vertical="center"/>
    </xf>
    <xf numFmtId="0" fontId="2" fillId="0" borderId="24" xfId="0" applyFont="1" applyBorder="1" applyAlignment="1">
      <alignment horizontal="center"/>
    </xf>
    <xf numFmtId="0" fontId="2" fillId="0" borderId="25" xfId="0" applyFont="1" applyBorder="1" applyAlignment="1">
      <alignment horizontal="center"/>
    </xf>
    <xf numFmtId="0" fontId="25" fillId="0" borderId="36" xfId="0" applyFont="1" applyBorder="1" applyAlignment="1">
      <alignment vertical="center"/>
    </xf>
    <xf numFmtId="0" fontId="26" fillId="0" borderId="36" xfId="0" applyFont="1" applyBorder="1" applyAlignment="1">
      <alignment vertical="center"/>
    </xf>
    <xf numFmtId="0" fontId="25" fillId="0" borderId="36"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vertical="center"/>
    </xf>
    <xf numFmtId="0" fontId="2" fillId="0" borderId="30" xfId="0" applyFont="1" applyBorder="1" applyAlignment="1">
      <alignment horizontal="center" vertical="center"/>
    </xf>
    <xf numFmtId="0" fontId="2" fillId="0" borderId="25"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vertical="center"/>
    </xf>
    <xf numFmtId="0" fontId="2" fillId="0" borderId="28" xfId="0" applyFont="1" applyBorder="1" applyAlignment="1">
      <alignment horizontal="center" vertical="center"/>
    </xf>
    <xf numFmtId="0" fontId="2" fillId="0" borderId="33" xfId="0" applyFont="1" applyBorder="1" applyAlignment="1">
      <alignment vertical="center"/>
    </xf>
    <xf numFmtId="0" fontId="1" fillId="0" borderId="30" xfId="0" applyFont="1" applyBorder="1"/>
    <xf numFmtId="0" fontId="1" fillId="0" borderId="31" xfId="0" applyFont="1" applyBorder="1" applyAlignment="1">
      <alignment horizontal="center" vertical="center"/>
    </xf>
    <xf numFmtId="0" fontId="1" fillId="0" borderId="35" xfId="0" applyFont="1" applyBorder="1" applyAlignment="1">
      <alignment horizontal="center" vertical="center"/>
    </xf>
    <xf numFmtId="0" fontId="20" fillId="24" borderId="16" xfId="0" applyFont="1" applyFill="1" applyBorder="1" applyAlignment="1">
      <alignment vertical="center" wrapText="1"/>
    </xf>
    <xf numFmtId="0" fontId="26" fillId="24" borderId="16" xfId="0" applyFont="1" applyFill="1" applyBorder="1" applyAlignment="1">
      <alignment vertical="center" wrapText="1"/>
    </xf>
    <xf numFmtId="0" fontId="1" fillId="0" borderId="33" xfId="0" applyFont="1" applyBorder="1" applyAlignment="1">
      <alignment vertical="center"/>
    </xf>
    <xf numFmtId="0" fontId="2" fillId="0" borderId="34" xfId="0" applyFont="1" applyBorder="1" applyAlignment="1">
      <alignment horizontal="center" vertical="center"/>
    </xf>
    <xf numFmtId="0" fontId="2" fillId="0" borderId="35" xfId="0" applyFont="1" applyBorder="1" applyAlignment="1">
      <alignment vertical="center"/>
    </xf>
    <xf numFmtId="0" fontId="1" fillId="24" borderId="20" xfId="0" applyFont="1" applyFill="1" applyBorder="1" applyAlignment="1">
      <alignment vertical="center" wrapText="1"/>
    </xf>
    <xf numFmtId="0" fontId="33" fillId="24" borderId="16" xfId="0" applyFont="1" applyFill="1" applyBorder="1" applyAlignment="1">
      <alignment vertical="center" wrapText="1"/>
    </xf>
    <xf numFmtId="0" fontId="26" fillId="24" borderId="10" xfId="0" applyFont="1" applyFill="1" applyBorder="1" applyAlignment="1">
      <alignment vertical="center" wrapText="1"/>
    </xf>
    <xf numFmtId="0" fontId="25" fillId="0" borderId="22" xfId="0" applyFont="1" applyBorder="1" applyAlignment="1">
      <alignment vertical="center"/>
    </xf>
    <xf numFmtId="43" fontId="4" fillId="0" borderId="37" xfId="0" applyNumberFormat="1" applyFont="1" applyBorder="1" applyAlignment="1" applyProtection="1">
      <alignment horizontal="center" vertical="center" wrapText="1"/>
      <protection locked="0"/>
    </xf>
    <xf numFmtId="43" fontId="4" fillId="0" borderId="38" xfId="0" applyNumberFormat="1" applyFont="1" applyBorder="1" applyAlignment="1" applyProtection="1">
      <alignment horizontal="center" vertical="center" wrapText="1"/>
      <protection locked="0"/>
    </xf>
    <xf numFmtId="0" fontId="25" fillId="0" borderId="26" xfId="0" applyFont="1" applyBorder="1" applyAlignment="1">
      <alignment vertical="center"/>
    </xf>
    <xf numFmtId="43" fontId="4" fillId="0" borderId="39" xfId="0" applyNumberFormat="1" applyFont="1" applyBorder="1" applyAlignment="1" applyProtection="1">
      <alignment horizontal="center" vertical="center" wrapText="1"/>
      <protection locked="0"/>
    </xf>
    <xf numFmtId="0" fontId="25" fillId="0" borderId="22" xfId="0" applyFont="1" applyBorder="1" applyAlignment="1">
      <alignment horizontal="center" vertical="center"/>
    </xf>
    <xf numFmtId="0" fontId="26" fillId="0" borderId="24" xfId="0" applyFont="1" applyBorder="1" applyAlignment="1">
      <alignment horizontal="center" vertical="center"/>
    </xf>
    <xf numFmtId="0" fontId="0" fillId="0" borderId="37" xfId="0" applyBorder="1" applyAlignment="1">
      <alignment vertical="center"/>
    </xf>
    <xf numFmtId="0" fontId="25" fillId="0" borderId="24" xfId="0" applyFont="1" applyBorder="1" applyAlignment="1">
      <alignment horizontal="center" vertical="center"/>
    </xf>
    <xf numFmtId="0" fontId="0" fillId="0" borderId="38" xfId="0" applyBorder="1" applyAlignment="1">
      <alignment vertical="center"/>
    </xf>
    <xf numFmtId="0" fontId="25" fillId="0" borderId="26" xfId="0" applyFont="1" applyBorder="1" applyAlignment="1">
      <alignment horizontal="center" vertical="center"/>
    </xf>
    <xf numFmtId="0" fontId="0" fillId="0" borderId="39" xfId="0" applyBorder="1" applyAlignment="1">
      <alignment vertical="center"/>
    </xf>
    <xf numFmtId="0" fontId="2" fillId="0" borderId="38" xfId="0" applyFont="1" applyBorder="1" applyAlignment="1">
      <alignment horizontal="center" vertical="center"/>
    </xf>
    <xf numFmtId="0" fontId="25" fillId="0" borderId="24" xfId="0" applyFont="1" applyBorder="1" applyAlignment="1">
      <alignment horizontal="left" vertical="center"/>
    </xf>
    <xf numFmtId="0" fontId="2" fillId="24" borderId="20" xfId="0" applyFont="1" applyFill="1" applyBorder="1" applyAlignment="1">
      <alignment vertical="center" wrapText="1"/>
    </xf>
    <xf numFmtId="0" fontId="28" fillId="0" borderId="0" xfId="0" applyFont="1" applyAlignment="1">
      <alignment horizontal="left" vertical="top" wrapText="1"/>
    </xf>
    <xf numFmtId="0" fontId="28" fillId="0" borderId="0" xfId="0" applyFont="1" applyAlignment="1">
      <alignment horizontal="left" vertical="top"/>
    </xf>
    <xf numFmtId="0" fontId="35" fillId="24" borderId="20" xfId="0" applyFont="1" applyFill="1" applyBorder="1" applyAlignment="1">
      <alignment vertical="center" wrapText="1"/>
    </xf>
    <xf numFmtId="44" fontId="4" fillId="0" borderId="40" xfId="0" applyNumberFormat="1" applyFont="1" applyBorder="1" applyAlignment="1" applyProtection="1">
      <alignment horizontal="center" vertical="center" wrapText="1"/>
      <protection locked="0"/>
    </xf>
    <xf numFmtId="0" fontId="2" fillId="24" borderId="41" xfId="0" applyFont="1" applyFill="1" applyBorder="1" applyAlignment="1">
      <alignment horizontal="center" vertical="center" wrapText="1"/>
    </xf>
    <xf numFmtId="0" fontId="1" fillId="24" borderId="10" xfId="0" applyFont="1" applyFill="1" applyBorder="1" applyAlignment="1">
      <alignment vertical="center"/>
    </xf>
    <xf numFmtId="44" fontId="0" fillId="0" borderId="10" xfId="0" applyNumberFormat="1" applyBorder="1" applyAlignment="1">
      <alignment vertical="center"/>
    </xf>
    <xf numFmtId="0" fontId="37" fillId="0" borderId="0" xfId="0" applyFont="1" applyAlignment="1">
      <alignment vertical="center"/>
    </xf>
    <xf numFmtId="0" fontId="38" fillId="0" borderId="0" xfId="33" applyFont="1" applyAlignment="1">
      <alignment vertical="center"/>
    </xf>
    <xf numFmtId="0" fontId="37" fillId="24" borderId="0" xfId="0" applyFont="1" applyFill="1" applyAlignment="1">
      <alignment horizontal="center"/>
    </xf>
    <xf numFmtId="0" fontId="37" fillId="24" borderId="0" xfId="0" applyFont="1" applyFill="1"/>
    <xf numFmtId="0" fontId="36" fillId="0" borderId="0" xfId="0" applyFont="1" applyAlignment="1">
      <alignment vertical="center"/>
    </xf>
    <xf numFmtId="0" fontId="27" fillId="0" borderId="0" xfId="33" applyFont="1" applyAlignment="1">
      <alignment horizontal="center" vertical="center" wrapText="1"/>
    </xf>
    <xf numFmtId="0" fontId="3" fillId="31" borderId="15" xfId="34" applyFont="1" applyFill="1" applyBorder="1" applyAlignment="1">
      <alignment horizontal="center" vertical="center"/>
    </xf>
    <xf numFmtId="44" fontId="3" fillId="31" borderId="15" xfId="34" applyNumberFormat="1" applyFont="1" applyFill="1" applyBorder="1" applyAlignment="1">
      <alignment horizontal="center" vertical="center"/>
    </xf>
    <xf numFmtId="0" fontId="3" fillId="31" borderId="10" xfId="34" applyFont="1" applyFill="1" applyBorder="1" applyAlignment="1">
      <alignment horizontal="center" vertical="center"/>
    </xf>
    <xf numFmtId="44" fontId="3" fillId="31" borderId="10" xfId="34" applyNumberFormat="1" applyFont="1" applyFill="1" applyBorder="1" applyAlignment="1">
      <alignment horizontal="center" vertical="center"/>
    </xf>
    <xf numFmtId="0" fontId="30" fillId="31" borderId="24" xfId="0" applyFont="1" applyFill="1" applyBorder="1" applyAlignment="1">
      <alignment horizontal="center"/>
    </xf>
    <xf numFmtId="0" fontId="30" fillId="31" borderId="25" xfId="0" applyFont="1" applyFill="1" applyBorder="1" applyAlignment="1">
      <alignment horizontal="center"/>
    </xf>
    <xf numFmtId="0" fontId="25" fillId="31" borderId="24" xfId="0" applyFont="1" applyFill="1" applyBorder="1" applyAlignment="1">
      <alignment wrapText="1"/>
    </xf>
    <xf numFmtId="0" fontId="31" fillId="31" borderId="25" xfId="0" applyFont="1" applyFill="1" applyBorder="1"/>
    <xf numFmtId="0" fontId="25" fillId="31" borderId="24" xfId="0" applyFont="1" applyFill="1" applyBorder="1"/>
    <xf numFmtId="0" fontId="25" fillId="31" borderId="24" xfId="0" applyFont="1" applyFill="1" applyBorder="1" applyAlignment="1">
      <alignment horizontal="center" vertical="center"/>
    </xf>
    <xf numFmtId="43" fontId="4" fillId="31" borderId="38" xfId="0" applyNumberFormat="1" applyFont="1" applyFill="1" applyBorder="1" applyAlignment="1" applyProtection="1">
      <alignment horizontal="center" vertical="center" wrapText="1"/>
      <protection locked="0"/>
    </xf>
    <xf numFmtId="0" fontId="25" fillId="31" borderId="24" xfId="0" applyFont="1" applyFill="1" applyBorder="1" applyAlignment="1">
      <alignment vertical="center"/>
    </xf>
    <xf numFmtId="0" fontId="1" fillId="31" borderId="34" xfId="0" applyFont="1" applyFill="1" applyBorder="1" applyAlignment="1">
      <alignment horizontal="center" vertical="center"/>
    </xf>
    <xf numFmtId="0" fontId="1" fillId="31" borderId="25" xfId="0" applyFont="1" applyFill="1" applyBorder="1" applyAlignment="1">
      <alignment horizontal="center" vertical="center"/>
    </xf>
    <xf numFmtId="0" fontId="1" fillId="31" borderId="30" xfId="0" applyFont="1" applyFill="1" applyBorder="1"/>
    <xf numFmtId="0" fontId="0" fillId="31" borderId="38" xfId="0" applyFill="1" applyBorder="1" applyAlignment="1">
      <alignment vertical="center"/>
    </xf>
    <xf numFmtId="44" fontId="4" fillId="31" borderId="40" xfId="0" applyNumberFormat="1" applyFont="1" applyFill="1" applyBorder="1" applyAlignment="1" applyProtection="1">
      <alignment horizontal="center" vertical="center" wrapText="1"/>
      <protection locked="0"/>
    </xf>
    <xf numFmtId="0" fontId="2" fillId="24" borderId="42" xfId="0" applyFont="1" applyFill="1" applyBorder="1" applyAlignment="1">
      <alignment horizontal="center" vertical="center" wrapText="1"/>
    </xf>
    <xf numFmtId="44" fontId="4" fillId="31" borderId="15" xfId="0" applyNumberFormat="1" applyFont="1" applyFill="1" applyBorder="1" applyAlignment="1" applyProtection="1">
      <alignment horizontal="center" vertical="center" wrapText="1"/>
      <protection locked="0"/>
    </xf>
    <xf numFmtId="0" fontId="2" fillId="24" borderId="16" xfId="0" applyFont="1" applyFill="1" applyBorder="1" applyAlignment="1">
      <alignment horizontal="center" vertical="center" wrapText="1"/>
    </xf>
    <xf numFmtId="0" fontId="1" fillId="24" borderId="15" xfId="0" applyFont="1" applyFill="1" applyBorder="1" applyAlignment="1">
      <alignment vertical="center"/>
    </xf>
    <xf numFmtId="0" fontId="28" fillId="0" borderId="0" xfId="0" applyFont="1" applyAlignment="1">
      <alignment horizontal="left" vertical="top"/>
    </xf>
    <xf numFmtId="0" fontId="2" fillId="29" borderId="10" xfId="0" applyFont="1" applyFill="1" applyBorder="1" applyAlignment="1">
      <alignment horizontal="center" vertical="center" wrapText="1"/>
    </xf>
    <xf numFmtId="0" fontId="27" fillId="0" borderId="0" xfId="33" applyFont="1" applyAlignment="1">
      <alignment horizontal="center" vertical="center" wrapText="1"/>
    </xf>
    <xf numFmtId="0" fontId="2" fillId="26" borderId="18" xfId="0" applyFont="1" applyFill="1" applyBorder="1" applyAlignment="1">
      <alignment horizontal="center" vertical="center" wrapText="1"/>
    </xf>
    <xf numFmtId="0" fontId="2" fillId="26" borderId="17" xfId="0" applyFont="1" applyFill="1" applyBorder="1" applyAlignment="1">
      <alignment horizontal="center" vertical="center" wrapText="1"/>
    </xf>
    <xf numFmtId="0" fontId="2" fillId="27" borderId="0" xfId="34" applyFont="1" applyFill="1" applyAlignment="1">
      <alignment horizontal="left" vertical="center" wrapText="1"/>
    </xf>
    <xf numFmtId="0" fontId="2" fillId="25" borderId="17" xfId="0" applyFont="1" applyFill="1" applyBorder="1" applyAlignment="1">
      <alignment horizontal="center" vertical="center" wrapText="1"/>
    </xf>
    <xf numFmtId="0" fontId="2" fillId="28" borderId="18" xfId="0" applyFont="1" applyFill="1" applyBorder="1" applyAlignment="1">
      <alignment horizontal="center" vertical="center" wrapText="1"/>
    </xf>
    <xf numFmtId="0" fontId="2" fillId="28" borderId="17" xfId="0" applyFont="1" applyFill="1" applyBorder="1" applyAlignment="1">
      <alignment horizontal="center" vertical="center" wrapText="1"/>
    </xf>
    <xf numFmtId="0" fontId="2" fillId="30" borderId="18"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15" xfId="0" applyFont="1" applyFill="1" applyBorder="1" applyAlignment="1">
      <alignment horizontal="center" vertical="center" wrapText="1"/>
    </xf>
    <xf numFmtId="0" fontId="2" fillId="28" borderId="15" xfId="0" applyFont="1" applyFill="1" applyBorder="1" applyAlignment="1">
      <alignment horizontal="center" vertical="center" wrapText="1"/>
    </xf>
    <xf numFmtId="0" fontId="2" fillId="26" borderId="15" xfId="0" applyFont="1" applyFill="1" applyBorder="1" applyAlignment="1">
      <alignment horizontal="center" vertical="center" wrapText="1"/>
    </xf>
    <xf numFmtId="0" fontId="2" fillId="25" borderId="19" xfId="0" applyFont="1" applyFill="1" applyBorder="1" applyAlignment="1">
      <alignment horizontal="center" vertical="center" wrapText="1"/>
    </xf>
    <xf numFmtId="0" fontId="2" fillId="25" borderId="15" xfId="0" applyFont="1" applyFill="1" applyBorder="1" applyAlignment="1">
      <alignment horizontal="center" vertical="center" wrapText="1"/>
    </xf>
  </cellXfs>
  <cellStyles count="4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30" xr:uid="{00000000-0005-0000-0000-00001C000000}"/>
    <cellStyle name="Insatisfaisant" xfId="31" builtinId="27" customBuiltin="1"/>
    <cellStyle name="Neutre" xfId="32" builtinId="28" customBuiltin="1"/>
    <cellStyle name="Normal" xfId="0" builtinId="0"/>
    <cellStyle name="Normal_023.10 BP 11072011" xfId="33" xr:uid="{00000000-0005-0000-0000-000020000000}"/>
    <cellStyle name="Normal_Feuil1" xfId="34" xr:uid="{00000000-0005-0000-0000-000021000000}"/>
    <cellStyle name="Note" xfId="28" builtinId="10" customBuiltin="1"/>
    <cellStyle name="Pourcentage 2" xfId="35" xr:uid="{00000000-0005-0000-0000-000023000000}"/>
    <cellStyle name="Satisfaisant" xfId="36" builtinId="26" customBuiltin="1"/>
    <cellStyle name="Sortie" xfId="37" builtinId="21" customBuiltin="1"/>
    <cellStyle name="Texte explicatif" xfId="38" builtinId="53" customBuiltin="1"/>
    <cellStyle name="Titre" xfId="39" builtinId="15" customBuiltin="1"/>
    <cellStyle name="Titre 1" xfId="40" builtinId="16" customBuiltin="1"/>
    <cellStyle name="Titre 2" xfId="41" builtinId="17" customBuiltin="1"/>
    <cellStyle name="Titre 3" xfId="42" builtinId="18" customBuiltin="1"/>
    <cellStyle name="Titre 4" xfId="43" builtinId="19" customBuiltin="1"/>
    <cellStyle name="Total" xfId="44" builtinId="25" customBuiltin="1"/>
    <cellStyle name="Vérification" xfId="45" builtinId="23" customBuiltin="1"/>
  </cellStyles>
  <dxfs count="0"/>
  <tableStyles count="0" defaultTableStyle="TableStyleMedium2" defaultPivotStyle="PivotStyleLight16"/>
  <colors>
    <mruColors>
      <color rgb="FF81E0ED"/>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142875</xdr:rowOff>
    </xdr:from>
    <xdr:to>
      <xdr:col>0</xdr:col>
      <xdr:colOff>1238250</xdr:colOff>
      <xdr:row>6</xdr:row>
      <xdr:rowOff>26035</xdr:rowOff>
    </xdr:to>
    <xdr:pic>
      <xdr:nvPicPr>
        <xdr:cNvPr id="2" name="Image 1">
          <a:extLst>
            <a:ext uri="{FF2B5EF4-FFF2-40B4-BE49-F238E27FC236}">
              <a16:creationId xmlns:a16="http://schemas.microsoft.com/office/drawing/2014/main" id="{FF77F8AE-D492-4F2C-83D2-3587DEC91F9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142875"/>
          <a:ext cx="1123950" cy="108648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0"/>
  <sheetViews>
    <sheetView tabSelected="1" zoomScale="85" zoomScaleNormal="85" workbookViewId="0">
      <selection activeCell="B23" sqref="B23"/>
    </sheetView>
  </sheetViews>
  <sheetFormatPr baseColWidth="10" defaultColWidth="11.453125" defaultRowHeight="12.5" x14ac:dyDescent="0.25"/>
  <cols>
    <col min="1" max="1" width="19.453125" style="1" customWidth="1"/>
    <col min="2" max="2" width="93.54296875" style="1" customWidth="1"/>
    <col min="3" max="3" width="25" style="1" customWidth="1"/>
    <col min="4" max="4" width="24.7265625" style="1" customWidth="1"/>
    <col min="5" max="5" width="39.26953125" style="1" customWidth="1"/>
    <col min="6" max="6" width="12.26953125" style="1" customWidth="1"/>
    <col min="7" max="9" width="15.453125" style="1" customWidth="1"/>
    <col min="10" max="10" width="11.453125" style="77"/>
    <col min="11" max="16384" width="11.453125" style="1"/>
  </cols>
  <sheetData>
    <row r="1" spans="1:11" ht="14" x14ac:dyDescent="0.25">
      <c r="A1" s="16"/>
    </row>
    <row r="2" spans="1:11" ht="14" x14ac:dyDescent="0.25">
      <c r="A2" s="16"/>
    </row>
    <row r="3" spans="1:11" ht="14" x14ac:dyDescent="0.25">
      <c r="A3" s="16"/>
      <c r="B3" s="70" t="s">
        <v>0</v>
      </c>
      <c r="C3" s="104" t="s">
        <v>1</v>
      </c>
      <c r="D3" s="104"/>
      <c r="E3" s="104"/>
    </row>
    <row r="4" spans="1:11" ht="14" x14ac:dyDescent="0.25">
      <c r="A4" s="16"/>
      <c r="B4" s="71" t="s">
        <v>2</v>
      </c>
      <c r="C4" s="104" t="s">
        <v>3</v>
      </c>
      <c r="D4" s="104"/>
      <c r="E4" s="104"/>
    </row>
    <row r="5" spans="1:11" ht="14" x14ac:dyDescent="0.25">
      <c r="A5" s="16"/>
      <c r="B5" s="16" t="s">
        <v>4</v>
      </c>
      <c r="C5" s="104" t="s">
        <v>5</v>
      </c>
      <c r="D5" s="104"/>
      <c r="E5" s="104"/>
    </row>
    <row r="6" spans="1:11" ht="14" x14ac:dyDescent="0.25">
      <c r="A6" s="16"/>
    </row>
    <row r="8" spans="1:11" s="2" customFormat="1" ht="70.150000000000006" customHeight="1" x14ac:dyDescent="0.25">
      <c r="A8" s="106" t="s">
        <v>28</v>
      </c>
      <c r="B8" s="106"/>
      <c r="C8" s="106"/>
      <c r="D8" s="106"/>
      <c r="E8" s="106"/>
      <c r="F8" s="106"/>
      <c r="G8" s="106"/>
      <c r="H8" s="106"/>
      <c r="I8" s="82"/>
      <c r="J8" s="78"/>
    </row>
    <row r="9" spans="1:11" s="2" customFormat="1" ht="66.650000000000006" customHeight="1" x14ac:dyDescent="0.25">
      <c r="A9" s="109" t="s">
        <v>6</v>
      </c>
      <c r="B9" s="109"/>
      <c r="C9" s="109"/>
      <c r="D9" s="109"/>
      <c r="E9" s="109"/>
      <c r="F9" s="109"/>
      <c r="J9" s="78"/>
    </row>
    <row r="10" spans="1:11" ht="31.15" customHeight="1" thickBot="1" x14ac:dyDescent="0.3">
      <c r="A10" s="3"/>
      <c r="B10" s="4"/>
      <c r="C10" s="4"/>
      <c r="D10" s="4"/>
      <c r="E10" s="4"/>
      <c r="F10" s="4"/>
      <c r="G10" s="4"/>
      <c r="H10" s="4"/>
      <c r="I10" s="4"/>
      <c r="J10" s="79"/>
    </row>
    <row r="11" spans="1:11" ht="66.650000000000006" customHeight="1" thickBot="1" x14ac:dyDescent="0.3">
      <c r="A11" s="5" t="s">
        <v>7</v>
      </c>
      <c r="B11" s="14" t="s">
        <v>8</v>
      </c>
      <c r="C11" s="15" t="s">
        <v>9</v>
      </c>
      <c r="D11" s="13" t="s">
        <v>10</v>
      </c>
      <c r="E11" s="6" t="s">
        <v>11</v>
      </c>
      <c r="F11" s="7" t="s">
        <v>12</v>
      </c>
      <c r="G11" s="8" t="s">
        <v>13</v>
      </c>
      <c r="H11" s="74" t="s">
        <v>57</v>
      </c>
      <c r="I11" s="74" t="s">
        <v>59</v>
      </c>
      <c r="J11" s="100" t="s">
        <v>58</v>
      </c>
      <c r="K11" s="102" t="s">
        <v>14</v>
      </c>
    </row>
    <row r="12" spans="1:11" ht="79.900000000000006" customHeight="1" x14ac:dyDescent="0.25">
      <c r="A12" s="118" t="s">
        <v>16</v>
      </c>
      <c r="B12" s="72" t="s">
        <v>29</v>
      </c>
      <c r="C12" s="83"/>
      <c r="D12" s="83"/>
      <c r="E12" s="83"/>
      <c r="F12" s="84">
        <v>0</v>
      </c>
      <c r="G12" s="84">
        <v>0</v>
      </c>
      <c r="H12" s="73">
        <f>F12+G12</f>
        <v>0</v>
      </c>
      <c r="I12" s="99"/>
      <c r="J12" s="103">
        <v>15</v>
      </c>
      <c r="K12" s="76">
        <f>I12*J12</f>
        <v>0</v>
      </c>
    </row>
    <row r="13" spans="1:11" ht="79.900000000000006" customHeight="1" x14ac:dyDescent="0.25">
      <c r="A13" s="110"/>
      <c r="B13" s="52" t="s">
        <v>30</v>
      </c>
      <c r="C13" s="85"/>
      <c r="D13" s="85"/>
      <c r="E13" s="85"/>
      <c r="F13" s="86">
        <v>0</v>
      </c>
      <c r="G13" s="86">
        <v>0</v>
      </c>
      <c r="H13" s="73">
        <f>F13+G13</f>
        <v>0</v>
      </c>
      <c r="I13" s="99"/>
      <c r="J13" s="75">
        <v>15</v>
      </c>
      <c r="K13" s="76">
        <f t="shared" ref="K13:K26" si="0">J13*H13</f>
        <v>0</v>
      </c>
    </row>
    <row r="14" spans="1:11" ht="79.900000000000006" customHeight="1" x14ac:dyDescent="0.25">
      <c r="A14" s="110"/>
      <c r="B14" s="69" t="s">
        <v>31</v>
      </c>
      <c r="C14" s="85"/>
      <c r="D14" s="85"/>
      <c r="E14" s="85"/>
      <c r="F14" s="86">
        <v>0</v>
      </c>
      <c r="G14" s="86">
        <v>0</v>
      </c>
      <c r="H14" s="73">
        <f t="shared" ref="H14:H15" si="1">F14+G14</f>
        <v>0</v>
      </c>
      <c r="I14" s="99"/>
      <c r="J14" s="75">
        <v>10</v>
      </c>
      <c r="K14" s="76">
        <f t="shared" si="0"/>
        <v>0</v>
      </c>
    </row>
    <row r="15" spans="1:11" ht="79.900000000000006" customHeight="1" x14ac:dyDescent="0.25">
      <c r="A15" s="119"/>
      <c r="B15" s="52" t="s">
        <v>32</v>
      </c>
      <c r="C15" s="85"/>
      <c r="D15" s="85"/>
      <c r="E15" s="85"/>
      <c r="F15" s="86">
        <v>0</v>
      </c>
      <c r="G15" s="86">
        <v>0</v>
      </c>
      <c r="H15" s="73">
        <f t="shared" si="1"/>
        <v>0</v>
      </c>
      <c r="I15" s="99"/>
      <c r="J15" s="75">
        <v>25</v>
      </c>
      <c r="K15" s="76">
        <f t="shared" si="0"/>
        <v>0</v>
      </c>
    </row>
    <row r="16" spans="1:11" ht="79.900000000000006" customHeight="1" x14ac:dyDescent="0.25">
      <c r="A16" s="107" t="s">
        <v>15</v>
      </c>
      <c r="B16" s="11" t="s">
        <v>33</v>
      </c>
      <c r="C16" s="85"/>
      <c r="D16" s="85"/>
      <c r="E16" s="85"/>
      <c r="F16" s="86">
        <v>0</v>
      </c>
      <c r="G16" s="86">
        <v>0</v>
      </c>
      <c r="H16" s="73">
        <f t="shared" ref="H16:H26" si="2">F16+G16</f>
        <v>0</v>
      </c>
      <c r="I16" s="99"/>
      <c r="J16" s="75">
        <v>10</v>
      </c>
      <c r="K16" s="76">
        <f t="shared" si="0"/>
        <v>0</v>
      </c>
    </row>
    <row r="17" spans="1:11" ht="79.900000000000006" customHeight="1" x14ac:dyDescent="0.25">
      <c r="A17" s="108"/>
      <c r="B17" s="11" t="s">
        <v>34</v>
      </c>
      <c r="C17" s="85"/>
      <c r="D17" s="85"/>
      <c r="E17" s="85"/>
      <c r="F17" s="86">
        <v>0</v>
      </c>
      <c r="G17" s="86">
        <v>0</v>
      </c>
      <c r="H17" s="73">
        <f t="shared" si="2"/>
        <v>0</v>
      </c>
      <c r="I17" s="99"/>
      <c r="J17" s="75">
        <v>15</v>
      </c>
      <c r="K17" s="76">
        <f t="shared" si="0"/>
        <v>0</v>
      </c>
    </row>
    <row r="18" spans="1:11" ht="79.900000000000006" customHeight="1" x14ac:dyDescent="0.25">
      <c r="A18" s="117"/>
      <c r="B18" s="12" t="s">
        <v>35</v>
      </c>
      <c r="C18" s="85"/>
      <c r="D18" s="85"/>
      <c r="E18" s="85"/>
      <c r="F18" s="86">
        <v>0</v>
      </c>
      <c r="G18" s="86">
        <v>0</v>
      </c>
      <c r="H18" s="73">
        <f t="shared" ref="H18" si="3">F18+G18</f>
        <v>0</v>
      </c>
      <c r="I18" s="99"/>
      <c r="J18" s="75">
        <v>20</v>
      </c>
      <c r="K18" s="76">
        <f t="shared" si="0"/>
        <v>0</v>
      </c>
    </row>
    <row r="19" spans="1:11" ht="79.900000000000006" customHeight="1" x14ac:dyDescent="0.25">
      <c r="A19" s="105" t="s">
        <v>36</v>
      </c>
      <c r="B19" s="11" t="s">
        <v>37</v>
      </c>
      <c r="C19" s="85"/>
      <c r="D19" s="85"/>
      <c r="E19" s="85"/>
      <c r="F19" s="86">
        <v>0</v>
      </c>
      <c r="G19" s="86">
        <v>0</v>
      </c>
      <c r="H19" s="73">
        <f t="shared" si="2"/>
        <v>0</v>
      </c>
      <c r="I19" s="99"/>
      <c r="J19" s="75">
        <v>10</v>
      </c>
      <c r="K19" s="76">
        <f t="shared" si="0"/>
        <v>0</v>
      </c>
    </row>
    <row r="20" spans="1:11" ht="79.900000000000006" customHeight="1" x14ac:dyDescent="0.25">
      <c r="A20" s="105"/>
      <c r="B20" s="11" t="s">
        <v>38</v>
      </c>
      <c r="C20" s="85"/>
      <c r="D20" s="85"/>
      <c r="E20" s="85"/>
      <c r="F20" s="86">
        <v>0</v>
      </c>
      <c r="G20" s="86">
        <v>0</v>
      </c>
      <c r="H20" s="73">
        <f t="shared" si="2"/>
        <v>0</v>
      </c>
      <c r="I20" s="99"/>
      <c r="J20" s="75">
        <v>10</v>
      </c>
      <c r="K20" s="76">
        <f t="shared" si="0"/>
        <v>0</v>
      </c>
    </row>
    <row r="21" spans="1:11" ht="79.900000000000006" customHeight="1" x14ac:dyDescent="0.25">
      <c r="A21" s="105"/>
      <c r="B21" s="12" t="s">
        <v>39</v>
      </c>
      <c r="C21" s="85"/>
      <c r="D21" s="85"/>
      <c r="E21" s="85"/>
      <c r="F21" s="86">
        <v>0</v>
      </c>
      <c r="G21" s="86">
        <v>0</v>
      </c>
      <c r="H21" s="73">
        <f t="shared" si="2"/>
        <v>0</v>
      </c>
      <c r="I21" s="99"/>
      <c r="J21" s="75">
        <v>15</v>
      </c>
      <c r="K21" s="76">
        <f t="shared" si="0"/>
        <v>0</v>
      </c>
    </row>
    <row r="22" spans="1:11" ht="79.900000000000006" customHeight="1" x14ac:dyDescent="0.25">
      <c r="A22" s="105"/>
      <c r="B22" s="12" t="s">
        <v>40</v>
      </c>
      <c r="C22" s="85"/>
      <c r="D22" s="85"/>
      <c r="E22" s="85"/>
      <c r="F22" s="86"/>
      <c r="G22" s="86"/>
      <c r="H22" s="73"/>
      <c r="I22" s="99"/>
      <c r="J22" s="75">
        <v>20</v>
      </c>
      <c r="K22" s="76"/>
    </row>
    <row r="23" spans="1:11" ht="79.900000000000006" customHeight="1" x14ac:dyDescent="0.25">
      <c r="A23" s="105"/>
      <c r="B23" s="12" t="s">
        <v>55</v>
      </c>
      <c r="C23" s="85"/>
      <c r="D23" s="85"/>
      <c r="E23" s="85"/>
      <c r="F23" s="86"/>
      <c r="G23" s="86"/>
      <c r="H23" s="73"/>
      <c r="I23" s="99"/>
      <c r="J23" s="75">
        <v>20</v>
      </c>
      <c r="K23" s="76"/>
    </row>
    <row r="24" spans="1:11" ht="79.900000000000006" customHeight="1" x14ac:dyDescent="0.25">
      <c r="A24" s="105"/>
      <c r="B24" s="12" t="s">
        <v>56</v>
      </c>
      <c r="C24" s="85"/>
      <c r="D24" s="85"/>
      <c r="E24" s="85"/>
      <c r="F24" s="86">
        <v>0</v>
      </c>
      <c r="G24" s="86">
        <v>0</v>
      </c>
      <c r="H24" s="73">
        <f t="shared" si="2"/>
        <v>0</v>
      </c>
      <c r="I24" s="99"/>
      <c r="J24" s="75">
        <v>735</v>
      </c>
      <c r="K24" s="76">
        <f t="shared" si="0"/>
        <v>0</v>
      </c>
    </row>
    <row r="25" spans="1:11" ht="79.900000000000006" customHeight="1" x14ac:dyDescent="0.25">
      <c r="A25" s="113" t="s">
        <v>41</v>
      </c>
      <c r="B25" s="53" t="s">
        <v>42</v>
      </c>
      <c r="C25" s="85"/>
      <c r="D25" s="85"/>
      <c r="E25" s="85"/>
      <c r="F25" s="86">
        <v>0</v>
      </c>
      <c r="G25" s="86">
        <v>0</v>
      </c>
      <c r="H25" s="73">
        <f t="shared" si="2"/>
        <v>0</v>
      </c>
      <c r="I25" s="99"/>
      <c r="J25" s="75">
        <v>5</v>
      </c>
      <c r="K25" s="76">
        <f t="shared" si="0"/>
        <v>0</v>
      </c>
    </row>
    <row r="26" spans="1:11" ht="79.900000000000006" customHeight="1" x14ac:dyDescent="0.25">
      <c r="A26" s="115"/>
      <c r="B26" s="12" t="s">
        <v>43</v>
      </c>
      <c r="C26" s="85"/>
      <c r="D26" s="85"/>
      <c r="E26" s="85"/>
      <c r="F26" s="86">
        <v>0</v>
      </c>
      <c r="G26" s="86">
        <v>0</v>
      </c>
      <c r="H26" s="73">
        <f t="shared" si="2"/>
        <v>0</v>
      </c>
      <c r="I26" s="99"/>
      <c r="J26" s="75">
        <v>5</v>
      </c>
      <c r="K26" s="76">
        <f t="shared" si="0"/>
        <v>0</v>
      </c>
    </row>
    <row r="27" spans="1:11" ht="79.900000000000006" customHeight="1" x14ac:dyDescent="0.25">
      <c r="A27" s="111" t="s">
        <v>49</v>
      </c>
      <c r="B27" s="47" t="s">
        <v>50</v>
      </c>
      <c r="C27" s="85"/>
      <c r="D27" s="85"/>
      <c r="E27" s="85"/>
      <c r="F27" s="86">
        <v>0</v>
      </c>
      <c r="G27" s="86">
        <v>0</v>
      </c>
      <c r="H27" s="10">
        <f t="shared" ref="H27:H31" si="4">F27+G27</f>
        <v>0</v>
      </c>
      <c r="I27" s="101"/>
      <c r="J27" s="75">
        <v>5</v>
      </c>
      <c r="K27" s="76">
        <f t="shared" ref="K27:K31" si="5">J27*H27</f>
        <v>0</v>
      </c>
    </row>
    <row r="28" spans="1:11" ht="79.900000000000006" customHeight="1" x14ac:dyDescent="0.25">
      <c r="A28" s="112"/>
      <c r="B28" s="48" t="s">
        <v>51</v>
      </c>
      <c r="C28" s="85"/>
      <c r="D28" s="85"/>
      <c r="E28" s="85"/>
      <c r="F28" s="86">
        <v>0</v>
      </c>
      <c r="G28" s="86">
        <v>0</v>
      </c>
      <c r="H28" s="10">
        <f t="shared" si="4"/>
        <v>0</v>
      </c>
      <c r="I28" s="101"/>
      <c r="J28" s="75">
        <v>5</v>
      </c>
      <c r="K28" s="76">
        <f t="shared" si="5"/>
        <v>0</v>
      </c>
    </row>
    <row r="29" spans="1:11" ht="79.900000000000006" customHeight="1" x14ac:dyDescent="0.25">
      <c r="A29" s="116"/>
      <c r="B29" s="48" t="s">
        <v>52</v>
      </c>
      <c r="C29" s="85"/>
      <c r="D29" s="85"/>
      <c r="E29" s="85"/>
      <c r="F29" s="86">
        <v>0</v>
      </c>
      <c r="G29" s="86">
        <v>0</v>
      </c>
      <c r="H29" s="10">
        <f t="shared" si="4"/>
        <v>0</v>
      </c>
      <c r="I29" s="101"/>
      <c r="J29" s="75">
        <v>5</v>
      </c>
      <c r="K29" s="76">
        <f t="shared" si="5"/>
        <v>0</v>
      </c>
    </row>
    <row r="30" spans="1:11" ht="79.900000000000006" customHeight="1" x14ac:dyDescent="0.25">
      <c r="A30" s="113" t="s">
        <v>48</v>
      </c>
      <c r="B30" s="54" t="s">
        <v>53</v>
      </c>
      <c r="C30" s="85"/>
      <c r="D30" s="85"/>
      <c r="E30" s="85"/>
      <c r="F30" s="86">
        <v>0</v>
      </c>
      <c r="G30" s="86">
        <v>0</v>
      </c>
      <c r="H30" s="10">
        <f t="shared" si="4"/>
        <v>0</v>
      </c>
      <c r="I30" s="101"/>
      <c r="J30" s="75">
        <v>3</v>
      </c>
      <c r="K30" s="76">
        <f t="shared" si="5"/>
        <v>0</v>
      </c>
    </row>
    <row r="31" spans="1:11" ht="79.900000000000006" customHeight="1" x14ac:dyDescent="0.25">
      <c r="A31" s="114"/>
      <c r="B31" s="54" t="s">
        <v>54</v>
      </c>
      <c r="C31" s="85"/>
      <c r="D31" s="85"/>
      <c r="E31" s="85"/>
      <c r="F31" s="86">
        <v>0</v>
      </c>
      <c r="G31" s="86">
        <v>0</v>
      </c>
      <c r="H31" s="10">
        <f t="shared" si="4"/>
        <v>0</v>
      </c>
      <c r="I31" s="101"/>
      <c r="J31" s="75">
        <v>3</v>
      </c>
      <c r="K31" s="76">
        <f t="shared" si="5"/>
        <v>0</v>
      </c>
    </row>
    <row r="32" spans="1:11" x14ac:dyDescent="0.25">
      <c r="A32" s="9"/>
      <c r="B32" s="9"/>
      <c r="C32" s="9"/>
      <c r="D32" s="9"/>
      <c r="E32" s="9"/>
      <c r="F32" s="9"/>
      <c r="G32" s="9"/>
      <c r="H32" s="9"/>
      <c r="I32" s="9"/>
      <c r="J32" s="80"/>
    </row>
    <row r="33" spans="2:10" s="17" customFormat="1" ht="14.5" thickBot="1" x14ac:dyDescent="0.3">
      <c r="B33" s="18"/>
      <c r="C33" s="19"/>
      <c r="D33" s="19"/>
      <c r="E33" s="19"/>
      <c r="F33" s="20"/>
      <c r="G33" s="20"/>
      <c r="H33" s="20"/>
      <c r="I33" s="20"/>
      <c r="J33" s="81"/>
    </row>
    <row r="34" spans="2:10" s="17" customFormat="1" ht="13.9" customHeight="1" x14ac:dyDescent="0.25">
      <c r="B34" s="22"/>
      <c r="C34" s="23"/>
      <c r="D34" s="26"/>
      <c r="E34" s="55"/>
      <c r="F34" s="56"/>
      <c r="G34" s="20"/>
      <c r="H34" s="20"/>
      <c r="I34" s="20"/>
      <c r="J34" s="81"/>
    </row>
    <row r="35" spans="2:10" s="17" customFormat="1" ht="14.5" x14ac:dyDescent="0.3">
      <c r="B35" s="31" t="s">
        <v>17</v>
      </c>
      <c r="C35" s="32" t="s">
        <v>18</v>
      </c>
      <c r="D35" s="26"/>
      <c r="E35" s="61" t="s">
        <v>19</v>
      </c>
      <c r="F35" s="57"/>
      <c r="G35" s="20"/>
      <c r="H35" s="20"/>
      <c r="I35" s="20"/>
      <c r="J35" s="81"/>
    </row>
    <row r="36" spans="2:10" s="17" customFormat="1" ht="14.5" customHeight="1" thickBot="1" x14ac:dyDescent="0.3">
      <c r="B36" s="24"/>
      <c r="C36" s="25"/>
      <c r="D36" s="26"/>
      <c r="E36" s="58"/>
      <c r="F36" s="59"/>
      <c r="G36" s="20"/>
      <c r="H36" s="20"/>
      <c r="I36" s="20"/>
      <c r="J36" s="81"/>
    </row>
    <row r="37" spans="2:10" s="17" customFormat="1" ht="14.5" x14ac:dyDescent="0.25">
      <c r="B37" s="23"/>
      <c r="C37" s="23"/>
      <c r="D37" s="27"/>
      <c r="E37" s="60"/>
      <c r="F37" s="56"/>
      <c r="G37" s="20"/>
      <c r="H37" s="20"/>
      <c r="I37" s="20"/>
      <c r="J37" s="81"/>
    </row>
    <row r="38" spans="2:10" s="17" customFormat="1" ht="14.5" x14ac:dyDescent="0.25">
      <c r="B38" s="87"/>
      <c r="C38" s="88"/>
      <c r="D38" s="27"/>
      <c r="E38" s="92"/>
      <c r="F38" s="93"/>
      <c r="G38" s="20"/>
      <c r="H38" s="20"/>
      <c r="I38" s="20"/>
      <c r="J38" s="81"/>
    </row>
    <row r="39" spans="2:10" s="17" customFormat="1" ht="14.5" x14ac:dyDescent="0.25">
      <c r="B39" s="87"/>
      <c r="C39" s="88"/>
      <c r="D39" s="27"/>
      <c r="E39" s="92"/>
      <c r="F39" s="93"/>
      <c r="G39" s="20"/>
      <c r="H39" s="20"/>
      <c r="I39" s="20"/>
      <c r="J39" s="81"/>
    </row>
    <row r="40" spans="2:10" s="17" customFormat="1" ht="14.5" x14ac:dyDescent="0.25">
      <c r="B40" s="87"/>
      <c r="C40" s="88"/>
      <c r="D40" s="27"/>
      <c r="E40" s="92"/>
      <c r="F40" s="93"/>
      <c r="G40" s="20"/>
      <c r="H40" s="20"/>
      <c r="I40" s="20"/>
      <c r="J40" s="81"/>
    </row>
    <row r="41" spans="2:10" s="17" customFormat="1" ht="14.5" x14ac:dyDescent="0.25">
      <c r="B41" s="87"/>
      <c r="C41" s="88"/>
      <c r="D41" s="27"/>
      <c r="E41" s="92"/>
      <c r="F41" s="93"/>
      <c r="G41" s="20"/>
      <c r="H41" s="20"/>
      <c r="I41" s="20"/>
      <c r="J41" s="81"/>
    </row>
    <row r="42" spans="2:10" s="17" customFormat="1" ht="14.5" x14ac:dyDescent="0.25">
      <c r="B42" s="87"/>
      <c r="C42" s="88"/>
      <c r="D42" s="27"/>
      <c r="E42" s="92"/>
      <c r="F42" s="93"/>
      <c r="G42" s="20"/>
      <c r="H42" s="20"/>
      <c r="I42" s="20"/>
      <c r="J42" s="81"/>
    </row>
    <row r="43" spans="2:10" s="17" customFormat="1" ht="14.5" x14ac:dyDescent="0.25">
      <c r="B43" s="87"/>
      <c r="C43" s="88"/>
      <c r="D43" s="27"/>
      <c r="E43" s="92"/>
      <c r="F43" s="93"/>
      <c r="G43" s="20"/>
      <c r="H43" s="20"/>
      <c r="I43" s="20"/>
      <c r="J43" s="81"/>
    </row>
    <row r="44" spans="2:10" s="17" customFormat="1" ht="14.5" x14ac:dyDescent="0.35">
      <c r="B44" s="89"/>
      <c r="C44" s="90"/>
      <c r="D44" s="26"/>
      <c r="E44" s="94"/>
      <c r="F44" s="93"/>
      <c r="G44" s="20"/>
      <c r="H44" s="20"/>
      <c r="I44" s="20"/>
      <c r="J44" s="81"/>
    </row>
    <row r="45" spans="2:10" s="17" customFormat="1" ht="14.5" x14ac:dyDescent="0.35">
      <c r="B45" s="91"/>
      <c r="C45" s="90"/>
      <c r="D45" s="26"/>
      <c r="E45" s="94"/>
      <c r="F45" s="93"/>
      <c r="G45" s="20"/>
      <c r="H45" s="20"/>
      <c r="I45" s="20"/>
      <c r="J45" s="81"/>
    </row>
    <row r="46" spans="2:10" s="17" customFormat="1" ht="15" thickBot="1" x14ac:dyDescent="0.3">
      <c r="B46" s="28"/>
      <c r="C46" s="29"/>
      <c r="D46" s="26"/>
      <c r="E46" s="58"/>
      <c r="F46" s="59"/>
      <c r="G46" s="20"/>
      <c r="H46" s="20"/>
      <c r="I46" s="20"/>
      <c r="J46" s="81"/>
    </row>
    <row r="47" spans="2:10" s="17" customFormat="1" ht="14" x14ac:dyDescent="0.25">
      <c r="B47" s="18"/>
      <c r="C47" s="19"/>
      <c r="D47" s="19"/>
      <c r="E47" s="19"/>
      <c r="F47" s="20"/>
      <c r="G47" s="20"/>
      <c r="H47" s="20"/>
      <c r="I47" s="20"/>
      <c r="J47" s="81"/>
    </row>
    <row r="48" spans="2:10" s="17" customFormat="1" ht="14" x14ac:dyDescent="0.25">
      <c r="B48" s="18"/>
      <c r="C48" s="19"/>
      <c r="D48" s="19"/>
      <c r="E48" s="19"/>
      <c r="F48" s="20"/>
      <c r="G48" s="20"/>
      <c r="H48" s="20"/>
      <c r="I48" s="20"/>
      <c r="J48" s="81"/>
    </row>
    <row r="49" spans="1:6" ht="15" thickBot="1" x14ac:dyDescent="0.3">
      <c r="A49" s="30"/>
      <c r="B49" s="21"/>
      <c r="C49" s="21"/>
      <c r="D49" s="21"/>
      <c r="E49" s="21"/>
    </row>
    <row r="50" spans="1:6" ht="15" thickTop="1" x14ac:dyDescent="0.25">
      <c r="A50" s="30"/>
      <c r="B50" s="36"/>
      <c r="C50" s="37"/>
      <c r="D50" s="33"/>
      <c r="E50" s="60"/>
      <c r="F50" s="62"/>
    </row>
    <row r="51" spans="1:6" ht="14.5" x14ac:dyDescent="0.25">
      <c r="A51" s="30"/>
      <c r="B51" s="38" t="s">
        <v>20</v>
      </c>
      <c r="C51" s="39" t="s">
        <v>21</v>
      </c>
      <c r="D51" s="34"/>
      <c r="E51" s="61" t="s">
        <v>44</v>
      </c>
      <c r="F51" s="67" t="s">
        <v>45</v>
      </c>
    </row>
    <row r="52" spans="1:6" ht="15" thickBot="1" x14ac:dyDescent="0.3">
      <c r="A52" s="30"/>
      <c r="B52" s="40"/>
      <c r="C52" s="41"/>
      <c r="D52" s="34"/>
      <c r="E52" s="65"/>
      <c r="F52" s="66"/>
    </row>
    <row r="53" spans="1:6" ht="15" thickTop="1" x14ac:dyDescent="0.25">
      <c r="A53" s="30"/>
      <c r="B53" s="42"/>
      <c r="C53" s="43"/>
      <c r="D53" s="34"/>
      <c r="E53" s="60"/>
      <c r="F53" s="62"/>
    </row>
    <row r="54" spans="1:6" ht="14.5" x14ac:dyDescent="0.25">
      <c r="A54" s="30"/>
      <c r="B54" s="44" t="s">
        <v>22</v>
      </c>
      <c r="C54" s="95"/>
      <c r="D54" s="35"/>
      <c r="E54" s="68" t="s">
        <v>46</v>
      </c>
      <c r="F54" s="98"/>
    </row>
    <row r="55" spans="1:6" ht="14.5" x14ac:dyDescent="0.25">
      <c r="A55" s="30"/>
      <c r="B55" s="44" t="s">
        <v>23</v>
      </c>
      <c r="C55" s="96"/>
      <c r="D55" s="35"/>
      <c r="E55" s="63" t="s">
        <v>47</v>
      </c>
      <c r="F55" s="64"/>
    </row>
    <row r="56" spans="1:6" ht="14.5" x14ac:dyDescent="0.25">
      <c r="A56" s="30"/>
      <c r="B56" s="44" t="s">
        <v>24</v>
      </c>
      <c r="C56" s="96"/>
      <c r="D56" s="35"/>
      <c r="E56" s="63"/>
      <c r="F56" s="64"/>
    </row>
    <row r="57" spans="1:6" ht="14.5" x14ac:dyDescent="0.25">
      <c r="A57" s="30"/>
      <c r="B57" s="44" t="s">
        <v>25</v>
      </c>
      <c r="C57" s="95"/>
      <c r="D57" s="21"/>
      <c r="E57" s="63"/>
      <c r="F57" s="64"/>
    </row>
    <row r="58" spans="1:6" ht="15" thickBot="1" x14ac:dyDescent="0.3">
      <c r="A58" s="30"/>
      <c r="B58" s="45"/>
      <c r="C58" s="46"/>
      <c r="D58" s="21"/>
      <c r="E58" s="65"/>
      <c r="F58" s="66"/>
    </row>
    <row r="59" spans="1:6" ht="15" thickTop="1" x14ac:dyDescent="0.25">
      <c r="A59" s="30"/>
      <c r="B59" s="21"/>
      <c r="C59" s="21"/>
      <c r="D59" s="21"/>
      <c r="E59" s="21"/>
    </row>
    <row r="61" spans="1:6" ht="13" thickBot="1" x14ac:dyDescent="0.3"/>
    <row r="62" spans="1:6" ht="13" thickTop="1" x14ac:dyDescent="0.25">
      <c r="B62" s="36"/>
      <c r="C62" s="49"/>
    </row>
    <row r="63" spans="1:6" ht="13" x14ac:dyDescent="0.25">
      <c r="B63" s="38" t="s">
        <v>26</v>
      </c>
      <c r="C63" s="50" t="s">
        <v>27</v>
      </c>
    </row>
    <row r="64" spans="1:6" ht="13.5" thickBot="1" x14ac:dyDescent="0.3">
      <c r="B64" s="40"/>
      <c r="C64" s="51"/>
    </row>
    <row r="65" spans="2:3" ht="13.5" thickTop="1" x14ac:dyDescent="0.25">
      <c r="B65" s="42"/>
      <c r="C65" s="43"/>
    </row>
    <row r="66" spans="2:3" x14ac:dyDescent="0.25">
      <c r="B66" s="97"/>
      <c r="C66" s="95"/>
    </row>
    <row r="67" spans="2:3" x14ac:dyDescent="0.25">
      <c r="B67" s="97"/>
      <c r="C67" s="95"/>
    </row>
    <row r="68" spans="2:3" x14ac:dyDescent="0.25">
      <c r="B68" s="97"/>
      <c r="C68" s="95"/>
    </row>
    <row r="69" spans="2:3" x14ac:dyDescent="0.25">
      <c r="B69" s="97"/>
      <c r="C69" s="95"/>
    </row>
    <row r="70" spans="2:3" ht="13" thickBot="1" x14ac:dyDescent="0.3">
      <c r="B70" s="45"/>
      <c r="C70" s="46"/>
    </row>
  </sheetData>
  <mergeCells count="11">
    <mergeCell ref="A27:A29"/>
    <mergeCell ref="A30:A31"/>
    <mergeCell ref="C3:E3"/>
    <mergeCell ref="C4:E4"/>
    <mergeCell ref="C5:E5"/>
    <mergeCell ref="A25:A26"/>
    <mergeCell ref="A8:H8"/>
    <mergeCell ref="A9:F9"/>
    <mergeCell ref="A19:A24"/>
    <mergeCell ref="A16:A18"/>
    <mergeCell ref="A12:A15"/>
  </mergeCells>
  <pageMargins left="0.70866141732283472" right="0.70866141732283472" top="0.74803149606299213" bottom="0.74803149606299213" header="0.31496062992125984" footer="0.31496062992125984"/>
  <pageSetup paperSize="9" scale="56" fitToHeight="0" orientation="landscape" r:id="rId1"/>
  <rowBreaks count="1" manualBreakCount="1">
    <brk id="4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E4EE815D1E584B9DF8D6D800613D4C" ma:contentTypeVersion="18" ma:contentTypeDescription="Crée un document." ma:contentTypeScope="" ma:versionID="c3aa7e29be121e9329f8cb6274a1ae18">
  <xsd:schema xmlns:xsd="http://www.w3.org/2001/XMLSchema" xmlns:xs="http://www.w3.org/2001/XMLSchema" xmlns:p="http://schemas.microsoft.com/office/2006/metadata/properties" xmlns:ns2="9d670983-3442-4ebb-af25-5bae3bdfe986" xmlns:ns3="2ab653cf-3593-42cc-93d9-988e27f994e8" targetNamespace="http://schemas.microsoft.com/office/2006/metadata/properties" ma:root="true" ma:fieldsID="c099eeb5418cddc42322291216540d1e" ns2:_="" ns3:_="">
    <xsd:import namespace="9d670983-3442-4ebb-af25-5bae3bdfe986"/>
    <xsd:import namespace="2ab653cf-3593-42cc-93d9-988e27f994e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670983-3442-4ebb-af25-5bae3bdfe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8184baa8-06ef-4a27-b369-a8ca4e9c30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ab653cf-3593-42cc-93d9-988e27f994e8"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c5eea980-fd28-4fbb-9fa8-5cd1177a657e}" ma:internalName="TaxCatchAll" ma:showField="CatchAllData" ma:web="2ab653cf-3593-42cc-93d9-988e27f994e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d670983-3442-4ebb-af25-5bae3bdfe986">
      <Terms xmlns="http://schemas.microsoft.com/office/infopath/2007/PartnerControls"/>
    </lcf76f155ced4ddcb4097134ff3c332f>
    <TaxCatchAll xmlns="2ab653cf-3593-42cc-93d9-988e27f994e8" xsi:nil="true"/>
    <SharedWithUsers xmlns="2ab653cf-3593-42cc-93d9-988e27f994e8">
      <UserInfo>
        <DisplayName/>
        <AccountId xsi:nil="true"/>
        <AccountType/>
      </UserInfo>
    </SharedWithUsers>
    <MediaLengthInSeconds xmlns="9d670983-3442-4ebb-af25-5bae3bdfe98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F79098-A4AA-4A32-BCC4-E6E96733F3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670983-3442-4ebb-af25-5bae3bdfe986"/>
    <ds:schemaRef ds:uri="2ab653cf-3593-42cc-93d9-988e27f994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DCA016-3776-415B-A9AE-C57B9A75C160}">
  <ds:schemaRefs>
    <ds:schemaRef ds:uri="9d670983-3442-4ebb-af25-5bae3bdfe986"/>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purl.org/dc/terms/"/>
    <ds:schemaRef ds:uri="http://schemas.microsoft.com/office/infopath/2007/PartnerControls"/>
    <ds:schemaRef ds:uri="http://schemas.openxmlformats.org/package/2006/metadata/core-properties"/>
    <ds:schemaRef ds:uri="2ab653cf-3593-42cc-93d9-988e27f994e8"/>
  </ds:schemaRefs>
</ds:datastoreItem>
</file>

<file path=customXml/itemProps3.xml><?xml version="1.0" encoding="utf-8"?>
<ds:datastoreItem xmlns:ds="http://schemas.openxmlformats.org/officeDocument/2006/customXml" ds:itemID="{BEB2FACD-C851-4E16-AD71-F02C8B2DFA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3</vt:lpstr>
      <vt:lpstr>'Lot 3'!Impression_des_titres</vt:lpstr>
      <vt:lpstr>'Lot 3'!Zone_d_impression</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IVBO0640</dc:creator>
  <cp:keywords/>
  <dc:description/>
  <cp:lastModifiedBy>Alex KORE</cp:lastModifiedBy>
  <cp:revision/>
  <dcterms:created xsi:type="dcterms:W3CDTF">2013-07-15T08:06:59Z</dcterms:created>
  <dcterms:modified xsi:type="dcterms:W3CDTF">2025-03-13T12:23:26Z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0x01010072E4EE815D1E584B9DF8D6D800613D4C</vt:lpwstr>
  </property>
  <property fmtid="{D5CDD505-2E9C-101B-9397-08002B2CF9AE}" pid="3" name="MediaServiceImageTags">
    <vt:lpwstr/>
  </property>
  <property fmtid="{D5CDD505-2E9C-101B-9397-08002B2CF9AE}" pid="4" name="Order">
    <vt:r8>23130600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