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romain.potier\AppData\Local\Temp\524becf0-1ebe-457e-ab87-c51ec463db4d\"/>
    </mc:Choice>
  </mc:AlternateContent>
  <xr:revisionPtr revIDLastSave="0" documentId="13_ncr:1_{CE529D21-2EE3-48EE-BE6F-22EE65670BE0}" xr6:coauthVersionLast="47" xr6:coauthVersionMax="47" xr10:uidLastSave="{00000000-0000-0000-0000-000000000000}"/>
  <bookViews>
    <workbookView xWindow="-110" yWindow="-110" windowWidth="19420" windowHeight="10420" tabRatio="500" xr2:uid="{00000000-000D-0000-FFFF-FFFF00000000}"/>
  </bookViews>
  <sheets>
    <sheet name="DPF" sheetId="5" r:id="rId1"/>
    <sheet name="BPU" sheetId="1" r:id="rId2"/>
    <sheet name="DQE" sheetId="7"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7" i="5" l="1"/>
  <c r="L26" i="5"/>
  <c r="E26" i="5"/>
  <c r="E19" i="5" s="1"/>
  <c r="F25" i="5"/>
  <c r="L25" i="5" s="1"/>
  <c r="E25" i="5"/>
  <c r="C41" i="5"/>
  <c r="C36" i="5" s="1"/>
  <c r="F17" i="5"/>
  <c r="D26" i="5"/>
  <c r="D19" i="5" s="1"/>
  <c r="F23" i="5"/>
  <c r="E23" i="5"/>
  <c r="D23" i="5"/>
  <c r="F21" i="5"/>
  <c r="E21" i="5"/>
  <c r="D21" i="5"/>
  <c r="K26" i="5"/>
  <c r="K23" i="5" s="1"/>
  <c r="J26" i="5"/>
  <c r="I26" i="5"/>
  <c r="I17" i="5" s="1"/>
  <c r="H26" i="5"/>
  <c r="H23" i="5" s="1"/>
  <c r="G26" i="5"/>
  <c r="G23" i="5" s="1"/>
  <c r="C26" i="5"/>
  <c r="L22" i="5"/>
  <c r="C53" i="5" s="1"/>
  <c r="L20" i="5"/>
  <c r="C51" i="5" s="1"/>
  <c r="L18" i="5"/>
  <c r="C49" i="5" s="1"/>
  <c r="L16" i="5"/>
  <c r="K19" i="5" l="1"/>
  <c r="E17" i="5"/>
  <c r="K17" i="5"/>
  <c r="I21" i="5"/>
  <c r="J21" i="5"/>
  <c r="F19" i="5"/>
  <c r="D17" i="5"/>
  <c r="G21" i="5"/>
  <c r="G17" i="5"/>
  <c r="G19" i="5"/>
  <c r="I23" i="5"/>
  <c r="J19" i="5"/>
  <c r="J23" i="5"/>
  <c r="I19" i="5"/>
  <c r="C38" i="5"/>
  <c r="J17" i="5"/>
  <c r="C17" i="5"/>
  <c r="C19" i="5"/>
  <c r="C21" i="5"/>
  <c r="C23" i="5"/>
  <c r="C40" i="5"/>
  <c r="H17" i="5"/>
  <c r="H19" i="5"/>
  <c r="H21" i="5"/>
  <c r="K21" i="5"/>
  <c r="C34" i="5"/>
  <c r="F27" i="5" l="1"/>
  <c r="C47" i="5"/>
  <c r="C55" i="5" s="1"/>
  <c r="C54" i="5" s="1"/>
  <c r="L27" i="5"/>
  <c r="G27" i="5"/>
  <c r="I27" i="5"/>
  <c r="L17" i="5"/>
  <c r="H27" i="5"/>
  <c r="C27" i="5"/>
  <c r="E27" i="5"/>
  <c r="D27" i="5"/>
  <c r="K27" i="5"/>
  <c r="J27" i="5"/>
  <c r="L23" i="5"/>
  <c r="L19" i="5"/>
  <c r="L21" i="5"/>
  <c r="C48" i="5" l="1"/>
  <c r="C50" i="5"/>
  <c r="C52" i="5"/>
</calcChain>
</file>

<file path=xl/sharedStrings.xml><?xml version="1.0" encoding="utf-8"?>
<sst xmlns="http://schemas.openxmlformats.org/spreadsheetml/2006/main" count="95" uniqueCount="47">
  <si>
    <t>Document contractuel</t>
  </si>
  <si>
    <t>Unité</t>
  </si>
  <si>
    <t xml:space="preserve">Fait en original à                                             , le </t>
  </si>
  <si>
    <t>Quantité</t>
  </si>
  <si>
    <t>T =</t>
  </si>
  <si>
    <t>PRO</t>
  </si>
  <si>
    <t>ACT</t>
  </si>
  <si>
    <t>VISA</t>
  </si>
  <si>
    <t>DET</t>
  </si>
  <si>
    <t>AOR</t>
  </si>
  <si>
    <t>MANDATAIRE</t>
  </si>
  <si>
    <t>En €HT</t>
  </si>
  <si>
    <t>En %</t>
  </si>
  <si>
    <t>CO-TRAITANT 1</t>
  </si>
  <si>
    <t>CO-TRAITANT 2</t>
  </si>
  <si>
    <t>….</t>
  </si>
  <si>
    <t>Ajouter ou supprimer si besoin. S'assurer du bon report des montants et des pourcentages.</t>
  </si>
  <si>
    <t>TOTAL PAR MISSION</t>
  </si>
  <si>
    <t>REPARTITION DES MISSIONS</t>
  </si>
  <si>
    <t>TOTAL DE LA MISSION</t>
  </si>
  <si>
    <t>2024PN028 - Marché de maitrise d'œuvre pour la construction d’un immeuble de logements en surplomb de la Gare de La Courneuve – Six Routes de la ligne 16 du Grand Paris Express</t>
  </si>
  <si>
    <t xml:space="preserve">Taux de rémunération (T) plafond des missions de maîtrise d'œuvre (article R.2431-4 du Code de la Commande Publique) </t>
  </si>
  <si>
    <t>TOTAL € HT</t>
  </si>
  <si>
    <t>ESQ</t>
  </si>
  <si>
    <t>APS</t>
  </si>
  <si>
    <t>APD</t>
  </si>
  <si>
    <t>Etudes de faisabilité de modifications de programme</t>
  </si>
  <si>
    <t>Prix unitaire € HT</t>
  </si>
  <si>
    <t>Taux TVA</t>
  </si>
  <si>
    <t>Prix unitaire € TTC</t>
  </si>
  <si>
    <t>Niveau 1 : Montant prévisionnel de travaux &lt; ou égal à 30 000 € HT</t>
  </si>
  <si>
    <t>U</t>
  </si>
  <si>
    <t>Niveau 2 : Montant de travaux &gt; à 30 000 € HT et &lt; ou égal à  100 000 € HT</t>
  </si>
  <si>
    <t>Niveau 3 : Montant de travaux &gt; à 100 000 € HT et &lt; ou égal à 250 000 € HT</t>
  </si>
  <si>
    <t>Document non contractuel
Ce document sert uniquement à l'analyse des offres.
Il se remplit à partir des prix unitaires renseignés dans le BPU.</t>
  </si>
  <si>
    <t>Montant total € HT</t>
  </si>
  <si>
    <t>METHODES</t>
  </si>
  <si>
    <t>ELEMENTS DE MISSIONS DE MAÏTRISE D'ŒUVRE PRINCIPAUX</t>
  </si>
  <si>
    <t>Annexe 1b) à l'AE - Bordereau des Prix Unitaires (BPU)</t>
  </si>
  <si>
    <t>Annexe 2 au RC - Détail Quantitatif Estimatif  (DQE)</t>
  </si>
  <si>
    <t>Annexe 1a) à l'AE - Décomposition du Prix Forfaitaire (DPF)</t>
  </si>
  <si>
    <t>TOTAL DPF</t>
  </si>
  <si>
    <t>Dossier de PC</t>
  </si>
  <si>
    <t>SOUS TOTAL APD</t>
  </si>
  <si>
    <t>"MISSION COMPLEMENTAIRE Méthodes et Ordonnancement pilotage et coordination"</t>
  </si>
  <si>
    <t xml:space="preserve">Le taux de rémunération plafond pour l'opération, basé sur une enveloppe financière prévisionnelle des travaux de 12 600 000 d'euros HT (EFP), est calculé sur la base du tableau de décomposition par mission ci-après. 
Ce taux de rémunération plafond sera utilisé pour calculer les honoraires provisoires puis définitifs de maîtrise d'oeuvre, sur la base de l'enveloppe financière prévisionnelle des travaux (EFP) précisé dans le marché et du coût prévisionnel des travaux (CPT) défini à l'issu de l'AVP. </t>
  </si>
  <si>
    <t>APD hors dossier de 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</si>
</sst>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quot; €&quot;_-;\-* #,##0.00&quot; €&quot;_-;_-* \-??&quot; €&quot;_-;_-@_-"/>
    <numFmt numFmtId="165" formatCode="0.0000000000%"/>
    <numFmt numFmtId="166" formatCode="#,##0.00\ &quot;€&quot;"/>
    <numFmt numFmtId="167" formatCode="0.0%"/>
    <numFmt numFmtId="168" formatCode="0_ ;\-0\ "/>
  </numFmts>
  <fonts count="17" x14ac:knownFonts="1">
    <font>
      <sz val="10"/>
      <name val="Arial"/>
      <family val="2"/>
      <charset val="1"/>
    </font>
    <font>
      <sz val="20"/>
      <color rgb="FFFFFFFF"/>
      <name val="Microsoft Sans Serif"/>
      <family val="2"/>
      <charset val="1"/>
    </font>
    <font>
      <sz val="24"/>
      <color rgb="FFFFFFFF"/>
      <name val="Microsoft Sans Serif"/>
      <family val="2"/>
      <charset val="1"/>
    </font>
    <font>
      <b/>
      <sz val="14"/>
      <color rgb="FFFF0000"/>
      <name val="Arial"/>
      <family val="2"/>
      <charset val="1"/>
    </font>
    <font>
      <b/>
      <sz val="11"/>
      <name val="Calibri"/>
      <family val="2"/>
      <charset val="1"/>
    </font>
    <font>
      <sz val="10"/>
      <name val="Arial"/>
      <family val="2"/>
      <charset val="1"/>
    </font>
    <font>
      <sz val="10"/>
      <name val="Arial"/>
      <family val="2"/>
    </font>
    <font>
      <b/>
      <u/>
      <sz val="14"/>
      <name val="Microsoft Sans Serif"/>
      <family val="2"/>
    </font>
    <font>
      <sz val="14"/>
      <name val="Microsoft Sans Serif"/>
      <family val="2"/>
    </font>
    <font>
      <b/>
      <sz val="14"/>
      <color theme="0"/>
      <name val="Microsoft Sans Serif"/>
      <family val="2"/>
    </font>
    <font>
      <sz val="14"/>
      <color theme="0"/>
      <name val="Microsoft Sans Serif"/>
      <family val="2"/>
    </font>
    <font>
      <i/>
      <sz val="14"/>
      <name val="Microsoft Sans Serif"/>
      <family val="2"/>
    </font>
    <font>
      <i/>
      <sz val="14"/>
      <color theme="0"/>
      <name val="Microsoft Sans Serif"/>
      <family val="2"/>
    </font>
    <font>
      <b/>
      <sz val="14"/>
      <name val="Microsoft Sans Serif"/>
      <family val="2"/>
    </font>
    <font>
      <b/>
      <sz val="16"/>
      <name val="Microsoft Sans Serif"/>
      <family val="2"/>
    </font>
    <font>
      <sz val="16"/>
      <name val="Microsoft Sans Serif"/>
      <family val="2"/>
    </font>
    <font>
      <b/>
      <sz val="16"/>
      <name val="Calibri"/>
      <family val="2"/>
      <charset val="1"/>
    </font>
  </fonts>
  <fills count="7">
    <fill>
      <patternFill patternType="none"/>
    </fill>
    <fill>
      <patternFill patternType="gray125"/>
    </fill>
    <fill>
      <patternFill patternType="solid">
        <fgColor rgb="FF104086"/>
        <bgColor rgb="FF333399"/>
      </patternFill>
    </fill>
    <fill>
      <patternFill patternType="solid">
        <fgColor theme="4" tint="-0.249977111117893"/>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8" tint="0.39997558519241921"/>
        <bgColor indexed="64"/>
      </patternFill>
    </fill>
  </fills>
  <borders count="53">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top style="thin">
        <color auto="1"/>
      </top>
      <bottom style="thin">
        <color auto="1"/>
      </bottom>
      <diagonal/>
    </border>
    <border>
      <left/>
      <right/>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style="medium">
        <color indexed="64"/>
      </left>
      <right style="medium">
        <color indexed="64"/>
      </right>
      <top style="medium">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rgb="FF808080"/>
      </left>
      <right/>
      <top/>
      <bottom/>
      <diagonal/>
    </border>
    <border>
      <left style="medium">
        <color rgb="FF808080"/>
      </left>
      <right/>
      <top style="medium">
        <color rgb="FF808080"/>
      </top>
      <bottom style="medium">
        <color rgb="FF808080"/>
      </bottom>
      <diagonal/>
    </border>
    <border>
      <left/>
      <right/>
      <top style="medium">
        <color rgb="FF808080"/>
      </top>
      <bottom style="medium">
        <color rgb="FF808080"/>
      </bottom>
      <diagonal/>
    </border>
    <border>
      <left/>
      <right style="medium">
        <color rgb="FF808080"/>
      </right>
      <top style="medium">
        <color rgb="FF808080"/>
      </top>
      <bottom style="medium">
        <color rgb="FF808080"/>
      </bottom>
      <diagonal/>
    </border>
    <border>
      <left/>
      <right style="thin">
        <color auto="1"/>
      </right>
      <top style="medium">
        <color auto="1"/>
      </top>
      <bottom style="medium">
        <color auto="1"/>
      </bottom>
      <diagonal/>
    </border>
  </borders>
  <cellStyleXfs count="8">
    <xf numFmtId="0" fontId="0" fillId="0" borderId="0"/>
    <xf numFmtId="164" fontId="5" fillId="0" borderId="0" applyBorder="0" applyProtection="0"/>
    <xf numFmtId="164" fontId="5" fillId="0" borderId="0" applyBorder="0" applyProtection="0"/>
    <xf numFmtId="164" fontId="5" fillId="0" borderId="0" applyBorder="0" applyProtection="0"/>
    <xf numFmtId="0" fontId="5" fillId="0" borderId="0"/>
    <xf numFmtId="0" fontId="6" fillId="0" borderId="0"/>
    <xf numFmtId="44" fontId="6" fillId="0" borderId="0" applyFont="0" applyFill="0" applyBorder="0" applyAlignment="0" applyProtection="0"/>
    <xf numFmtId="9" fontId="6" fillId="0" borderId="0" applyFont="0" applyFill="0" applyBorder="0" applyAlignment="0" applyProtection="0"/>
  </cellStyleXfs>
  <cellXfs count="112">
    <xf numFmtId="0" fontId="0" fillId="0" borderId="0" xfId="0"/>
    <xf numFmtId="0" fontId="1" fillId="2" borderId="0" xfId="0" applyFont="1" applyFill="1" applyAlignment="1" applyProtection="1">
      <alignment vertical="center" wrapText="1"/>
      <protection hidden="1"/>
    </xf>
    <xf numFmtId="49" fontId="4" fillId="0" borderId="4" xfId="0" applyNumberFormat="1" applyFont="1" applyBorder="1" applyAlignment="1">
      <alignment horizontal="left" vertical="center"/>
    </xf>
    <xf numFmtId="49" fontId="4" fillId="0" borderId="12" xfId="0" applyNumberFormat="1" applyFont="1" applyBorder="1" applyAlignment="1">
      <alignment horizontal="left" vertical="center"/>
    </xf>
    <xf numFmtId="0" fontId="0" fillId="0" borderId="13" xfId="0" applyBorder="1"/>
    <xf numFmtId="0" fontId="0" fillId="0" borderId="14" xfId="0" applyBorder="1"/>
    <xf numFmtId="0" fontId="0" fillId="0" borderId="15" xfId="0" applyBorder="1"/>
    <xf numFmtId="0" fontId="8" fillId="0" borderId="0" xfId="5" applyFont="1" applyAlignment="1">
      <alignment vertical="center"/>
    </xf>
    <xf numFmtId="0" fontId="8" fillId="0" borderId="0" xfId="5" applyFont="1" applyAlignment="1">
      <alignment vertical="center" wrapText="1"/>
    </xf>
    <xf numFmtId="0" fontId="8" fillId="4" borderId="25" xfId="5" applyFont="1" applyFill="1" applyBorder="1" applyAlignment="1">
      <alignment horizontal="center" vertical="center"/>
    </xf>
    <xf numFmtId="166" fontId="8" fillId="0" borderId="29" xfId="6" applyNumberFormat="1" applyFont="1" applyFill="1" applyBorder="1" applyAlignment="1">
      <alignment horizontal="center" vertical="center"/>
    </xf>
    <xf numFmtId="44" fontId="8" fillId="0" borderId="30" xfId="6" applyFont="1" applyFill="1" applyBorder="1" applyAlignment="1">
      <alignment horizontal="center" vertical="center"/>
    </xf>
    <xf numFmtId="44" fontId="8" fillId="0" borderId="31" xfId="6" applyFont="1" applyFill="1" applyBorder="1" applyAlignment="1">
      <alignment horizontal="center" vertical="center"/>
    </xf>
    <xf numFmtId="44" fontId="10" fillId="3" borderId="32" xfId="6" applyFont="1" applyFill="1" applyBorder="1" applyAlignment="1">
      <alignment horizontal="center" vertical="center"/>
    </xf>
    <xf numFmtId="166" fontId="11" fillId="0" borderId="33" xfId="6" applyNumberFormat="1" applyFont="1" applyFill="1" applyBorder="1" applyAlignment="1">
      <alignment horizontal="center" vertical="center"/>
    </xf>
    <xf numFmtId="167" fontId="11" fillId="0" borderId="33" xfId="7" applyNumberFormat="1" applyFont="1" applyFill="1" applyBorder="1" applyAlignment="1">
      <alignment horizontal="center" vertical="center"/>
    </xf>
    <xf numFmtId="9" fontId="12" fillId="3" borderId="34" xfId="7" applyFont="1" applyFill="1" applyBorder="1" applyAlignment="1">
      <alignment horizontal="center" vertical="center"/>
    </xf>
    <xf numFmtId="44" fontId="8" fillId="0" borderId="29" xfId="6" applyFont="1" applyFill="1" applyBorder="1" applyAlignment="1">
      <alignment horizontal="center" vertical="center"/>
    </xf>
    <xf numFmtId="44" fontId="8" fillId="0" borderId="35" xfId="6" applyFont="1" applyFill="1" applyBorder="1" applyAlignment="1">
      <alignment horizontal="center" vertical="center"/>
    </xf>
    <xf numFmtId="44" fontId="10" fillId="3" borderId="36" xfId="6" applyFont="1" applyFill="1" applyBorder="1" applyAlignment="1">
      <alignment horizontal="center" vertical="center"/>
    </xf>
    <xf numFmtId="0" fontId="8" fillId="5" borderId="27" xfId="5" applyFont="1" applyFill="1" applyBorder="1" applyAlignment="1">
      <alignment vertical="center"/>
    </xf>
    <xf numFmtId="166" fontId="8" fillId="5" borderId="24" xfId="6" applyNumberFormat="1" applyFont="1" applyFill="1" applyBorder="1" applyAlignment="1">
      <alignment vertical="center"/>
    </xf>
    <xf numFmtId="44" fontId="8" fillId="5" borderId="24" xfId="6" applyFont="1" applyFill="1" applyBorder="1" applyAlignment="1">
      <alignment horizontal="center" vertical="center"/>
    </xf>
    <xf numFmtId="44" fontId="8" fillId="5" borderId="26" xfId="6" applyFont="1" applyFill="1" applyBorder="1" applyAlignment="1">
      <alignment horizontal="center" vertical="center"/>
    </xf>
    <xf numFmtId="44" fontId="9" fillId="5" borderId="9" xfId="6" applyFont="1" applyFill="1" applyBorder="1" applyAlignment="1">
      <alignment horizontal="center" vertical="center"/>
    </xf>
    <xf numFmtId="44" fontId="10" fillId="3" borderId="18" xfId="6" applyFont="1" applyFill="1" applyBorder="1" applyAlignment="1">
      <alignment horizontal="center" vertical="center"/>
    </xf>
    <xf numFmtId="44" fontId="10" fillId="3" borderId="37" xfId="6" applyFont="1" applyFill="1" applyBorder="1" applyAlignment="1">
      <alignment horizontal="center" vertical="center"/>
    </xf>
    <xf numFmtId="44" fontId="10" fillId="3" borderId="38" xfId="6" applyFont="1" applyFill="1" applyBorder="1" applyAlignment="1">
      <alignment horizontal="center" vertical="center"/>
    </xf>
    <xf numFmtId="44" fontId="9" fillId="3" borderId="1" xfId="6" applyFont="1" applyFill="1" applyBorder="1" applyAlignment="1">
      <alignment horizontal="center" vertical="center"/>
    </xf>
    <xf numFmtId="9" fontId="8" fillId="0" borderId="18" xfId="7" applyFont="1" applyFill="1" applyBorder="1" applyAlignment="1">
      <alignment horizontal="center" vertical="center"/>
    </xf>
    <xf numFmtId="9" fontId="8" fillId="0" borderId="2" xfId="7" applyFont="1" applyFill="1" applyBorder="1" applyAlignment="1">
      <alignment horizontal="center" vertical="center"/>
    </xf>
    <xf numFmtId="0" fontId="8" fillId="0" borderId="14" xfId="5" applyFont="1" applyBorder="1" applyAlignment="1">
      <alignment vertical="center"/>
    </xf>
    <xf numFmtId="0" fontId="8" fillId="0" borderId="15" xfId="5" applyFont="1" applyBorder="1" applyAlignment="1">
      <alignment vertical="center"/>
    </xf>
    <xf numFmtId="0" fontId="13" fillId="6" borderId="6" xfId="5" applyFont="1" applyFill="1" applyBorder="1" applyAlignment="1">
      <alignment horizontal="center" vertical="center" wrapText="1"/>
    </xf>
    <xf numFmtId="166" fontId="8" fillId="0" borderId="30" xfId="6" applyNumberFormat="1" applyFont="1" applyFill="1" applyBorder="1" applyAlignment="1">
      <alignment horizontal="center" vertical="center"/>
    </xf>
    <xf numFmtId="44" fontId="8" fillId="0" borderId="40" xfId="6" applyFont="1" applyFill="1" applyBorder="1" applyAlignment="1">
      <alignment horizontal="center" vertical="center"/>
    </xf>
    <xf numFmtId="167" fontId="11" fillId="0" borderId="41" xfId="7" applyNumberFormat="1" applyFont="1" applyFill="1" applyBorder="1" applyAlignment="1">
      <alignment horizontal="center" vertical="center"/>
    </xf>
    <xf numFmtId="0" fontId="8" fillId="0" borderId="0" xfId="0" applyFont="1"/>
    <xf numFmtId="0" fontId="13" fillId="0" borderId="19" xfId="5" applyFont="1" applyBorder="1" applyAlignment="1">
      <alignment horizontal="right" vertical="center"/>
    </xf>
    <xf numFmtId="10" fontId="13" fillId="0" borderId="21" xfId="7" applyNumberFormat="1" applyFont="1" applyBorder="1" applyAlignment="1">
      <alignment vertical="center" wrapText="1"/>
    </xf>
    <xf numFmtId="165" fontId="8" fillId="0" borderId="0" xfId="7" applyNumberFormat="1" applyFont="1" applyBorder="1" applyAlignment="1">
      <alignment vertical="center" wrapText="1"/>
    </xf>
    <xf numFmtId="0" fontId="8" fillId="0" borderId="0" xfId="0" applyFont="1" applyBorder="1"/>
    <xf numFmtId="10" fontId="13" fillId="0" borderId="0" xfId="7" applyNumberFormat="1" applyFont="1" applyBorder="1" applyAlignment="1">
      <alignment vertical="center" wrapText="1"/>
    </xf>
    <xf numFmtId="0" fontId="13" fillId="4" borderId="19" xfId="5" applyFont="1" applyFill="1" applyBorder="1" applyAlignment="1">
      <alignment vertical="center"/>
    </xf>
    <xf numFmtId="0" fontId="13" fillId="4" borderId="5" xfId="5" applyFont="1" applyFill="1" applyBorder="1" applyAlignment="1">
      <alignment vertical="center"/>
    </xf>
    <xf numFmtId="0" fontId="13" fillId="4" borderId="19" xfId="5" applyFont="1" applyFill="1" applyBorder="1" applyAlignment="1">
      <alignment horizontal="center" vertical="center"/>
    </xf>
    <xf numFmtId="0" fontId="8" fillId="0" borderId="43" xfId="5" applyFont="1" applyBorder="1" applyAlignment="1">
      <alignment horizontal="center" vertical="center" wrapText="1"/>
    </xf>
    <xf numFmtId="44" fontId="11" fillId="0" borderId="16" xfId="6" applyFont="1" applyFill="1" applyBorder="1" applyAlignment="1">
      <alignment horizontal="center" vertical="center"/>
    </xf>
    <xf numFmtId="0" fontId="8" fillId="0" borderId="45" xfId="5" applyFont="1" applyBorder="1" applyAlignment="1">
      <alignment horizontal="center" vertical="center" wrapText="1"/>
    </xf>
    <xf numFmtId="44" fontId="11" fillId="0" borderId="20" xfId="6" applyFont="1" applyFill="1" applyBorder="1" applyAlignment="1">
      <alignment horizontal="center" vertical="center"/>
    </xf>
    <xf numFmtId="0" fontId="8" fillId="0" borderId="47" xfId="5" applyFont="1" applyBorder="1" applyAlignment="1">
      <alignment horizontal="center" vertical="center" wrapText="1"/>
    </xf>
    <xf numFmtId="44" fontId="11" fillId="0" borderId="17" xfId="6" applyFont="1" applyFill="1" applyBorder="1" applyAlignment="1">
      <alignment horizontal="center" vertical="center"/>
    </xf>
    <xf numFmtId="49" fontId="13" fillId="0" borderId="3" xfId="0" applyNumberFormat="1" applyFont="1" applyBorder="1" applyAlignment="1">
      <alignment horizontal="left" vertical="center"/>
    </xf>
    <xf numFmtId="49" fontId="13" fillId="0" borderId="4" xfId="0" applyNumberFormat="1" applyFont="1" applyBorder="1" applyAlignment="1">
      <alignment horizontal="left" vertical="center"/>
    </xf>
    <xf numFmtId="49" fontId="13" fillId="0" borderId="12" xfId="0" applyNumberFormat="1" applyFont="1" applyBorder="1" applyAlignment="1">
      <alignment horizontal="left" vertical="center"/>
    </xf>
    <xf numFmtId="0" fontId="8" fillId="0" borderId="13" xfId="0" applyFont="1" applyBorder="1"/>
    <xf numFmtId="0" fontId="8" fillId="0" borderId="14" xfId="0" applyFont="1" applyBorder="1"/>
    <xf numFmtId="0" fontId="8" fillId="0" borderId="15" xfId="0" applyFont="1" applyBorder="1"/>
    <xf numFmtId="0" fontId="13" fillId="4" borderId="2" xfId="5" applyFont="1" applyFill="1" applyBorder="1" applyAlignment="1">
      <alignment horizontal="center" vertical="center" wrapText="1"/>
    </xf>
    <xf numFmtId="168" fontId="8" fillId="0" borderId="16" xfId="6" applyNumberFormat="1" applyFont="1" applyFill="1" applyBorder="1" applyAlignment="1">
      <alignment horizontal="center" vertical="center"/>
    </xf>
    <xf numFmtId="168" fontId="8" fillId="0" borderId="20" xfId="6" applyNumberFormat="1" applyFont="1" applyFill="1" applyBorder="1" applyAlignment="1">
      <alignment horizontal="center" vertical="center"/>
    </xf>
    <xf numFmtId="168" fontId="8" fillId="0" borderId="17" xfId="6" applyNumberFormat="1" applyFont="1" applyFill="1" applyBorder="1" applyAlignment="1">
      <alignment horizontal="center" vertical="center"/>
    </xf>
    <xf numFmtId="0" fontId="8" fillId="0" borderId="0" xfId="5" applyFont="1" applyAlignment="1">
      <alignment horizontal="center" vertical="center" wrapText="1"/>
    </xf>
    <xf numFmtId="44" fontId="14" fillId="6" borderId="2" xfId="6" applyFont="1" applyFill="1" applyBorder="1" applyAlignment="1">
      <alignment horizontal="center" vertical="center"/>
    </xf>
    <xf numFmtId="0" fontId="15" fillId="0" borderId="0" xfId="5" applyFont="1" applyAlignment="1">
      <alignment vertical="center" wrapText="1"/>
    </xf>
    <xf numFmtId="49" fontId="16" fillId="0" borderId="3" xfId="0" applyNumberFormat="1" applyFont="1" applyBorder="1" applyAlignment="1">
      <alignment horizontal="left" vertical="center"/>
    </xf>
    <xf numFmtId="49" fontId="16" fillId="0" borderId="4" xfId="0" applyNumberFormat="1" applyFont="1" applyBorder="1" applyAlignment="1">
      <alignment horizontal="left" vertical="center"/>
    </xf>
    <xf numFmtId="0" fontId="13" fillId="0" borderId="0" xfId="5" applyFont="1" applyBorder="1" applyAlignment="1">
      <alignment horizontal="right" vertical="center"/>
    </xf>
    <xf numFmtId="44" fontId="10" fillId="5" borderId="18" xfId="6" applyFont="1" applyFill="1" applyBorder="1" applyAlignment="1">
      <alignment horizontal="center" vertical="center"/>
    </xf>
    <xf numFmtId="44" fontId="10" fillId="5" borderId="37" xfId="6" applyFont="1" applyFill="1" applyBorder="1" applyAlignment="1">
      <alignment horizontal="center" vertical="center"/>
    </xf>
    <xf numFmtId="44" fontId="10" fillId="5" borderId="38" xfId="6" applyFont="1" applyFill="1" applyBorder="1" applyAlignment="1">
      <alignment horizontal="center" vertical="center"/>
    </xf>
    <xf numFmtId="0" fontId="7" fillId="0" borderId="0" xfId="5" applyFont="1" applyAlignment="1">
      <alignment horizontal="left" vertical="center" wrapText="1"/>
    </xf>
    <xf numFmtId="0" fontId="8" fillId="0" borderId="0" xfId="5" applyFont="1" applyAlignment="1">
      <alignment horizontal="left" vertical="center" wrapText="1"/>
    </xf>
    <xf numFmtId="0" fontId="3" fillId="0" borderId="19" xfId="0" applyFont="1" applyBorder="1" applyAlignment="1">
      <alignment horizontal="center" vertical="center"/>
    </xf>
    <xf numFmtId="0" fontId="3" fillId="0" borderId="5" xfId="0" applyFont="1" applyBorder="1" applyAlignment="1">
      <alignment horizontal="center" vertical="center"/>
    </xf>
    <xf numFmtId="0" fontId="3" fillId="0" borderId="21" xfId="0" applyFont="1" applyBorder="1" applyAlignment="1">
      <alignment horizontal="center" vertical="center"/>
    </xf>
    <xf numFmtId="0" fontId="10" fillId="3" borderId="19" xfId="5" applyFont="1" applyFill="1" applyBorder="1" applyAlignment="1">
      <alignment horizontal="right" vertical="center"/>
    </xf>
    <xf numFmtId="0" fontId="10" fillId="3" borderId="21" xfId="5" applyFont="1" applyFill="1" applyBorder="1" applyAlignment="1">
      <alignment horizontal="right" vertical="center"/>
    </xf>
    <xf numFmtId="0" fontId="8" fillId="4" borderId="19" xfId="5" applyFont="1" applyFill="1" applyBorder="1" applyAlignment="1">
      <alignment horizontal="right" vertical="center"/>
    </xf>
    <xf numFmtId="0" fontId="8" fillId="4" borderId="21" xfId="5" applyFont="1" applyFill="1" applyBorder="1" applyAlignment="1">
      <alignment horizontal="right" vertical="center"/>
    </xf>
    <xf numFmtId="2" fontId="7" fillId="0" borderId="0" xfId="5" applyNumberFormat="1" applyFont="1" applyAlignment="1">
      <alignment horizontal="justify" vertical="center" wrapText="1"/>
    </xf>
    <xf numFmtId="0" fontId="8" fillId="4" borderId="28" xfId="5" applyFont="1" applyFill="1" applyBorder="1" applyAlignment="1">
      <alignment horizontal="center" vertical="center"/>
    </xf>
    <xf numFmtId="0" fontId="8" fillId="4" borderId="24" xfId="5" applyFont="1" applyFill="1" applyBorder="1" applyAlignment="1">
      <alignment horizontal="center" vertical="center"/>
    </xf>
    <xf numFmtId="0" fontId="8" fillId="4" borderId="27" xfId="5" applyFont="1" applyFill="1" applyBorder="1" applyAlignment="1">
      <alignment horizontal="center" vertical="center"/>
    </xf>
    <xf numFmtId="0" fontId="8" fillId="4" borderId="45" xfId="5" applyFont="1" applyFill="1" applyBorder="1" applyAlignment="1">
      <alignment horizontal="center" vertical="center"/>
    </xf>
    <xf numFmtId="44" fontId="10" fillId="3" borderId="19" xfId="6" applyFont="1" applyFill="1" applyBorder="1" applyAlignment="1">
      <alignment horizontal="center" vertical="center"/>
    </xf>
    <xf numFmtId="44" fontId="10" fillId="3" borderId="52" xfId="6" applyFont="1" applyFill="1" applyBorder="1" applyAlignment="1">
      <alignment horizontal="center" vertical="center"/>
    </xf>
    <xf numFmtId="0" fontId="9" fillId="3" borderId="25" xfId="5" applyFont="1" applyFill="1" applyBorder="1" applyAlignment="1">
      <alignment horizontal="center" vertical="center" wrapText="1"/>
    </xf>
    <xf numFmtId="0" fontId="9" fillId="3" borderId="28" xfId="5" applyFont="1" applyFill="1" applyBorder="1" applyAlignment="1">
      <alignment horizontal="center" vertical="center" wrapText="1"/>
    </xf>
    <xf numFmtId="0" fontId="8" fillId="6" borderId="42" xfId="5" applyFont="1" applyFill="1" applyBorder="1" applyAlignment="1">
      <alignment horizontal="center" vertical="center"/>
    </xf>
    <xf numFmtId="0" fontId="8" fillId="6" borderId="23" xfId="5" applyFont="1" applyFill="1" applyBorder="1" applyAlignment="1">
      <alignment horizontal="center" vertical="center"/>
    </xf>
    <xf numFmtId="0" fontId="14" fillId="6" borderId="19" xfId="5" applyFont="1" applyFill="1" applyBorder="1" applyAlignment="1">
      <alignment horizontal="right" vertical="center"/>
    </xf>
    <xf numFmtId="0" fontId="14" fillId="6" borderId="21" xfId="5" applyFont="1" applyFill="1" applyBorder="1" applyAlignment="1">
      <alignment horizontal="right" vertical="center"/>
    </xf>
    <xf numFmtId="0" fontId="1"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0" fontId="8" fillId="6" borderId="39" xfId="5" applyFont="1" applyFill="1" applyBorder="1" applyAlignment="1">
      <alignment horizontal="center" vertical="center"/>
    </xf>
    <xf numFmtId="2" fontId="13" fillId="0" borderId="0" xfId="5" applyNumberFormat="1" applyFont="1" applyAlignment="1">
      <alignment horizontal="justify" vertical="center" wrapText="1"/>
    </xf>
    <xf numFmtId="0" fontId="8" fillId="0" borderId="0" xfId="5" applyFont="1" applyAlignment="1">
      <alignment horizontal="justify" vertical="center" wrapText="1"/>
    </xf>
    <xf numFmtId="0" fontId="8" fillId="0" borderId="0" xfId="5" applyFont="1" applyAlignment="1">
      <alignment horizontal="center" vertical="center" wrapText="1"/>
    </xf>
    <xf numFmtId="0" fontId="9" fillId="3" borderId="8" xfId="5" applyFont="1" applyFill="1" applyBorder="1" applyAlignment="1">
      <alignment horizontal="center" vertical="center"/>
    </xf>
    <xf numFmtId="2" fontId="8" fillId="0" borderId="10" xfId="5" applyNumberFormat="1" applyFont="1" applyBorder="1" applyAlignment="1">
      <alignment horizontal="left" vertical="center" wrapText="1"/>
    </xf>
    <xf numFmtId="2" fontId="8" fillId="0" borderId="22" xfId="5" applyNumberFormat="1" applyFont="1" applyBorder="1" applyAlignment="1">
      <alignment horizontal="left" vertical="center" wrapText="1"/>
    </xf>
    <xf numFmtId="2" fontId="8" fillId="0" borderId="7" xfId="5" applyNumberFormat="1" applyFont="1" applyBorder="1" applyAlignment="1">
      <alignment horizontal="left" vertical="center" wrapText="1"/>
    </xf>
    <xf numFmtId="2" fontId="8" fillId="0" borderId="44" xfId="5" applyNumberFormat="1" applyFont="1" applyBorder="1" applyAlignment="1">
      <alignment horizontal="left" vertical="center" wrapText="1"/>
    </xf>
    <xf numFmtId="2" fontId="8" fillId="0" borderId="11" xfId="5" applyNumberFormat="1" applyFont="1" applyBorder="1" applyAlignment="1">
      <alignment horizontal="left" vertical="center" wrapText="1"/>
    </xf>
    <xf numFmtId="2" fontId="8" fillId="0" borderId="46" xfId="5" applyNumberFormat="1" applyFont="1" applyBorder="1" applyAlignment="1">
      <alignment horizontal="left" vertical="center" wrapText="1"/>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1" fillId="2" borderId="0" xfId="0" applyFont="1" applyFill="1" applyAlignment="1" applyProtection="1">
      <alignment horizontal="center" vertical="center" wrapText="1"/>
      <protection hidden="1"/>
    </xf>
    <xf numFmtId="0" fontId="3" fillId="0" borderId="48" xfId="0" applyFont="1" applyBorder="1" applyAlignment="1">
      <alignment horizontal="center" vertical="center" wrapText="1"/>
    </xf>
    <xf numFmtId="0" fontId="3" fillId="0" borderId="0" xfId="0" applyFont="1" applyBorder="1" applyAlignment="1">
      <alignment horizontal="center" vertical="center" wrapText="1"/>
    </xf>
  </cellXfs>
  <cellStyles count="8">
    <cellStyle name="Monétaire 2" xfId="1" xr:uid="{00000000-0005-0000-0000-000006000000}"/>
    <cellStyle name="Monétaire 2 2" xfId="2" xr:uid="{00000000-0005-0000-0000-000007000000}"/>
    <cellStyle name="Monétaire 3" xfId="3" xr:uid="{00000000-0005-0000-0000-000008000000}"/>
    <cellStyle name="Monétaire 4" xfId="6" xr:uid="{3EBE0A5D-2FA7-4A41-BA98-0C95DE71894E}"/>
    <cellStyle name="Normal" xfId="0" builtinId="0"/>
    <cellStyle name="Normal 2" xfId="4" xr:uid="{00000000-0005-0000-0000-000009000000}"/>
    <cellStyle name="Normal 3" xfId="5" xr:uid="{4AD5A4A6-7FEB-4EC6-88A3-A31A8FEEF4C9}"/>
    <cellStyle name="Pourcentage 2" xfId="7" xr:uid="{1FA227BC-F911-497B-B5BF-2E3D3148170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9D9D9"/>
      <rgbColor rgb="FF808080"/>
      <rgbColor rgb="FF9999FF"/>
      <rgbColor rgb="FF993366"/>
      <rgbColor rgb="FFFDEADA"/>
      <rgbColor rgb="FFF2F2F2"/>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B3A2C7"/>
      <rgbColor rgb="FFFFCC99"/>
      <rgbColor rgb="FF3366FF"/>
      <rgbColor rgb="FF33CCCC"/>
      <rgbColor rgb="FF99CC00"/>
      <rgbColor rgb="FFFFCC00"/>
      <rgbColor rgb="FFF79646"/>
      <rgbColor rgb="FFFF6600"/>
      <rgbColor rgb="FF558ED5"/>
      <rgbColor rgb="FF969696"/>
      <rgbColor rgb="FF10408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74084</xdr:colOff>
      <xdr:row>0</xdr:row>
      <xdr:rowOff>84667</xdr:rowOff>
    </xdr:from>
    <xdr:to>
      <xdr:col>1</xdr:col>
      <xdr:colOff>31749</xdr:colOff>
      <xdr:row>0</xdr:row>
      <xdr:rowOff>719668</xdr:rowOff>
    </xdr:to>
    <xdr:pic>
      <xdr:nvPicPr>
        <xdr:cNvPr id="3" name="Image 2">
          <a:extLst>
            <a:ext uri="{FF2B5EF4-FFF2-40B4-BE49-F238E27FC236}">
              <a16:creationId xmlns:a16="http://schemas.microsoft.com/office/drawing/2014/main" id="{E6700804-D6F7-4AB2-96AB-4945AC23AF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084" y="84667"/>
          <a:ext cx="1407582" cy="635001"/>
        </a:xfrm>
        <a:prstGeom prst="rect">
          <a:avLst/>
        </a:prstGeom>
        <a:solidFill>
          <a:sysClr val="window" lastClr="FFFFFF"/>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31750</xdr:colOff>
      <xdr:row>0</xdr:row>
      <xdr:rowOff>47625</xdr:rowOff>
    </xdr:from>
    <xdr:to>
      <xdr:col>1</xdr:col>
      <xdr:colOff>87313</xdr:colOff>
      <xdr:row>0</xdr:row>
      <xdr:rowOff>555625</xdr:rowOff>
    </xdr:to>
    <xdr:pic>
      <xdr:nvPicPr>
        <xdr:cNvPr id="3" name="Image 2">
          <a:extLst>
            <a:ext uri="{FF2B5EF4-FFF2-40B4-BE49-F238E27FC236}">
              <a16:creationId xmlns:a16="http://schemas.microsoft.com/office/drawing/2014/main" id="{E9773889-770A-4F1F-93B1-367C3FD979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47625"/>
          <a:ext cx="1150938" cy="508000"/>
        </a:xfrm>
        <a:prstGeom prst="rect">
          <a:avLst/>
        </a:prstGeom>
        <a:solidFill>
          <a:sysClr val="window" lastClr="FFFFFF"/>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39688</xdr:colOff>
      <xdr:row>0</xdr:row>
      <xdr:rowOff>63500</xdr:rowOff>
    </xdr:from>
    <xdr:to>
      <xdr:col>1</xdr:col>
      <xdr:colOff>206376</xdr:colOff>
      <xdr:row>0</xdr:row>
      <xdr:rowOff>563562</xdr:rowOff>
    </xdr:to>
    <xdr:pic>
      <xdr:nvPicPr>
        <xdr:cNvPr id="3" name="Image 2">
          <a:extLst>
            <a:ext uri="{FF2B5EF4-FFF2-40B4-BE49-F238E27FC236}">
              <a16:creationId xmlns:a16="http://schemas.microsoft.com/office/drawing/2014/main" id="{6D64117B-5335-42DD-BB38-C237771AD6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88" y="63500"/>
          <a:ext cx="1262063" cy="500062"/>
        </a:xfrm>
        <a:prstGeom prst="rect">
          <a:avLst/>
        </a:prstGeom>
        <a:solidFill>
          <a:sysClr val="window" lastClr="FFFFFF"/>
        </a:solidFill>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55574-901F-4EBE-8D62-2972C61CD939}">
  <dimension ref="A1:L61"/>
  <sheetViews>
    <sheetView showGridLines="0" tabSelected="1" zoomScale="60" zoomScaleNormal="60" workbookViewId="0">
      <selection activeCell="F7" sqref="F7"/>
    </sheetView>
  </sheetViews>
  <sheetFormatPr baseColWidth="10" defaultColWidth="11.453125" defaultRowHeight="12.5" x14ac:dyDescent="0.25"/>
  <cols>
    <col min="1" max="1" width="20.81640625" customWidth="1"/>
    <col min="2" max="2" width="23.26953125" customWidth="1"/>
    <col min="3" max="5" width="25.36328125" customWidth="1"/>
    <col min="6" max="6" width="32.08984375" customWidth="1"/>
    <col min="7" max="7" width="21.453125" customWidth="1"/>
    <col min="8" max="8" width="23.08984375" customWidth="1"/>
    <col min="9" max="9" width="23.54296875" customWidth="1"/>
    <col min="10" max="10" width="23.26953125" customWidth="1"/>
    <col min="11" max="11" width="25.1796875" customWidth="1"/>
    <col min="12" max="12" width="31.26953125" customWidth="1"/>
  </cols>
  <sheetData>
    <row r="1" spans="1:12" ht="90.75" customHeight="1" x14ac:dyDescent="0.25">
      <c r="A1" s="1"/>
      <c r="B1" s="93" t="s">
        <v>20</v>
      </c>
      <c r="C1" s="93"/>
      <c r="D1" s="93"/>
      <c r="E1" s="93"/>
      <c r="F1" s="93"/>
      <c r="G1" s="93"/>
      <c r="H1" s="93"/>
      <c r="I1" s="93"/>
      <c r="J1" s="93"/>
      <c r="K1" s="93"/>
      <c r="L1" s="93"/>
    </row>
    <row r="2" spans="1:12" ht="60.75" customHeight="1" thickBot="1" x14ac:dyDescent="0.3">
      <c r="A2" s="94" t="s">
        <v>40</v>
      </c>
      <c r="B2" s="94"/>
      <c r="C2" s="94"/>
      <c r="D2" s="94"/>
      <c r="E2" s="94"/>
      <c r="F2" s="94"/>
      <c r="G2" s="94"/>
      <c r="H2" s="94"/>
      <c r="I2" s="94"/>
      <c r="J2" s="94"/>
      <c r="K2" s="94"/>
      <c r="L2" s="94"/>
    </row>
    <row r="3" spans="1:12" ht="35.25" customHeight="1" thickBot="1" x14ac:dyDescent="0.3">
      <c r="A3" s="73" t="s">
        <v>0</v>
      </c>
      <c r="B3" s="74"/>
      <c r="C3" s="74"/>
      <c r="D3" s="74"/>
      <c r="E3" s="74"/>
      <c r="F3" s="74"/>
      <c r="G3" s="74"/>
      <c r="H3" s="74"/>
      <c r="I3" s="74"/>
      <c r="J3" s="74"/>
      <c r="K3" s="74"/>
      <c r="L3" s="75"/>
    </row>
    <row r="4" spans="1:12" s="37" customFormat="1" ht="35.25" customHeight="1" x14ac:dyDescent="0.35">
      <c r="A4" s="96" t="s">
        <v>21</v>
      </c>
      <c r="B4" s="96"/>
      <c r="C4" s="96"/>
      <c r="D4" s="96"/>
      <c r="E4" s="96"/>
      <c r="F4" s="96"/>
      <c r="G4" s="96"/>
      <c r="H4" s="96"/>
      <c r="I4" s="96"/>
      <c r="J4" s="96"/>
      <c r="K4" s="96"/>
      <c r="L4" s="96"/>
    </row>
    <row r="5" spans="1:12" s="37" customFormat="1" ht="124.5" customHeight="1" x14ac:dyDescent="0.35">
      <c r="A5" s="97" t="s">
        <v>45</v>
      </c>
      <c r="B5" s="97"/>
      <c r="C5" s="97"/>
      <c r="D5" s="97"/>
      <c r="E5" s="97"/>
      <c r="F5" s="97"/>
      <c r="G5" s="97"/>
      <c r="H5" s="97"/>
      <c r="I5" s="97"/>
      <c r="J5" s="97"/>
      <c r="K5" s="97"/>
      <c r="L5" s="97"/>
    </row>
    <row r="6" spans="1:12" s="37" customFormat="1" ht="21.75" customHeight="1" thickBot="1" x14ac:dyDescent="0.4">
      <c r="A6" s="7"/>
      <c r="B6" s="7"/>
      <c r="C6" s="8"/>
      <c r="D6" s="8"/>
      <c r="E6" s="8"/>
      <c r="F6" s="8"/>
      <c r="G6" s="8"/>
      <c r="H6" s="8"/>
      <c r="I6" s="8"/>
      <c r="J6" s="8"/>
      <c r="K6" s="8"/>
      <c r="L6" s="8"/>
    </row>
    <row r="7" spans="1:12" s="37" customFormat="1" ht="18" thickBot="1" x14ac:dyDescent="0.4">
      <c r="A7" s="7"/>
      <c r="B7" s="38" t="s">
        <v>4</v>
      </c>
      <c r="C7" s="39">
        <f>ROUND(L26/12600000,4)</f>
        <v>0</v>
      </c>
      <c r="D7" s="42"/>
      <c r="E7" s="42"/>
      <c r="F7" s="42"/>
      <c r="G7" s="98"/>
      <c r="H7" s="98"/>
      <c r="I7" s="98"/>
      <c r="J7" s="98"/>
      <c r="K7" s="98"/>
      <c r="L7" s="98"/>
    </row>
    <row r="8" spans="1:12" s="37" customFormat="1" ht="17.5" x14ac:dyDescent="0.35">
      <c r="A8" s="7"/>
      <c r="B8" s="67"/>
      <c r="C8" s="42"/>
      <c r="D8" s="42"/>
      <c r="E8" s="42"/>
      <c r="F8" s="42"/>
      <c r="G8" s="62"/>
      <c r="H8" s="62"/>
      <c r="I8" s="62"/>
      <c r="J8" s="62"/>
      <c r="K8" s="62"/>
      <c r="L8" s="62"/>
    </row>
    <row r="9" spans="1:12" s="37" customFormat="1" ht="17.5" x14ac:dyDescent="0.35">
      <c r="A9" s="7"/>
      <c r="B9" s="67"/>
      <c r="C9" s="42"/>
      <c r="D9" s="42"/>
      <c r="E9" s="42"/>
      <c r="F9" s="42"/>
      <c r="G9" s="62"/>
      <c r="H9" s="62"/>
      <c r="I9" s="62"/>
      <c r="J9" s="62"/>
      <c r="K9" s="62"/>
      <c r="L9" s="62"/>
    </row>
    <row r="10" spans="1:12" s="41" customFormat="1" ht="17.5" x14ac:dyDescent="0.35">
      <c r="A10" s="8"/>
      <c r="B10" s="7"/>
      <c r="C10" s="40"/>
      <c r="D10" s="40"/>
      <c r="E10" s="40"/>
      <c r="F10" s="40"/>
      <c r="G10" s="8"/>
      <c r="H10" s="8"/>
      <c r="I10" s="8"/>
      <c r="J10" s="8"/>
      <c r="K10" s="8"/>
      <c r="L10" s="8"/>
    </row>
    <row r="11" spans="1:12" s="41" customFormat="1" ht="17.5" x14ac:dyDescent="0.35">
      <c r="A11" s="71" t="s">
        <v>37</v>
      </c>
      <c r="B11" s="72"/>
      <c r="C11" s="72"/>
      <c r="D11" s="72"/>
      <c r="E11" s="72"/>
      <c r="F11" s="72"/>
      <c r="G11" s="72"/>
      <c r="H11" s="72"/>
      <c r="I11" s="72"/>
      <c r="J11" s="72"/>
      <c r="K11" s="72"/>
      <c r="L11" s="72"/>
    </row>
    <row r="12" spans="1:12" s="41" customFormat="1" ht="17.5" x14ac:dyDescent="0.35">
      <c r="A12" s="8"/>
      <c r="B12" s="7"/>
      <c r="C12" s="8"/>
      <c r="D12" s="8"/>
      <c r="E12" s="8"/>
      <c r="F12" s="8"/>
      <c r="G12" s="8"/>
      <c r="H12" s="8"/>
      <c r="I12" s="8"/>
      <c r="J12" s="8"/>
      <c r="K12" s="8"/>
      <c r="L12" s="8"/>
    </row>
    <row r="13" spans="1:12" s="41" customFormat="1" ht="17.5" x14ac:dyDescent="0.35">
      <c r="A13" s="7"/>
      <c r="B13" s="7"/>
      <c r="C13" s="99"/>
      <c r="D13" s="99"/>
      <c r="E13" s="99"/>
      <c r="F13" s="99"/>
      <c r="G13" s="99"/>
      <c r="H13" s="99"/>
      <c r="I13" s="99"/>
      <c r="J13" s="99"/>
      <c r="K13" s="99"/>
      <c r="L13" s="87" t="s">
        <v>22</v>
      </c>
    </row>
    <row r="14" spans="1:12" s="41" customFormat="1" ht="17.5" x14ac:dyDescent="0.35">
      <c r="A14" s="7"/>
      <c r="B14" s="7"/>
      <c r="C14" s="81" t="s">
        <v>23</v>
      </c>
      <c r="D14" s="81" t="s">
        <v>24</v>
      </c>
      <c r="E14" s="83" t="s">
        <v>25</v>
      </c>
      <c r="F14" s="84"/>
      <c r="G14" s="81" t="s">
        <v>5</v>
      </c>
      <c r="H14" s="81" t="s">
        <v>6</v>
      </c>
      <c r="I14" s="81" t="s">
        <v>7</v>
      </c>
      <c r="J14" s="81" t="s">
        <v>8</v>
      </c>
      <c r="K14" s="81" t="s">
        <v>9</v>
      </c>
      <c r="L14" s="88"/>
    </row>
    <row r="15" spans="1:12" s="41" customFormat="1" ht="18" thickBot="1" x14ac:dyDescent="0.4">
      <c r="A15" s="7"/>
      <c r="B15" s="7"/>
      <c r="C15" s="82"/>
      <c r="D15" s="82"/>
      <c r="E15" s="9" t="s">
        <v>42</v>
      </c>
      <c r="F15" s="9" t="s">
        <v>46</v>
      </c>
      <c r="G15" s="82"/>
      <c r="H15" s="82"/>
      <c r="I15" s="82"/>
      <c r="J15" s="82"/>
      <c r="K15" s="82"/>
      <c r="L15" s="88"/>
    </row>
    <row r="16" spans="1:12" s="41" customFormat="1" ht="17.5" x14ac:dyDescent="0.35">
      <c r="A16" s="81" t="s">
        <v>10</v>
      </c>
      <c r="B16" s="10" t="s">
        <v>11</v>
      </c>
      <c r="C16" s="11"/>
      <c r="D16" s="11"/>
      <c r="E16" s="11"/>
      <c r="F16" s="11"/>
      <c r="G16" s="11"/>
      <c r="H16" s="11"/>
      <c r="I16" s="11"/>
      <c r="J16" s="11"/>
      <c r="K16" s="12"/>
      <c r="L16" s="13">
        <f>SUM(C16:K16)</f>
        <v>0</v>
      </c>
    </row>
    <row r="17" spans="1:12" s="41" customFormat="1" ht="17.5" x14ac:dyDescent="0.35">
      <c r="A17" s="82"/>
      <c r="B17" s="14" t="s">
        <v>12</v>
      </c>
      <c r="C17" s="15" t="e">
        <f>C16/C26</f>
        <v>#DIV/0!</v>
      </c>
      <c r="D17" s="15" t="e">
        <f>D16/D26</f>
        <v>#DIV/0!</v>
      </c>
      <c r="E17" s="15" t="e">
        <f>E16/E26</f>
        <v>#DIV/0!</v>
      </c>
      <c r="F17" s="15" t="e">
        <f>F16/F26</f>
        <v>#DIV/0!</v>
      </c>
      <c r="G17" s="15" t="e">
        <f t="shared" ref="G17:K17" si="0">G16/G26</f>
        <v>#DIV/0!</v>
      </c>
      <c r="H17" s="15" t="e">
        <f t="shared" si="0"/>
        <v>#DIV/0!</v>
      </c>
      <c r="I17" s="15" t="e">
        <f t="shared" si="0"/>
        <v>#DIV/0!</v>
      </c>
      <c r="J17" s="15" t="e">
        <f t="shared" si="0"/>
        <v>#DIV/0!</v>
      </c>
      <c r="K17" s="15" t="e">
        <f t="shared" si="0"/>
        <v>#DIV/0!</v>
      </c>
      <c r="L17" s="16" t="e">
        <f>L16/L26</f>
        <v>#DIV/0!</v>
      </c>
    </row>
    <row r="18" spans="1:12" s="41" customFormat="1" ht="17.5" x14ac:dyDescent="0.35">
      <c r="A18" s="81" t="s">
        <v>13</v>
      </c>
      <c r="B18" s="10" t="s">
        <v>11</v>
      </c>
      <c r="C18" s="17"/>
      <c r="D18" s="17"/>
      <c r="E18" s="17"/>
      <c r="F18" s="17"/>
      <c r="G18" s="17"/>
      <c r="H18" s="17"/>
      <c r="I18" s="17"/>
      <c r="J18" s="17"/>
      <c r="K18" s="18"/>
      <c r="L18" s="19">
        <f>SUM(C18:K18)</f>
        <v>0</v>
      </c>
    </row>
    <row r="19" spans="1:12" s="41" customFormat="1" ht="17.5" x14ac:dyDescent="0.35">
      <c r="A19" s="82"/>
      <c r="B19" s="14" t="s">
        <v>12</v>
      </c>
      <c r="C19" s="15" t="e">
        <f>C18/C26</f>
        <v>#DIV/0!</v>
      </c>
      <c r="D19" s="15" t="e">
        <f>D18/D26</f>
        <v>#DIV/0!</v>
      </c>
      <c r="E19" s="15" t="e">
        <f>E18/E26</f>
        <v>#DIV/0!</v>
      </c>
      <c r="F19" s="15" t="e">
        <f>F18/F26</f>
        <v>#DIV/0!</v>
      </c>
      <c r="G19" s="15" t="e">
        <f t="shared" ref="G19:K19" si="1">G18/G26</f>
        <v>#DIV/0!</v>
      </c>
      <c r="H19" s="15" t="e">
        <f t="shared" si="1"/>
        <v>#DIV/0!</v>
      </c>
      <c r="I19" s="15" t="e">
        <f t="shared" si="1"/>
        <v>#DIV/0!</v>
      </c>
      <c r="J19" s="15" t="e">
        <f t="shared" si="1"/>
        <v>#DIV/0!</v>
      </c>
      <c r="K19" s="15" t="e">
        <f t="shared" si="1"/>
        <v>#DIV/0!</v>
      </c>
      <c r="L19" s="16" t="e">
        <f>L18/L26</f>
        <v>#DIV/0!</v>
      </c>
    </row>
    <row r="20" spans="1:12" s="41" customFormat="1" ht="17.5" x14ac:dyDescent="0.35">
      <c r="A20" s="81" t="s">
        <v>14</v>
      </c>
      <c r="B20" s="10" t="s">
        <v>11</v>
      </c>
      <c r="C20" s="17"/>
      <c r="D20" s="17"/>
      <c r="E20" s="17"/>
      <c r="F20" s="17"/>
      <c r="G20" s="17"/>
      <c r="H20" s="17"/>
      <c r="I20" s="17"/>
      <c r="J20" s="17"/>
      <c r="K20" s="18"/>
      <c r="L20" s="19">
        <f>SUM(C20:K20)</f>
        <v>0</v>
      </c>
    </row>
    <row r="21" spans="1:12" s="41" customFormat="1" ht="17.5" x14ac:dyDescent="0.35">
      <c r="A21" s="82"/>
      <c r="B21" s="14" t="s">
        <v>12</v>
      </c>
      <c r="C21" s="15" t="e">
        <f>C20/C26</f>
        <v>#DIV/0!</v>
      </c>
      <c r="D21" s="15" t="e">
        <f>D20/D28</f>
        <v>#DIV/0!</v>
      </c>
      <c r="E21" s="15" t="e">
        <f>E20/E28</f>
        <v>#DIV/0!</v>
      </c>
      <c r="F21" s="15" t="e">
        <f>F20/F28</f>
        <v>#DIV/0!</v>
      </c>
      <c r="G21" s="15" t="e">
        <f t="shared" ref="G21:J21" si="2">G20/G26</f>
        <v>#DIV/0!</v>
      </c>
      <c r="H21" s="15" t="e">
        <f t="shared" si="2"/>
        <v>#DIV/0!</v>
      </c>
      <c r="I21" s="15" t="e">
        <f t="shared" si="2"/>
        <v>#DIV/0!</v>
      </c>
      <c r="J21" s="15" t="e">
        <f t="shared" si="2"/>
        <v>#DIV/0!</v>
      </c>
      <c r="K21" s="15" t="e">
        <f>K20/K26</f>
        <v>#DIV/0!</v>
      </c>
      <c r="L21" s="16" t="e">
        <f>L20/L26</f>
        <v>#DIV/0!</v>
      </c>
    </row>
    <row r="22" spans="1:12" s="37" customFormat="1" ht="17.5" x14ac:dyDescent="0.35">
      <c r="A22" s="81" t="s">
        <v>15</v>
      </c>
      <c r="B22" s="10" t="s">
        <v>11</v>
      </c>
      <c r="C22" s="17"/>
      <c r="D22" s="17"/>
      <c r="E22" s="17"/>
      <c r="F22" s="17"/>
      <c r="G22" s="17"/>
      <c r="H22" s="17"/>
      <c r="I22" s="17"/>
      <c r="J22" s="17"/>
      <c r="K22" s="18"/>
      <c r="L22" s="19">
        <f>SUM(C22:K22)</f>
        <v>0</v>
      </c>
    </row>
    <row r="23" spans="1:12" s="37" customFormat="1" ht="17.5" x14ac:dyDescent="0.35">
      <c r="A23" s="82"/>
      <c r="B23" s="14" t="s">
        <v>12</v>
      </c>
      <c r="C23" s="15" t="e">
        <f>C22/C26</f>
        <v>#DIV/0!</v>
      </c>
      <c r="D23" s="15" t="e">
        <f>D22/D31</f>
        <v>#DIV/0!</v>
      </c>
      <c r="E23" s="15" t="e">
        <f>E22/E31</f>
        <v>#DIV/0!</v>
      </c>
      <c r="F23" s="15" t="e">
        <f>F22/F31</f>
        <v>#DIV/0!</v>
      </c>
      <c r="G23" s="15" t="e">
        <f t="shared" ref="G23:K23" si="3">G22/G26</f>
        <v>#DIV/0!</v>
      </c>
      <c r="H23" s="15" t="e">
        <f t="shared" si="3"/>
        <v>#DIV/0!</v>
      </c>
      <c r="I23" s="15" t="e">
        <f t="shared" si="3"/>
        <v>#DIV/0!</v>
      </c>
      <c r="J23" s="15" t="e">
        <f t="shared" si="3"/>
        <v>#DIV/0!</v>
      </c>
      <c r="K23" s="15" t="e">
        <f t="shared" si="3"/>
        <v>#DIV/0!</v>
      </c>
      <c r="L23" s="16" t="e">
        <f>L22/L26</f>
        <v>#DIV/0!</v>
      </c>
    </row>
    <row r="24" spans="1:12" s="37" customFormat="1" ht="18" thickBot="1" x14ac:dyDescent="0.4">
      <c r="A24" s="20" t="s">
        <v>16</v>
      </c>
      <c r="B24" s="21"/>
      <c r="C24" s="22"/>
      <c r="D24" s="22"/>
      <c r="E24" s="22"/>
      <c r="F24" s="22"/>
      <c r="G24" s="22"/>
      <c r="H24" s="22"/>
      <c r="I24" s="22"/>
      <c r="J24" s="22"/>
      <c r="K24" s="23"/>
      <c r="L24" s="24"/>
    </row>
    <row r="25" spans="1:12" s="37" customFormat="1" ht="18" thickBot="1" x14ac:dyDescent="0.4">
      <c r="A25" s="76" t="s">
        <v>43</v>
      </c>
      <c r="B25" s="77"/>
      <c r="C25" s="68"/>
      <c r="D25" s="68"/>
      <c r="E25" s="25">
        <f>E16+E18+E20+E22</f>
        <v>0</v>
      </c>
      <c r="F25" s="25">
        <f>F16+F18+F20+F22</f>
        <v>0</v>
      </c>
      <c r="G25" s="69"/>
      <c r="H25" s="69"/>
      <c r="I25" s="69"/>
      <c r="J25" s="69"/>
      <c r="K25" s="70"/>
      <c r="L25" s="28">
        <f>E25+F25</f>
        <v>0</v>
      </c>
    </row>
    <row r="26" spans="1:12" s="37" customFormat="1" ht="18" thickBot="1" x14ac:dyDescent="0.4">
      <c r="A26" s="76" t="s">
        <v>17</v>
      </c>
      <c r="B26" s="77"/>
      <c r="C26" s="25">
        <f>C16+C18+C20+C22</f>
        <v>0</v>
      </c>
      <c r="D26" s="25">
        <f>D16+D18+D20+D22</f>
        <v>0</v>
      </c>
      <c r="E26" s="85">
        <f>E25+F25</f>
        <v>0</v>
      </c>
      <c r="F26" s="86"/>
      <c r="G26" s="26">
        <f t="shared" ref="G26:J26" si="4">G16+G18+G20+G22</f>
        <v>0</v>
      </c>
      <c r="H26" s="26">
        <f t="shared" si="4"/>
        <v>0</v>
      </c>
      <c r="I26" s="26">
        <f t="shared" si="4"/>
        <v>0</v>
      </c>
      <c r="J26" s="26">
        <f t="shared" si="4"/>
        <v>0</v>
      </c>
      <c r="K26" s="27">
        <f>K16+K18+K20+K22</f>
        <v>0</v>
      </c>
      <c r="L26" s="28">
        <f>SUM(C26:K26)</f>
        <v>0</v>
      </c>
    </row>
    <row r="27" spans="1:12" s="37" customFormat="1" ht="18" thickBot="1" x14ac:dyDescent="0.4">
      <c r="A27" s="78" t="s">
        <v>18</v>
      </c>
      <c r="B27" s="79"/>
      <c r="C27" s="29" t="e">
        <f t="shared" ref="C27:K27" si="5">C26/$L$26</f>
        <v>#DIV/0!</v>
      </c>
      <c r="D27" s="29" t="e">
        <f t="shared" si="5"/>
        <v>#DIV/0!</v>
      </c>
      <c r="E27" s="29" t="e">
        <f t="shared" si="5"/>
        <v>#DIV/0!</v>
      </c>
      <c r="F27" s="29" t="e">
        <f t="shared" si="5"/>
        <v>#DIV/0!</v>
      </c>
      <c r="G27" s="29" t="e">
        <f t="shared" si="5"/>
        <v>#DIV/0!</v>
      </c>
      <c r="H27" s="29" t="e">
        <f t="shared" si="5"/>
        <v>#DIV/0!</v>
      </c>
      <c r="I27" s="29" t="e">
        <f t="shared" si="5"/>
        <v>#DIV/0!</v>
      </c>
      <c r="J27" s="29" t="e">
        <f t="shared" si="5"/>
        <v>#DIV/0!</v>
      </c>
      <c r="K27" s="29" t="e">
        <f t="shared" si="5"/>
        <v>#DIV/0!</v>
      </c>
      <c r="L27" s="30" t="e">
        <f>SUM(C26:K26)/L26</f>
        <v>#DIV/0!</v>
      </c>
    </row>
    <row r="28" spans="1:12" s="37" customFormat="1" ht="17.5" x14ac:dyDescent="0.35">
      <c r="A28" s="7"/>
      <c r="B28" s="7"/>
      <c r="C28" s="8"/>
      <c r="D28" s="8"/>
      <c r="E28" s="8"/>
      <c r="F28" s="8"/>
      <c r="G28" s="8"/>
      <c r="H28" s="8"/>
      <c r="I28" s="8"/>
      <c r="J28" s="8"/>
      <c r="K28" s="8"/>
      <c r="L28" s="8"/>
    </row>
    <row r="29" spans="1:12" s="37" customFormat="1" ht="17.5" x14ac:dyDescent="0.35">
      <c r="A29" s="7"/>
      <c r="B29" s="7"/>
      <c r="C29" s="8"/>
      <c r="D29" s="8"/>
      <c r="E29" s="8"/>
      <c r="F29" s="8"/>
      <c r="G29" s="8"/>
      <c r="H29" s="8"/>
      <c r="I29" s="8"/>
      <c r="J29" s="8"/>
      <c r="K29" s="8"/>
      <c r="L29" s="8"/>
    </row>
    <row r="30" spans="1:12" s="37" customFormat="1" ht="17.5" x14ac:dyDescent="0.35">
      <c r="A30" s="80" t="s">
        <v>44</v>
      </c>
      <c r="B30" s="80"/>
      <c r="C30" s="80"/>
      <c r="D30" s="80"/>
      <c r="E30" s="80"/>
      <c r="F30" s="80"/>
      <c r="G30" s="80"/>
      <c r="H30" s="80"/>
      <c r="I30" s="80"/>
      <c r="J30" s="80"/>
      <c r="K30" s="80"/>
      <c r="L30" s="80"/>
    </row>
    <row r="31" spans="1:12" s="37" customFormat="1" ht="17.5" x14ac:dyDescent="0.35">
      <c r="A31" s="8"/>
      <c r="B31" s="8"/>
      <c r="C31" s="8"/>
      <c r="D31" s="8"/>
      <c r="E31" s="8"/>
      <c r="F31" s="8"/>
      <c r="G31" s="8"/>
      <c r="H31" s="8"/>
      <c r="I31" s="8"/>
      <c r="J31" s="8"/>
      <c r="K31" s="8"/>
      <c r="L31" s="8"/>
    </row>
    <row r="32" spans="1:12" s="37" customFormat="1" ht="17.5" x14ac:dyDescent="0.35">
      <c r="A32" s="7"/>
      <c r="B32" s="7"/>
      <c r="C32" s="9" t="s">
        <v>36</v>
      </c>
      <c r="D32" s="8"/>
      <c r="E32" s="8"/>
      <c r="F32" s="8"/>
      <c r="G32" s="8"/>
      <c r="H32" s="8"/>
      <c r="I32" s="8"/>
    </row>
    <row r="33" spans="1:12" s="37" customFormat="1" ht="17.5" x14ac:dyDescent="0.35">
      <c r="A33" s="81" t="s">
        <v>10</v>
      </c>
      <c r="B33" s="10" t="s">
        <v>11</v>
      </c>
      <c r="C33" s="11"/>
      <c r="D33" s="8"/>
      <c r="E33" s="8"/>
      <c r="F33" s="8"/>
      <c r="G33" s="8"/>
      <c r="H33" s="8"/>
      <c r="I33" s="8"/>
    </row>
    <row r="34" spans="1:12" s="37" customFormat="1" ht="17.5" x14ac:dyDescent="0.35">
      <c r="A34" s="82"/>
      <c r="B34" s="14" t="s">
        <v>12</v>
      </c>
      <c r="C34" s="15" t="e">
        <f>C33/C41</f>
        <v>#DIV/0!</v>
      </c>
      <c r="D34" s="8"/>
      <c r="E34" s="8"/>
      <c r="F34" s="8"/>
      <c r="G34" s="8"/>
      <c r="H34" s="8"/>
      <c r="I34" s="8"/>
    </row>
    <row r="35" spans="1:12" s="37" customFormat="1" ht="17.5" x14ac:dyDescent="0.35">
      <c r="A35" s="81" t="s">
        <v>13</v>
      </c>
      <c r="B35" s="10" t="s">
        <v>11</v>
      </c>
      <c r="C35" s="17"/>
      <c r="D35" s="8"/>
      <c r="E35" s="8"/>
      <c r="F35" s="8"/>
      <c r="G35" s="8"/>
      <c r="H35" s="8"/>
      <c r="I35" s="8"/>
    </row>
    <row r="36" spans="1:12" s="37" customFormat="1" ht="17.5" x14ac:dyDescent="0.35">
      <c r="A36" s="82"/>
      <c r="B36" s="14" t="s">
        <v>12</v>
      </c>
      <c r="C36" s="15" t="e">
        <f>C35/C41</f>
        <v>#DIV/0!</v>
      </c>
      <c r="D36" s="8"/>
      <c r="E36" s="8"/>
      <c r="F36" s="8"/>
      <c r="G36" s="8"/>
      <c r="H36" s="8"/>
      <c r="I36" s="8"/>
    </row>
    <row r="37" spans="1:12" s="37" customFormat="1" ht="17.5" x14ac:dyDescent="0.35">
      <c r="A37" s="81" t="s">
        <v>14</v>
      </c>
      <c r="B37" s="10" t="s">
        <v>11</v>
      </c>
      <c r="C37" s="17"/>
      <c r="D37" s="8"/>
      <c r="E37" s="8"/>
      <c r="F37" s="8"/>
      <c r="G37" s="8"/>
      <c r="H37" s="8"/>
      <c r="I37" s="8"/>
    </row>
    <row r="38" spans="1:12" s="37" customFormat="1" ht="17.5" x14ac:dyDescent="0.35">
      <c r="A38" s="82"/>
      <c r="B38" s="14" t="s">
        <v>12</v>
      </c>
      <c r="C38" s="15" t="e">
        <f>C37/C41</f>
        <v>#DIV/0!</v>
      </c>
      <c r="D38" s="8"/>
      <c r="E38" s="8"/>
      <c r="F38" s="8"/>
      <c r="G38" s="8"/>
      <c r="H38" s="8"/>
      <c r="I38" s="8"/>
    </row>
    <row r="39" spans="1:12" s="37" customFormat="1" ht="17.5" x14ac:dyDescent="0.35">
      <c r="A39" s="81" t="s">
        <v>15</v>
      </c>
      <c r="B39" s="10" t="s">
        <v>11</v>
      </c>
      <c r="C39" s="17"/>
      <c r="D39" s="8"/>
      <c r="E39" s="8"/>
      <c r="F39" s="8"/>
      <c r="G39" s="8"/>
      <c r="H39" s="8"/>
      <c r="I39" s="8"/>
    </row>
    <row r="40" spans="1:12" s="37" customFormat="1" ht="21" thickBot="1" x14ac:dyDescent="0.4">
      <c r="A40" s="82"/>
      <c r="B40" s="14" t="s">
        <v>12</v>
      </c>
      <c r="C40" s="15" t="e">
        <f>C39/C41</f>
        <v>#DIV/0!</v>
      </c>
      <c r="D40" s="8"/>
      <c r="E40" s="8"/>
      <c r="F40" s="64"/>
      <c r="G40" s="8"/>
      <c r="H40" s="8"/>
      <c r="I40" s="8"/>
    </row>
    <row r="41" spans="1:12" s="37" customFormat="1" ht="21" thickBot="1" x14ac:dyDescent="0.4">
      <c r="A41" s="76" t="s">
        <v>19</v>
      </c>
      <c r="B41" s="77"/>
      <c r="C41" s="25">
        <f>C33+C35+C37+C39</f>
        <v>0</v>
      </c>
      <c r="D41" s="8"/>
      <c r="E41" s="8"/>
      <c r="F41" s="64"/>
      <c r="G41" s="8"/>
      <c r="H41" s="8"/>
      <c r="I41" s="8"/>
    </row>
    <row r="42" spans="1:12" s="37" customFormat="1" ht="17.5" x14ac:dyDescent="0.35">
      <c r="A42" s="8"/>
      <c r="B42" s="8"/>
      <c r="C42" s="8"/>
      <c r="D42" s="8"/>
      <c r="E42" s="8"/>
      <c r="F42" s="8"/>
      <c r="G42" s="8"/>
      <c r="H42" s="8"/>
      <c r="I42" s="8"/>
      <c r="J42" s="8"/>
      <c r="K42" s="8"/>
      <c r="L42" s="8"/>
    </row>
    <row r="43" spans="1:12" s="37" customFormat="1" ht="17.5" x14ac:dyDescent="0.35">
      <c r="A43" s="8"/>
      <c r="B43" s="8"/>
      <c r="C43" s="8"/>
      <c r="D43" s="8"/>
      <c r="E43" s="8"/>
      <c r="F43" s="8"/>
      <c r="G43" s="8"/>
      <c r="H43" s="8"/>
      <c r="I43" s="8"/>
      <c r="J43" s="8"/>
      <c r="K43" s="8"/>
      <c r="L43" s="8"/>
    </row>
    <row r="44" spans="1:12" s="37" customFormat="1" ht="17.5" x14ac:dyDescent="0.35">
      <c r="A44" s="80" t="s">
        <v>41</v>
      </c>
      <c r="B44" s="80"/>
      <c r="C44" s="80"/>
      <c r="D44" s="80"/>
      <c r="E44" s="80"/>
      <c r="F44" s="80"/>
      <c r="G44" s="80"/>
      <c r="H44" s="80"/>
      <c r="I44" s="80"/>
      <c r="J44" s="80"/>
      <c r="K44" s="80"/>
      <c r="L44" s="80"/>
    </row>
    <row r="45" spans="1:12" s="37" customFormat="1" ht="18" thickBot="1" x14ac:dyDescent="0.4">
      <c r="A45" s="8"/>
      <c r="B45" s="8"/>
      <c r="C45" s="8"/>
      <c r="D45" s="8"/>
      <c r="E45" s="8"/>
      <c r="F45" s="8"/>
      <c r="G45" s="8"/>
      <c r="H45" s="8"/>
      <c r="I45" s="8"/>
      <c r="J45" s="8"/>
      <c r="K45" s="8"/>
      <c r="L45" s="8"/>
    </row>
    <row r="46" spans="1:12" s="37" customFormat="1" ht="18" thickBot="1" x14ac:dyDescent="0.4">
      <c r="A46" s="31"/>
      <c r="B46" s="32"/>
      <c r="C46" s="33" t="s">
        <v>41</v>
      </c>
      <c r="D46" s="8"/>
      <c r="E46" s="8"/>
      <c r="F46" s="8"/>
      <c r="G46" s="8"/>
      <c r="H46" s="8"/>
      <c r="I46" s="8"/>
    </row>
    <row r="47" spans="1:12" s="37" customFormat="1" ht="17.5" x14ac:dyDescent="0.35">
      <c r="A47" s="95" t="s">
        <v>10</v>
      </c>
      <c r="B47" s="34" t="s">
        <v>11</v>
      </c>
      <c r="C47" s="35">
        <f>L26+C41</f>
        <v>0</v>
      </c>
      <c r="D47" s="8"/>
      <c r="E47" s="8"/>
      <c r="F47" s="8"/>
      <c r="G47" s="8"/>
      <c r="H47" s="8"/>
      <c r="I47" s="8"/>
    </row>
    <row r="48" spans="1:12" s="37" customFormat="1" ht="17.5" x14ac:dyDescent="0.35">
      <c r="A48" s="90"/>
      <c r="B48" s="14" t="s">
        <v>12</v>
      </c>
      <c r="C48" s="36" t="e">
        <f>C47/C55</f>
        <v>#DIV/0!</v>
      </c>
      <c r="D48" s="8"/>
      <c r="E48" s="8"/>
      <c r="F48" s="8"/>
      <c r="G48" s="8"/>
      <c r="H48" s="8"/>
      <c r="I48" s="8"/>
    </row>
    <row r="49" spans="1:12" s="37" customFormat="1" ht="17.5" x14ac:dyDescent="0.35">
      <c r="A49" s="89" t="s">
        <v>13</v>
      </c>
      <c r="B49" s="10" t="s">
        <v>11</v>
      </c>
      <c r="C49" s="35">
        <f>L18+C35</f>
        <v>0</v>
      </c>
      <c r="D49" s="8"/>
      <c r="E49" s="8"/>
      <c r="F49" s="8"/>
      <c r="G49" s="8"/>
      <c r="H49" s="8"/>
      <c r="I49" s="8"/>
    </row>
    <row r="50" spans="1:12" s="37" customFormat="1" ht="17.5" x14ac:dyDescent="0.35">
      <c r="A50" s="90"/>
      <c r="B50" s="14" t="s">
        <v>12</v>
      </c>
      <c r="C50" s="36" t="e">
        <f>C49/C55</f>
        <v>#DIV/0!</v>
      </c>
      <c r="D50" s="8"/>
      <c r="E50" s="8"/>
      <c r="F50" s="8"/>
      <c r="G50" s="8"/>
      <c r="H50" s="8"/>
      <c r="I50" s="8"/>
    </row>
    <row r="51" spans="1:12" s="37" customFormat="1" ht="17.5" x14ac:dyDescent="0.35">
      <c r="A51" s="89" t="s">
        <v>14</v>
      </c>
      <c r="B51" s="10" t="s">
        <v>11</v>
      </c>
      <c r="C51" s="35">
        <f>L20+C37</f>
        <v>0</v>
      </c>
      <c r="D51" s="8"/>
      <c r="E51" s="8"/>
      <c r="F51" s="8"/>
      <c r="G51" s="8"/>
      <c r="H51" s="8"/>
      <c r="I51" s="8"/>
    </row>
    <row r="52" spans="1:12" s="37" customFormat="1" ht="17.5" x14ac:dyDescent="0.35">
      <c r="A52" s="90"/>
      <c r="B52" s="14" t="s">
        <v>12</v>
      </c>
      <c r="C52" s="36" t="e">
        <f>C51/C55</f>
        <v>#DIV/0!</v>
      </c>
      <c r="D52" s="8"/>
      <c r="E52" s="8"/>
      <c r="F52" s="8"/>
      <c r="G52" s="8"/>
      <c r="H52" s="8"/>
      <c r="I52" s="8"/>
    </row>
    <row r="53" spans="1:12" s="37" customFormat="1" ht="17.5" x14ac:dyDescent="0.35">
      <c r="A53" s="89" t="s">
        <v>15</v>
      </c>
      <c r="B53" s="10" t="s">
        <v>11</v>
      </c>
      <c r="C53" s="35">
        <f>L22+C39</f>
        <v>0</v>
      </c>
      <c r="D53" s="8"/>
      <c r="E53" s="8"/>
      <c r="F53" s="8"/>
      <c r="G53" s="8"/>
      <c r="H53" s="8"/>
      <c r="I53" s="8"/>
    </row>
    <row r="54" spans="1:12" s="37" customFormat="1" ht="18" thickBot="1" x14ac:dyDescent="0.4">
      <c r="A54" s="90"/>
      <c r="B54" s="14" t="s">
        <v>12</v>
      </c>
      <c r="C54" s="36" t="e">
        <f>C53/C55</f>
        <v>#DIV/0!</v>
      </c>
      <c r="D54" s="8"/>
      <c r="E54" s="8"/>
      <c r="F54" s="8"/>
      <c r="G54" s="8"/>
      <c r="H54" s="8"/>
      <c r="I54" s="8"/>
    </row>
    <row r="55" spans="1:12" s="37" customFormat="1" ht="40" customHeight="1" thickBot="1" x14ac:dyDescent="0.4">
      <c r="A55" s="91" t="s">
        <v>41</v>
      </c>
      <c r="B55" s="92"/>
      <c r="C55" s="63">
        <f>C47+C49+C51+C53</f>
        <v>0</v>
      </c>
      <c r="D55" s="8"/>
      <c r="E55" s="8"/>
      <c r="F55" s="8"/>
      <c r="G55" s="8"/>
      <c r="H55" s="8"/>
      <c r="I55" s="8"/>
    </row>
    <row r="56" spans="1:12" s="37" customFormat="1" ht="17.5" x14ac:dyDescent="0.35">
      <c r="A56" s="8"/>
      <c r="B56" s="8"/>
      <c r="C56" s="8"/>
      <c r="D56" s="8"/>
      <c r="E56" s="8"/>
      <c r="F56" s="8"/>
      <c r="G56" s="8"/>
      <c r="H56" s="8"/>
      <c r="I56" s="8"/>
    </row>
    <row r="57" spans="1:12" s="37" customFormat="1" ht="17.5" x14ac:dyDescent="0.35">
      <c r="A57" s="8"/>
      <c r="B57" s="8"/>
      <c r="C57" s="8"/>
      <c r="D57" s="8"/>
      <c r="E57" s="8"/>
      <c r="F57" s="8"/>
      <c r="G57" s="8"/>
      <c r="H57" s="8"/>
      <c r="I57" s="8"/>
      <c r="J57" s="8"/>
      <c r="K57" s="8"/>
      <c r="L57" s="8"/>
    </row>
    <row r="60" spans="1:12" ht="21" x14ac:dyDescent="0.25">
      <c r="A60" s="65" t="s">
        <v>2</v>
      </c>
      <c r="B60" s="66"/>
      <c r="C60" s="66"/>
      <c r="D60" s="66"/>
      <c r="E60" s="2"/>
      <c r="F60" s="2"/>
      <c r="G60" s="3"/>
    </row>
    <row r="61" spans="1:12" ht="13" thickBot="1" x14ac:dyDescent="0.3">
      <c r="A61" s="4"/>
      <c r="B61" s="5"/>
      <c r="C61" s="5"/>
      <c r="D61" s="5"/>
      <c r="E61" s="5"/>
      <c r="F61" s="5"/>
      <c r="G61" s="6"/>
    </row>
  </sheetData>
  <mergeCells count="37">
    <mergeCell ref="A49:A50"/>
    <mergeCell ref="A51:A52"/>
    <mergeCell ref="A53:A54"/>
    <mergeCell ref="A55:B55"/>
    <mergeCell ref="B1:L1"/>
    <mergeCell ref="A2:L2"/>
    <mergeCell ref="A35:A36"/>
    <mergeCell ref="A37:A38"/>
    <mergeCell ref="A39:A40"/>
    <mergeCell ref="A41:B41"/>
    <mergeCell ref="A44:L44"/>
    <mergeCell ref="A47:A48"/>
    <mergeCell ref="A4:L4"/>
    <mergeCell ref="A5:L5"/>
    <mergeCell ref="G7:L7"/>
    <mergeCell ref="C13:K13"/>
    <mergeCell ref="A33:A34"/>
    <mergeCell ref="L13:L15"/>
    <mergeCell ref="A16:A17"/>
    <mergeCell ref="A18:A19"/>
    <mergeCell ref="A20:A21"/>
    <mergeCell ref="A22:A23"/>
    <mergeCell ref="A11:L11"/>
    <mergeCell ref="A3:L3"/>
    <mergeCell ref="A26:B26"/>
    <mergeCell ref="A27:B27"/>
    <mergeCell ref="A30:L30"/>
    <mergeCell ref="C14:C15"/>
    <mergeCell ref="D14:D15"/>
    <mergeCell ref="G14:G15"/>
    <mergeCell ref="H14:H15"/>
    <mergeCell ref="I14:I15"/>
    <mergeCell ref="J14:J15"/>
    <mergeCell ref="K14:K15"/>
    <mergeCell ref="E14:F14"/>
    <mergeCell ref="A25:B25"/>
    <mergeCell ref="E26:F26"/>
  </mergeCells>
  <pageMargins left="0.70833333333333304" right="0.70833333333333304" top="0.74791666666666701" bottom="0.74861111111111101" header="0.511811023622047" footer="0.31527777777777799"/>
  <pageSetup paperSize="9" scale="53" orientation="portrait" horizontalDpi="300" verticalDpi="300" r:id="rId1"/>
  <headerFooter>
    <oddFooter>&amp;L&amp;1#&amp;"Microsoft Sans Serif,Normal"&amp;12&amp;Keab200Classification : Interne GPE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2"/>
  <sheetViews>
    <sheetView showGridLines="0" zoomScale="80" zoomScaleNormal="80" workbookViewId="0">
      <selection activeCell="A2" sqref="A2:C2"/>
    </sheetView>
  </sheetViews>
  <sheetFormatPr baseColWidth="10" defaultColWidth="11.453125" defaultRowHeight="12.5" x14ac:dyDescent="0.25"/>
  <cols>
    <col min="1" max="1" width="15.7265625" customWidth="1"/>
    <col min="2" max="2" width="109.81640625" customWidth="1"/>
    <col min="3" max="3" width="21.453125" customWidth="1"/>
    <col min="4" max="4" width="24.26953125" customWidth="1"/>
    <col min="5" max="5" width="17.36328125" customWidth="1"/>
    <col min="6" max="6" width="20.54296875" customWidth="1"/>
  </cols>
  <sheetData>
    <row r="1" spans="1:6" ht="90.75" customHeight="1" x14ac:dyDescent="0.25">
      <c r="A1" s="1"/>
      <c r="B1" s="93" t="s">
        <v>20</v>
      </c>
      <c r="C1" s="93"/>
    </row>
    <row r="2" spans="1:6" ht="60.75" customHeight="1" thickBot="1" x14ac:dyDescent="0.3">
      <c r="A2" s="94" t="s">
        <v>38</v>
      </c>
      <c r="B2" s="94"/>
      <c r="C2" s="94"/>
    </row>
    <row r="3" spans="1:6" ht="35.25" customHeight="1" thickBot="1" x14ac:dyDescent="0.3">
      <c r="A3" s="106" t="s">
        <v>0</v>
      </c>
      <c r="B3" s="107"/>
      <c r="C3" s="108"/>
    </row>
    <row r="4" spans="1:6" ht="13" thickBot="1" x14ac:dyDescent="0.3"/>
    <row r="5" spans="1:6" s="37" customFormat="1" ht="29" customHeight="1" thickBot="1" x14ac:dyDescent="0.4">
      <c r="A5" s="43" t="s">
        <v>26</v>
      </c>
      <c r="B5" s="44"/>
      <c r="C5" s="45" t="s">
        <v>1</v>
      </c>
      <c r="D5" s="58" t="s">
        <v>27</v>
      </c>
      <c r="E5" s="58" t="s">
        <v>28</v>
      </c>
      <c r="F5" s="58" t="s">
        <v>29</v>
      </c>
    </row>
    <row r="6" spans="1:6" s="37" customFormat="1" ht="29" customHeight="1" x14ac:dyDescent="0.35">
      <c r="A6" s="100" t="s">
        <v>30</v>
      </c>
      <c r="B6" s="101"/>
      <c r="C6" s="46" t="s">
        <v>31</v>
      </c>
      <c r="D6" s="47"/>
      <c r="E6" s="47"/>
      <c r="F6" s="47"/>
    </row>
    <row r="7" spans="1:6" s="37" customFormat="1" ht="29" customHeight="1" x14ac:dyDescent="0.35">
      <c r="A7" s="102" t="s">
        <v>32</v>
      </c>
      <c r="B7" s="103"/>
      <c r="C7" s="48" t="s">
        <v>31</v>
      </c>
      <c r="D7" s="49"/>
      <c r="E7" s="49"/>
      <c r="F7" s="49"/>
    </row>
    <row r="8" spans="1:6" s="37" customFormat="1" ht="29" customHeight="1" thickBot="1" x14ac:dyDescent="0.4">
      <c r="A8" s="104" t="s">
        <v>33</v>
      </c>
      <c r="B8" s="105"/>
      <c r="C8" s="50" t="s">
        <v>31</v>
      </c>
      <c r="D8" s="51"/>
      <c r="E8" s="51"/>
      <c r="F8" s="51"/>
    </row>
    <row r="9" spans="1:6" s="37" customFormat="1" ht="29" customHeight="1" x14ac:dyDescent="0.35"/>
    <row r="10" spans="1:6" s="37" customFormat="1" ht="29" customHeight="1" thickBot="1" x14ac:dyDescent="0.4"/>
    <row r="11" spans="1:6" s="37" customFormat="1" ht="29" customHeight="1" x14ac:dyDescent="0.35">
      <c r="A11" s="52" t="s">
        <v>2</v>
      </c>
      <c r="B11" s="53"/>
      <c r="C11" s="54"/>
    </row>
    <row r="12" spans="1:6" s="37" customFormat="1" ht="29" customHeight="1" thickBot="1" x14ac:dyDescent="0.4">
      <c r="A12" s="55"/>
      <c r="B12" s="56"/>
      <c r="C12" s="57"/>
    </row>
  </sheetData>
  <mergeCells count="6">
    <mergeCell ref="A6:B6"/>
    <mergeCell ref="A7:B7"/>
    <mergeCell ref="A8:B8"/>
    <mergeCell ref="B1:C1"/>
    <mergeCell ref="A2:C2"/>
    <mergeCell ref="A3:C3"/>
  </mergeCells>
  <pageMargins left="0.70833333333333304" right="0.70833333333333304" top="0.74791666666666701" bottom="0.74861111111111101" header="0.511811023622047" footer="0.31527777777777799"/>
  <pageSetup paperSize="9" scale="53" orientation="portrait" horizontalDpi="300" verticalDpi="300"/>
  <headerFooter>
    <oddFooter>&amp;L&amp;1#&amp;"Microsoft Sans Serif,Normal"&amp;12&amp;Keab200Classification : Interne GPE</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3AA75-9DA2-4B52-A43D-A94758FF8938}">
  <dimension ref="A1:F12"/>
  <sheetViews>
    <sheetView showGridLines="0" zoomScale="80" zoomScaleNormal="80" workbookViewId="0">
      <selection activeCell="A3" sqref="A3:F3"/>
    </sheetView>
  </sheetViews>
  <sheetFormatPr baseColWidth="10" defaultColWidth="11.453125" defaultRowHeight="12.5" x14ac:dyDescent="0.25"/>
  <cols>
    <col min="1" max="1" width="15.7265625" customWidth="1"/>
    <col min="2" max="2" width="109.81640625" customWidth="1"/>
    <col min="3" max="3" width="21.453125" customWidth="1"/>
    <col min="4" max="5" width="24.26953125" customWidth="1"/>
    <col min="6" max="6" width="24.453125" customWidth="1"/>
  </cols>
  <sheetData>
    <row r="1" spans="1:6" ht="90.75" customHeight="1" x14ac:dyDescent="0.25">
      <c r="A1" s="1"/>
      <c r="B1" s="93" t="s">
        <v>20</v>
      </c>
      <c r="C1" s="93"/>
      <c r="D1" s="93"/>
      <c r="E1" s="93"/>
      <c r="F1" s="93"/>
    </row>
    <row r="2" spans="1:6" ht="60.75" customHeight="1" x14ac:dyDescent="0.25">
      <c r="A2" s="109" t="s">
        <v>39</v>
      </c>
      <c r="B2" s="109"/>
      <c r="C2" s="109"/>
      <c r="D2" s="109"/>
      <c r="E2" s="109"/>
      <c r="F2" s="109"/>
    </row>
    <row r="3" spans="1:6" ht="66.5" customHeight="1" x14ac:dyDescent="0.25">
      <c r="A3" s="110" t="s">
        <v>34</v>
      </c>
      <c r="B3" s="111"/>
      <c r="C3" s="111"/>
      <c r="D3" s="111"/>
      <c r="E3" s="111"/>
      <c r="F3" s="111"/>
    </row>
    <row r="4" spans="1:6" ht="13" thickBot="1" x14ac:dyDescent="0.3"/>
    <row r="5" spans="1:6" s="37" customFormat="1" ht="29" customHeight="1" thickBot="1" x14ac:dyDescent="0.4">
      <c r="A5" s="43" t="s">
        <v>26</v>
      </c>
      <c r="B5" s="44"/>
      <c r="C5" s="45" t="s">
        <v>1</v>
      </c>
      <c r="D5" s="58" t="s">
        <v>3</v>
      </c>
      <c r="E5" s="58" t="s">
        <v>27</v>
      </c>
      <c r="F5" s="58" t="s">
        <v>35</v>
      </c>
    </row>
    <row r="6" spans="1:6" s="37" customFormat="1" ht="29" customHeight="1" x14ac:dyDescent="0.35">
      <c r="A6" s="100" t="s">
        <v>30</v>
      </c>
      <c r="B6" s="101"/>
      <c r="C6" s="46" t="s">
        <v>31</v>
      </c>
      <c r="D6" s="59">
        <v>2</v>
      </c>
      <c r="E6" s="47"/>
      <c r="F6" s="47"/>
    </row>
    <row r="7" spans="1:6" s="37" customFormat="1" ht="29" customHeight="1" x14ac:dyDescent="0.35">
      <c r="A7" s="102" t="s">
        <v>32</v>
      </c>
      <c r="B7" s="103"/>
      <c r="C7" s="48" t="s">
        <v>31</v>
      </c>
      <c r="D7" s="60">
        <v>2</v>
      </c>
      <c r="E7" s="49"/>
      <c r="F7" s="49"/>
    </row>
    <row r="8" spans="1:6" s="37" customFormat="1" ht="29" customHeight="1" thickBot="1" x14ac:dyDescent="0.4">
      <c r="A8" s="104" t="s">
        <v>33</v>
      </c>
      <c r="B8" s="105"/>
      <c r="C8" s="50" t="s">
        <v>31</v>
      </c>
      <c r="D8" s="61">
        <v>1</v>
      </c>
      <c r="E8" s="51"/>
      <c r="F8" s="51"/>
    </row>
    <row r="9" spans="1:6" s="37" customFormat="1" ht="29" customHeight="1" x14ac:dyDescent="0.35"/>
    <row r="10" spans="1:6" s="37" customFormat="1" ht="29" customHeight="1" thickBot="1" x14ac:dyDescent="0.4"/>
    <row r="11" spans="1:6" s="37" customFormat="1" ht="29" customHeight="1" x14ac:dyDescent="0.35">
      <c r="A11" s="52" t="s">
        <v>2</v>
      </c>
      <c r="B11" s="53"/>
      <c r="C11" s="54"/>
    </row>
    <row r="12" spans="1:6" s="37" customFormat="1" ht="29" customHeight="1" thickBot="1" x14ac:dyDescent="0.4">
      <c r="A12" s="55"/>
      <c r="B12" s="56"/>
      <c r="C12" s="57"/>
    </row>
  </sheetData>
  <mergeCells count="6">
    <mergeCell ref="A6:B6"/>
    <mergeCell ref="A7:B7"/>
    <mergeCell ref="A8:B8"/>
    <mergeCell ref="B1:F1"/>
    <mergeCell ref="A2:F2"/>
    <mergeCell ref="A3:F3"/>
  </mergeCells>
  <pageMargins left="0.70833333333333304" right="0.70833333333333304" top="0.74791666666666701" bottom="0.74861111111111101" header="0.511811023622047" footer="0.31527777777777799"/>
  <pageSetup paperSize="9" scale="53" orientation="portrait" horizontalDpi="300" verticalDpi="300"/>
  <headerFooter>
    <oddFooter>&amp;L&amp;1#&amp;"Microsoft Sans Serif,Normal"&amp;12&amp;Keab200Classification : Interne GPE</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DPF</vt:lpstr>
      <vt:lpstr>BPU</vt: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Maude STAADAL</dc:creator>
  <cp:keywords/>
  <dc:description/>
  <cp:lastModifiedBy>POTIER Romain</cp:lastModifiedBy>
  <cp:revision>1</cp:revision>
  <dcterms:created xsi:type="dcterms:W3CDTF">2014-11-21T13:24:36Z</dcterms:created>
  <dcterms:modified xsi:type="dcterms:W3CDTF">2025-02-26T15:05:55Z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a43e3e6-3266-4d25-b9fd-4b105bb37c35_ActionId">
    <vt:lpwstr>05a33c06-515e-4ff0-a5d3-94b3f9faceae</vt:lpwstr>
  </property>
  <property fmtid="{D5CDD505-2E9C-101B-9397-08002B2CF9AE}" pid="3" name="MSIP_Label_da43e3e6-3266-4d25-b9fd-4b105bb37c35_ContentBits">
    <vt:lpwstr>2</vt:lpwstr>
  </property>
  <property fmtid="{D5CDD505-2E9C-101B-9397-08002B2CF9AE}" pid="4" name="MSIP_Label_da43e3e6-3266-4d25-b9fd-4b105bb37c35_Enabled">
    <vt:lpwstr>true</vt:lpwstr>
  </property>
  <property fmtid="{D5CDD505-2E9C-101B-9397-08002B2CF9AE}" pid="5" name="MSIP_Label_da43e3e6-3266-4d25-b9fd-4b105bb37c35_Method">
    <vt:lpwstr>Privileged</vt:lpwstr>
  </property>
  <property fmtid="{D5CDD505-2E9C-101B-9397-08002B2CF9AE}" pid="6" name="MSIP_Label_da43e3e6-3266-4d25-b9fd-4b105bb37c35_Name">
    <vt:lpwstr>Interne</vt:lpwstr>
  </property>
  <property fmtid="{D5CDD505-2E9C-101B-9397-08002B2CF9AE}" pid="7" name="MSIP_Label_da43e3e6-3266-4d25-b9fd-4b105bb37c35_SetDate">
    <vt:lpwstr>2023-07-12T12:46:12Z</vt:lpwstr>
  </property>
  <property fmtid="{D5CDD505-2E9C-101B-9397-08002B2CF9AE}" pid="8" name="MSIP_Label_da43e3e6-3266-4d25-b9fd-4b105bb37c35_SiteId">
    <vt:lpwstr>234851e9-b7a5-4031-94e2-883ee18a0e89</vt:lpwstr>
  </property>
</Properties>
</file>