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M:\groupe\LU\BUDGET\DAM\2. MP\2024\DPT\5. AOO\2024060 - Sous titrage\2- Consultation\DCE V2\2. AE et Annexes\"/>
    </mc:Choice>
  </mc:AlternateContent>
  <xr:revisionPtr revIDLastSave="0" documentId="13_ncr:1_{DC646784-679D-442E-9501-8C25465A28BA}" xr6:coauthVersionLast="47" xr6:coauthVersionMax="47" xr10:uidLastSave="{00000000-0000-0000-0000-000000000000}"/>
  <bookViews>
    <workbookView xWindow="-28920" yWindow="-120" windowWidth="29040" windowHeight="15840" activeTab="1" xr2:uid="{00000000-000D-0000-FFFF-FFFF00000000}"/>
  </bookViews>
  <sheets>
    <sheet name="BPU" sheetId="1" r:id="rId1"/>
    <sheet name="DQE" sheetId="5" r:id="rId2"/>
  </sheets>
  <definedNames>
    <definedName name="_xlnm.Print_Area" localSheetId="0">BPU!$A$1:$K$28</definedName>
    <definedName name="_xlnm.Print_Area" localSheetId="1">DQE!$A$1:$M$21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5" l="1"/>
  <c r="G8" i="5"/>
  <c r="G9" i="5"/>
  <c r="G10" i="5"/>
  <c r="G11" i="5"/>
  <c r="G12" i="5"/>
  <c r="G13" i="5"/>
  <c r="G14" i="5"/>
  <c r="G15" i="5"/>
  <c r="G16" i="5"/>
  <c r="G17" i="5"/>
  <c r="G18" i="5"/>
  <c r="G19" i="5"/>
  <c r="G6" i="5"/>
  <c r="D7" i="5"/>
  <c r="D8" i="5"/>
  <c r="D9" i="5"/>
  <c r="D10" i="5"/>
  <c r="D11" i="5"/>
  <c r="D12" i="5"/>
  <c r="D13" i="5"/>
  <c r="D14" i="5"/>
  <c r="D15" i="5"/>
  <c r="D16" i="5"/>
  <c r="D17" i="5"/>
  <c r="D18" i="5"/>
  <c r="D19" i="5"/>
  <c r="D6" i="5"/>
  <c r="I7" i="5" l="1"/>
  <c r="K7" i="5" s="1"/>
  <c r="I8" i="5"/>
  <c r="K8" i="5" s="1"/>
  <c r="I9" i="5"/>
  <c r="K9" i="5" s="1"/>
  <c r="I10" i="5"/>
  <c r="K10" i="5" s="1"/>
  <c r="I11" i="5"/>
  <c r="K11" i="5" s="1"/>
  <c r="I12" i="5"/>
  <c r="K12" i="5" s="1"/>
  <c r="I13" i="5"/>
  <c r="K13" i="5" s="1"/>
  <c r="I14" i="5"/>
  <c r="K14" i="5" s="1"/>
  <c r="I15" i="5"/>
  <c r="K15" i="5" s="1"/>
  <c r="I16" i="5"/>
  <c r="K16" i="5" s="1"/>
  <c r="I17" i="5"/>
  <c r="K17" i="5" s="1"/>
  <c r="I18" i="5"/>
  <c r="K18" i="5" s="1"/>
  <c r="I19" i="5"/>
  <c r="K19" i="5" s="1"/>
  <c r="I6" i="5"/>
  <c r="K6" i="5" s="1"/>
  <c r="J7" i="1"/>
  <c r="J7" i="5" s="1"/>
  <c r="L7" i="5" s="1"/>
  <c r="J8" i="1"/>
  <c r="J8" i="5" s="1"/>
  <c r="L8" i="5" s="1"/>
  <c r="J9" i="1"/>
  <c r="J9" i="5" s="1"/>
  <c r="L9" i="5" s="1"/>
  <c r="J10" i="1"/>
  <c r="J10" i="5" s="1"/>
  <c r="L10" i="5" s="1"/>
  <c r="J11" i="1"/>
  <c r="J11" i="5" s="1"/>
  <c r="L11" i="5" s="1"/>
  <c r="J12" i="1"/>
  <c r="J12" i="5" s="1"/>
  <c r="L12" i="5" s="1"/>
  <c r="J13" i="1"/>
  <c r="J13" i="5" s="1"/>
  <c r="L13" i="5" s="1"/>
  <c r="J14" i="1"/>
  <c r="J14" i="5" s="1"/>
  <c r="L14" i="5" s="1"/>
  <c r="J15" i="1"/>
  <c r="J15" i="5" s="1"/>
  <c r="L15" i="5" s="1"/>
  <c r="J16" i="1"/>
  <c r="J16" i="5" s="1"/>
  <c r="L16" i="5" s="1"/>
  <c r="J17" i="1"/>
  <c r="J17" i="5" s="1"/>
  <c r="L17" i="5" s="1"/>
  <c r="J18" i="1"/>
  <c r="J18" i="5" s="1"/>
  <c r="L18" i="5" s="1"/>
  <c r="J19" i="1"/>
  <c r="J19" i="5" s="1"/>
  <c r="L19" i="5" s="1"/>
  <c r="K20" i="5" l="1"/>
  <c r="J6" i="1"/>
  <c r="J6" i="5" s="1"/>
  <c r="L6" i="5" s="1"/>
  <c r="L20" i="5" s="1"/>
</calcChain>
</file>

<file path=xl/sharedStrings.xml><?xml version="1.0" encoding="utf-8"?>
<sst xmlns="http://schemas.openxmlformats.org/spreadsheetml/2006/main" count="94" uniqueCount="56">
  <si>
    <t xml:space="preserve">Prix en € HT </t>
  </si>
  <si>
    <t>TVA (en %)</t>
  </si>
  <si>
    <t xml:space="preserve">Prix en € TTC </t>
  </si>
  <si>
    <t>Unité</t>
  </si>
  <si>
    <t>Taux de remise sur catalogue/Tarifs publics
applicable à tous les pouvoirs adjudicateurs</t>
  </si>
  <si>
    <t xml:space="preserve">Taux de remise en % </t>
  </si>
  <si>
    <t>quantité estimée</t>
  </si>
  <si>
    <t xml:space="preserve">Total en € TTC </t>
  </si>
  <si>
    <t xml:space="preserve">Total en € HT </t>
  </si>
  <si>
    <t>Prix en € TTC</t>
  </si>
  <si>
    <t>fabrication des sous titres de traduction</t>
  </si>
  <si>
    <t>Transcription</t>
  </si>
  <si>
    <t>Fabrication de sous-titres SME</t>
  </si>
  <si>
    <t>Sous-titres éléctroniques</t>
  </si>
  <si>
    <t>Doublage</t>
  </si>
  <si>
    <t>Audiodescription</t>
  </si>
  <si>
    <t>UO1</t>
  </si>
  <si>
    <t>UO2</t>
  </si>
  <si>
    <t>UO3</t>
  </si>
  <si>
    <t>Fabrication de fichiers de sous-titres (.srt .xml .ttl .stl…) à partir de fichiers existants (cette prestation exclut le relevé des dialogues ou transcription)</t>
  </si>
  <si>
    <t>UO4</t>
  </si>
  <si>
    <t>UO5</t>
  </si>
  <si>
    <t>UO6</t>
  </si>
  <si>
    <t>UO7</t>
  </si>
  <si>
    <t>UO8</t>
  </si>
  <si>
    <t>Fabrication de fichiers de doublage (. wav,.mp3…,) à partir de fichiers existants (cette prestation exclut le relevé des dialogues ou transcription)</t>
  </si>
  <si>
    <t>UO9</t>
  </si>
  <si>
    <t>UO10</t>
  </si>
  <si>
    <t>UO11</t>
  </si>
  <si>
    <t>UO12</t>
  </si>
  <si>
    <t>UO13</t>
  </si>
  <si>
    <t>Fabrication de l’audiodescription (par minute) à partir de fichiers existants (cette prestation exclut le relevé des dialogues ou transcription)</t>
  </si>
  <si>
    <t>Unité d'œuvre</t>
  </si>
  <si>
    <t>Travaux</t>
  </si>
  <si>
    <t>minute</t>
  </si>
  <si>
    <t>UO14</t>
  </si>
  <si>
    <t>Fabrication de fichiers de sous-titres SME (.srt, .xml, .ttl, .stl…) à partir de fichiers existants (cette prestation exclut le relevé des dialogues ou transcription)</t>
  </si>
  <si>
    <t>Fabrication de fichiers de sous-titres SME (.srt, .xml, .ttl, .stl…) incluant le relevé des dialogues ou la transcription.</t>
  </si>
  <si>
    <t>Prestation (l'ensemble des unités d'œuvres inclut un fichier bas débit de travail, ainsi que les déplacements de médias)</t>
  </si>
  <si>
    <t>Fabrication des sous titres de traduction</t>
  </si>
  <si>
    <t xml:space="preserve">Encapsulage des fichiers de sous-titres réalisés en UO1 ou UO2 destiné au DCP (Version Files). Cette prestation comprend le nouveau packaging intégrant la version créée ainsi que la DKDM relative à cette nouvelle version ainsi que la livraison du fichier au CNC ou à tous tiers détenteur des droits (en Ile de France).  </t>
  </si>
  <si>
    <t>Fabrication de fichiers de transcription (.srt .xml .ttl .stl…) à partir d’un fichier audiovisuel adressé par le CNC.</t>
  </si>
  <si>
    <t>Encapsulage des fichiers de sous-titres SME réalisés en UO5 ou UO6 destiné au DCP (Version Files). Cette prestation comprend le nouveau packaging intégrant la version créée ainsi que la DKDM relative à cette nouvelle version ainsi que la livraison du fichier au CNC ou à tous tiers détenteur des droits (en Ile de France).</t>
  </si>
  <si>
    <t>Encapsulage des fichiers d'audiodescription réalisés en UO12 ou UO13 destiné au DCP, les prestations d’audiodescription comprennent la prestation complète de fabrication des éléments d’audiodescription ainsi que son intégration. Cette prestation comprend le nouveau packaging intégrant la version créée ainsi que la DKDM relative à cette nouvelle version.</t>
  </si>
  <si>
    <t>Annexe 5 au règlement de la consultation (RC) :
Détail des quantités estimatives sur 4 ans (DQE)</t>
  </si>
  <si>
    <t>Marché n° 2024060</t>
  </si>
  <si>
    <r>
      <t xml:space="preserve">Catégories de prestations
</t>
    </r>
    <r>
      <rPr>
        <b/>
        <i/>
        <sz val="10"/>
        <color theme="0"/>
        <rFont val="Arial"/>
        <family val="2"/>
      </rPr>
      <t>(le candidat peut indiquer un taux de remise différent selon les différentes catégories de prestations de son catalogue. Dans ce cas, le candidat renseigne les différentes catégories ci-dessous). (Ajouter des lignes complémentaires au besoin)</t>
    </r>
  </si>
  <si>
    <t>Fabrication de fichiers de sous-titres (.srt .xml .ttl .stl…) incluant le relevé des dialogues ou la transcription.</t>
  </si>
  <si>
    <t>Fabrication de fichiers de sous-titres (.srt .xml .ttl .stl…) à partir de fichiers existants à destination de fichiers vidéos (cette prestation exclut le relevé des dialogues ou transcription).</t>
  </si>
  <si>
    <t>Fabrication de fichiers de doublage (. wav,.mp3…,) incluant le relevé des dialogues ou la transcription.</t>
  </si>
  <si>
    <t>Fabrication de l’audiodescription (par minute) incluant le relevé des dialogues ou la transcription.</t>
  </si>
  <si>
    <t xml:space="preserve">Annexe 1 à l'acte d'engagement (AE) :
Bordereau des prix unitaires (BPU) </t>
  </si>
  <si>
    <t>Les cellules se renseignent en principe automatiquement en fonction des prix renseignés par le candidat dans l'onglet BPU.
Aucune intervention n'est nécessaire.
Néanmoins, le Candidat veille à la cohérence des informations et signale au CNC toute anomalie ou erreur de calcul.</t>
  </si>
  <si>
    <t>Prestation (l'ensemble des unités d'œuvres inclut un fichier bas débit de travail, ainsi que les déplacements de médias et la livraison aux destinataires)</t>
  </si>
  <si>
    <t>Le candidat renseigne les cellules en jaune.
Les autres cellules se renseignent en principe automatiquement.</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</si>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</sst>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6" formatCode="_-* #,##0_-;\-* #,##0_-;_-* &quot;-&quot;??_-;_-@_-"/>
  </numFmts>
  <fonts count="11" x14ac:knownFonts="1">
    <font>
      <sz val="11"/>
      <color theme="1"/>
      <name val="Calibri"/>
      <family val="2"/>
      <scheme val="minor"/>
    </font>
    <font>
      <sz val="11"/>
      <color theme="1"/>
      <name val="Calibri"/>
      <family val="2"/>
      <scheme val="minor"/>
    </font>
    <font>
      <sz val="14"/>
      <color theme="1"/>
      <name val="Calibri"/>
      <family val="2"/>
      <scheme val="minor"/>
    </font>
    <font>
      <sz val="8"/>
      <name val="Calibri"/>
      <family val="2"/>
      <scheme val="minor"/>
    </font>
    <font>
      <b/>
      <sz val="10"/>
      <color theme="0"/>
      <name val="Arial"/>
      <family val="2"/>
    </font>
    <font>
      <sz val="10"/>
      <color theme="1"/>
      <name val="Arial"/>
      <family val="2"/>
    </font>
    <font>
      <sz val="10"/>
      <name val="Arial"/>
      <family val="2"/>
    </font>
    <font>
      <b/>
      <i/>
      <sz val="10"/>
      <color theme="0"/>
      <name val="Arial"/>
      <family val="2"/>
    </font>
    <font>
      <i/>
      <sz val="10"/>
      <color theme="1"/>
      <name val="Arial"/>
      <family val="2"/>
    </font>
    <font>
      <b/>
      <sz val="10"/>
      <color rgb="FFFF0000"/>
      <name val="Arial"/>
      <family val="2"/>
    </font>
    <font>
      <b/>
      <sz val="10"/>
      <name val="Arial"/>
      <family val="2"/>
    </font>
  </fonts>
  <fills count="7">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theme="4"/>
        <bgColor indexed="64"/>
      </patternFill>
    </fill>
    <fill>
      <patternFill patternType="solid">
        <fgColor theme="4" tint="-0.499984740745262"/>
        <bgColor indexed="64"/>
      </patternFill>
    </fill>
    <fill>
      <patternFill patternType="solid">
        <fgColor theme="4" tint="0.39997558519241921"/>
        <bgColor indexed="64"/>
      </patternFill>
    </fill>
  </fills>
  <borders count="5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4">
    <xf numFmtId="0" fontId="0" fillId="0" borderId="0" xfId="0"/>
    <xf numFmtId="0" fontId="2" fillId="0" borderId="0" xfId="0" applyFont="1" applyAlignment="1">
      <alignment vertical="center"/>
    </xf>
    <xf numFmtId="0" fontId="5" fillId="0" borderId="0" xfId="0" applyFont="1" applyAlignment="1">
      <alignment horizontal="center"/>
    </xf>
    <xf numFmtId="0" fontId="5" fillId="0" borderId="0" xfId="0" applyFont="1"/>
    <xf numFmtId="0" fontId="4" fillId="4" borderId="10"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0" fillId="0" borderId="0" xfId="0" applyBorder="1" applyAlignment="1">
      <alignment vertical="center"/>
    </xf>
    <xf numFmtId="43" fontId="5" fillId="0" borderId="0" xfId="1" applyFont="1"/>
    <xf numFmtId="43" fontId="5" fillId="0" borderId="0" xfId="1" applyFont="1" applyAlignment="1">
      <alignment horizontal="center"/>
    </xf>
    <xf numFmtId="43" fontId="5" fillId="0" borderId="16" xfId="1" applyFont="1" applyFill="1" applyBorder="1" applyAlignment="1">
      <alignment horizontal="center" vertical="center"/>
    </xf>
    <xf numFmtId="43" fontId="5" fillId="0" borderId="8" xfId="1" applyFont="1" applyFill="1" applyBorder="1" applyAlignment="1">
      <alignment horizontal="center" vertical="center"/>
    </xf>
    <xf numFmtId="43" fontId="5" fillId="0" borderId="20" xfId="1" applyFont="1" applyFill="1" applyBorder="1" applyAlignment="1">
      <alignment horizontal="center" vertical="center"/>
    </xf>
    <xf numFmtId="43" fontId="4" fillId="4" borderId="10" xfId="1" applyFont="1" applyFill="1" applyBorder="1" applyAlignment="1">
      <alignment horizontal="center" vertical="center" wrapText="1"/>
    </xf>
    <xf numFmtId="0" fontId="6" fillId="3" borderId="21" xfId="0" applyFont="1" applyFill="1" applyBorder="1" applyAlignment="1">
      <alignment horizontal="justify" vertical="center"/>
    </xf>
    <xf numFmtId="9" fontId="5" fillId="3" borderId="11" xfId="2" applyFont="1" applyFill="1" applyBorder="1" applyAlignment="1">
      <alignment horizontal="center" vertical="center" wrapText="1"/>
    </xf>
    <xf numFmtId="0" fontId="6" fillId="3" borderId="17" xfId="0" applyFont="1" applyFill="1" applyBorder="1" applyAlignment="1">
      <alignment horizontal="justify" vertical="center"/>
    </xf>
    <xf numFmtId="9" fontId="5" fillId="3" borderId="8" xfId="2" applyFont="1" applyFill="1" applyBorder="1" applyAlignment="1">
      <alignment horizontal="center" vertical="center" wrapText="1"/>
    </xf>
    <xf numFmtId="0" fontId="6" fillId="3" borderId="18" xfId="0" applyFont="1" applyFill="1" applyBorder="1" applyAlignment="1">
      <alignment horizontal="justify" vertical="center"/>
    </xf>
    <xf numFmtId="9" fontId="5" fillId="3" borderId="20" xfId="2" applyFont="1" applyFill="1" applyBorder="1" applyAlignment="1">
      <alignment horizontal="center" vertical="center" wrapText="1"/>
    </xf>
    <xf numFmtId="0" fontId="0" fillId="0" borderId="0" xfId="0" applyBorder="1"/>
    <xf numFmtId="0" fontId="4" fillId="5" borderId="9"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9"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3"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43" fontId="4" fillId="4" borderId="33" xfId="1" applyFont="1" applyFill="1" applyBorder="1" applyAlignment="1">
      <alignment horizontal="center" vertical="center" wrapText="1"/>
    </xf>
    <xf numFmtId="43" fontId="4" fillId="4" borderId="35" xfId="1" applyFont="1" applyFill="1" applyBorder="1" applyAlignment="1">
      <alignment horizontal="center" vertical="center" wrapText="1"/>
    </xf>
    <xf numFmtId="43" fontId="4" fillId="4" borderId="29" xfId="1" applyFont="1" applyFill="1" applyBorder="1" applyAlignment="1">
      <alignment horizontal="center" vertical="center" wrapText="1"/>
    </xf>
    <xf numFmtId="0" fontId="4" fillId="5" borderId="9" xfId="0" applyFont="1" applyFill="1" applyBorder="1" applyAlignment="1">
      <alignment horizontal="center" vertical="center"/>
    </xf>
    <xf numFmtId="0" fontId="4" fillId="4" borderId="9" xfId="0" applyFont="1" applyFill="1" applyBorder="1" applyAlignment="1">
      <alignment horizontal="center" vertical="center" wrapText="1"/>
    </xf>
    <xf numFmtId="0" fontId="6" fillId="0" borderId="40" xfId="0" applyFont="1" applyBorder="1" applyAlignment="1">
      <alignment horizontal="center" vertical="center" wrapText="1"/>
    </xf>
    <xf numFmtId="0" fontId="6" fillId="0" borderId="41" xfId="0" applyFont="1" applyBorder="1" applyAlignment="1">
      <alignment horizontal="center" vertical="center" wrapText="1"/>
    </xf>
    <xf numFmtId="0" fontId="5" fillId="0" borderId="40" xfId="0" applyFont="1" applyFill="1" applyBorder="1" applyAlignment="1">
      <alignment horizontal="center" vertical="center"/>
    </xf>
    <xf numFmtId="43" fontId="5" fillId="0" borderId="4" xfId="1" applyFont="1" applyFill="1" applyBorder="1" applyAlignment="1">
      <alignment horizontal="center" vertical="center"/>
    </xf>
    <xf numFmtId="9" fontId="5" fillId="3" borderId="15" xfId="2" applyFont="1" applyFill="1" applyBorder="1" applyAlignment="1">
      <alignment horizontal="center" vertical="center"/>
    </xf>
    <xf numFmtId="9" fontId="5" fillId="3" borderId="6" xfId="2" applyFont="1" applyFill="1" applyBorder="1" applyAlignment="1">
      <alignment horizontal="center" vertical="center"/>
    </xf>
    <xf numFmtId="9" fontId="5" fillId="3" borderId="19" xfId="2" applyFont="1" applyFill="1" applyBorder="1" applyAlignment="1">
      <alignment horizontal="center" vertical="center"/>
    </xf>
    <xf numFmtId="9" fontId="5" fillId="3" borderId="12" xfId="2" applyFont="1" applyFill="1" applyBorder="1" applyAlignment="1">
      <alignment horizontal="center" vertical="center"/>
    </xf>
    <xf numFmtId="43" fontId="8" fillId="0" borderId="16" xfId="1" applyFont="1" applyBorder="1" applyAlignment="1">
      <alignment horizontal="center" vertical="center"/>
    </xf>
    <xf numFmtId="43" fontId="8" fillId="0" borderId="8" xfId="1" applyFont="1" applyBorder="1" applyAlignment="1">
      <alignment horizontal="center" vertical="center"/>
    </xf>
    <xf numFmtId="43" fontId="8" fillId="0" borderId="20" xfId="1" applyFont="1" applyBorder="1" applyAlignment="1">
      <alignment horizontal="center" vertical="center"/>
    </xf>
    <xf numFmtId="43" fontId="8" fillId="0" borderId="4" xfId="1" applyFont="1" applyBorder="1" applyAlignment="1">
      <alignment horizontal="center" vertical="center"/>
    </xf>
    <xf numFmtId="0" fontId="0" fillId="0" borderId="0" xfId="0" applyAlignment="1">
      <alignment horizontal="left" vertical="center"/>
    </xf>
    <xf numFmtId="0" fontId="5" fillId="0" borderId="0" xfId="0" applyFont="1" applyAlignment="1">
      <alignment horizontal="center" wrapText="1"/>
    </xf>
    <xf numFmtId="0" fontId="4" fillId="5" borderId="29" xfId="0" applyFont="1" applyFill="1" applyBorder="1" applyAlignment="1">
      <alignment horizontal="center" vertical="center" wrapText="1"/>
    </xf>
    <xf numFmtId="0" fontId="5" fillId="0" borderId="0" xfId="0" applyFont="1" applyAlignment="1">
      <alignment wrapText="1"/>
    </xf>
    <xf numFmtId="0" fontId="4" fillId="4" borderId="12" xfId="0" applyFont="1" applyFill="1" applyBorder="1" applyAlignment="1">
      <alignment horizontal="center" vertical="center"/>
    </xf>
    <xf numFmtId="43" fontId="5" fillId="3" borderId="26" xfId="1" applyFont="1" applyFill="1" applyBorder="1" applyAlignment="1">
      <alignment horizontal="right" vertical="center" wrapText="1"/>
    </xf>
    <xf numFmtId="43" fontId="5" fillId="3" borderId="7" xfId="1" applyFont="1" applyFill="1" applyBorder="1" applyAlignment="1">
      <alignment horizontal="right" vertical="center" wrapText="1"/>
    </xf>
    <xf numFmtId="43" fontId="5" fillId="3" borderId="27" xfId="1" applyFont="1" applyFill="1" applyBorder="1" applyAlignment="1">
      <alignment horizontal="right" vertical="center" wrapText="1"/>
    </xf>
    <xf numFmtId="43" fontId="5" fillId="3" borderId="28" xfId="1" applyFont="1" applyFill="1" applyBorder="1" applyAlignment="1">
      <alignment horizontal="right" wrapText="1" indent="1"/>
    </xf>
    <xf numFmtId="43" fontId="5" fillId="3" borderId="26" xfId="1" applyFont="1" applyFill="1" applyBorder="1" applyAlignment="1">
      <alignment horizontal="right" wrapText="1" indent="1"/>
    </xf>
    <xf numFmtId="43" fontId="5" fillId="3" borderId="7" xfId="1" applyFont="1" applyFill="1" applyBorder="1" applyAlignment="1">
      <alignment horizontal="right" wrapText="1" indent="1"/>
    </xf>
    <xf numFmtId="43" fontId="5" fillId="3" borderId="27" xfId="1" applyFont="1" applyFill="1" applyBorder="1" applyAlignment="1">
      <alignment horizontal="right" wrapText="1" indent="1"/>
    </xf>
    <xf numFmtId="0" fontId="6" fillId="0" borderId="9" xfId="0" applyFont="1" applyBorder="1" applyAlignment="1">
      <alignment horizontal="center" vertical="center" wrapText="1"/>
    </xf>
    <xf numFmtId="43" fontId="5" fillId="3" borderId="45" xfId="1" applyFont="1" applyFill="1" applyBorder="1" applyAlignment="1">
      <alignment horizontal="right" wrapText="1" indent="1"/>
    </xf>
    <xf numFmtId="9" fontId="5" fillId="3" borderId="46" xfId="2" applyFont="1" applyFill="1" applyBorder="1" applyAlignment="1">
      <alignment horizontal="center" vertical="center"/>
    </xf>
    <xf numFmtId="43" fontId="5" fillId="0" borderId="47" xfId="1" applyFont="1" applyFill="1" applyBorder="1" applyAlignment="1">
      <alignment horizontal="center" vertical="center"/>
    </xf>
    <xf numFmtId="43" fontId="8" fillId="0" borderId="14" xfId="1" applyFont="1" applyFill="1" applyBorder="1" applyAlignment="1">
      <alignment horizontal="center" vertical="center"/>
    </xf>
    <xf numFmtId="43" fontId="8" fillId="0" borderId="17" xfId="1" applyFont="1" applyFill="1" applyBorder="1" applyAlignment="1">
      <alignment horizontal="center" vertical="center"/>
    </xf>
    <xf numFmtId="43" fontId="8" fillId="0" borderId="18" xfId="1" applyFont="1" applyFill="1" applyBorder="1" applyAlignment="1">
      <alignment horizontal="center" vertical="center"/>
    </xf>
    <xf numFmtId="43" fontId="8" fillId="0" borderId="10" xfId="1" applyFont="1" applyFill="1" applyBorder="1" applyAlignment="1">
      <alignment horizontal="center" vertical="center"/>
    </xf>
    <xf numFmtId="43" fontId="8" fillId="0" borderId="26" xfId="1" applyFont="1" applyBorder="1" applyAlignment="1">
      <alignment horizontal="center" vertical="center"/>
    </xf>
    <xf numFmtId="43" fontId="8" fillId="0" borderId="7" xfId="1" applyFont="1" applyBorder="1" applyAlignment="1">
      <alignment horizontal="center" vertical="center"/>
    </xf>
    <xf numFmtId="43" fontId="8" fillId="0" borderId="27" xfId="1" applyFont="1" applyBorder="1" applyAlignment="1">
      <alignment horizontal="center" vertical="center"/>
    </xf>
    <xf numFmtId="43" fontId="8" fillId="0" borderId="28" xfId="1" applyFont="1" applyBorder="1" applyAlignment="1">
      <alignment horizontal="center" vertical="center"/>
    </xf>
    <xf numFmtId="43" fontId="8" fillId="0" borderId="16" xfId="1" applyFont="1" applyFill="1" applyBorder="1" applyAlignment="1">
      <alignment horizontal="center" vertical="center"/>
    </xf>
    <xf numFmtId="43" fontId="8" fillId="0" borderId="8" xfId="1" applyFont="1" applyFill="1" applyBorder="1" applyAlignment="1">
      <alignment horizontal="center" vertical="center"/>
    </xf>
    <xf numFmtId="43" fontId="8" fillId="0" borderId="20" xfId="1" applyFont="1" applyFill="1" applyBorder="1" applyAlignment="1">
      <alignment horizontal="center" vertical="center"/>
    </xf>
    <xf numFmtId="43" fontId="8" fillId="0" borderId="4" xfId="1" applyFont="1" applyFill="1" applyBorder="1" applyAlignment="1">
      <alignment horizontal="center" vertical="center"/>
    </xf>
    <xf numFmtId="0" fontId="0" fillId="0" borderId="0" xfId="0" applyAlignment="1"/>
    <xf numFmtId="43" fontId="10" fillId="6" borderId="10" xfId="1" applyFont="1" applyFill="1" applyBorder="1" applyAlignment="1">
      <alignment horizontal="center" vertical="center"/>
    </xf>
    <xf numFmtId="43" fontId="10" fillId="6" borderId="2" xfId="1" applyFont="1" applyFill="1" applyBorder="1" applyAlignment="1">
      <alignment horizontal="center" vertical="center"/>
    </xf>
    <xf numFmtId="0" fontId="5" fillId="0" borderId="32" xfId="0" applyFont="1" applyFill="1" applyBorder="1" applyAlignment="1">
      <alignment horizontal="left" vertical="center" wrapText="1"/>
    </xf>
    <xf numFmtId="0" fontId="5" fillId="0" borderId="38" xfId="0" applyFont="1" applyFill="1" applyBorder="1" applyAlignment="1">
      <alignment horizontal="left" vertical="center" wrapText="1"/>
    </xf>
    <xf numFmtId="0" fontId="5" fillId="0" borderId="39" xfId="0" applyFont="1" applyBorder="1" applyAlignment="1">
      <alignment horizontal="left" vertical="center" wrapText="1"/>
    </xf>
    <xf numFmtId="0" fontId="5" fillId="0" borderId="39" xfId="0" applyFont="1" applyFill="1" applyBorder="1" applyAlignment="1">
      <alignment horizontal="left" vertical="center" wrapText="1"/>
    </xf>
    <xf numFmtId="0" fontId="5" fillId="0" borderId="39" xfId="0" applyFont="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3" xfId="0" applyFont="1" applyFill="1" applyBorder="1" applyAlignment="1">
      <alignment horizontal="left" vertical="center"/>
    </xf>
    <xf numFmtId="0" fontId="9" fillId="3" borderId="2" xfId="0" applyFont="1" applyFill="1" applyBorder="1" applyAlignment="1">
      <alignment horizontal="left"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4" fillId="5" borderId="41" xfId="0" applyFont="1" applyFill="1" applyBorder="1" applyAlignment="1">
      <alignment horizontal="center" vertical="center" wrapText="1"/>
    </xf>
    <xf numFmtId="0" fontId="4" fillId="5" borderId="31" xfId="0" applyFont="1" applyFill="1" applyBorder="1" applyAlignment="1">
      <alignment horizontal="center" vertical="center" wrapText="1"/>
    </xf>
    <xf numFmtId="0" fontId="4" fillId="5" borderId="22" xfId="0" applyFont="1" applyFill="1" applyBorder="1" applyAlignment="1">
      <alignment horizontal="center" vertical="center" wrapText="1"/>
    </xf>
    <xf numFmtId="0" fontId="5" fillId="0" borderId="44"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34"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4" fillId="4" borderId="28"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5" fillId="0" borderId="26" xfId="0" applyFont="1" applyBorder="1" applyAlignment="1">
      <alignment horizontal="left" vertical="center" wrapText="1"/>
    </xf>
    <xf numFmtId="0" fontId="5" fillId="0" borderId="15" xfId="0" applyFont="1" applyBorder="1" applyAlignment="1">
      <alignment horizontal="left" vertical="center" wrapText="1"/>
    </xf>
    <xf numFmtId="0" fontId="5" fillId="0" borderId="37" xfId="0" applyFont="1" applyBorder="1" applyAlignment="1">
      <alignment horizontal="left" vertical="center" wrapText="1"/>
    </xf>
    <xf numFmtId="0" fontId="5" fillId="0" borderId="32" xfId="0" applyFont="1" applyBorder="1" applyAlignment="1">
      <alignment horizontal="left" vertical="center" wrapText="1"/>
    </xf>
    <xf numFmtId="0" fontId="5" fillId="0" borderId="23" xfId="0" applyFont="1" applyBorder="1" applyAlignment="1">
      <alignment horizontal="left" vertical="center" wrapText="1"/>
    </xf>
    <xf numFmtId="0" fontId="5" fillId="0" borderId="49" xfId="0" applyFont="1" applyBorder="1" applyAlignment="1">
      <alignment horizontal="left" vertical="center" wrapText="1"/>
    </xf>
    <xf numFmtId="0" fontId="5" fillId="0" borderId="34" xfId="0" applyFont="1" applyBorder="1" applyAlignment="1">
      <alignment horizontal="left" vertical="center" wrapText="1"/>
    </xf>
    <xf numFmtId="0" fontId="5" fillId="0" borderId="48" xfId="0" applyFont="1" applyBorder="1" applyAlignment="1">
      <alignment horizontal="left" vertical="center" wrapText="1"/>
    </xf>
    <xf numFmtId="0" fontId="5" fillId="0" borderId="34" xfId="0" applyFont="1" applyBorder="1" applyAlignment="1">
      <alignment horizontal="left"/>
    </xf>
    <xf numFmtId="0" fontId="5" fillId="0" borderId="48" xfId="0" applyFont="1" applyBorder="1" applyAlignment="1">
      <alignment horizontal="left"/>
    </xf>
    <xf numFmtId="0" fontId="9" fillId="3" borderId="3" xfId="0" applyFont="1" applyFill="1" applyBorder="1" applyAlignment="1">
      <alignment horizontal="left" vertical="center" wrapText="1"/>
    </xf>
    <xf numFmtId="0" fontId="9" fillId="3"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49" xfId="0" applyFont="1" applyFill="1" applyBorder="1" applyAlignment="1">
      <alignment horizontal="left" vertical="center" wrapText="1"/>
    </xf>
    <xf numFmtId="0" fontId="10" fillId="6" borderId="1" xfId="0" applyFont="1" applyFill="1" applyBorder="1" applyAlignment="1">
      <alignment horizontal="right" vertical="center" wrapText="1"/>
    </xf>
    <xf numFmtId="0" fontId="10" fillId="6" borderId="3" xfId="0" applyFont="1" applyFill="1" applyBorder="1" applyAlignment="1">
      <alignment horizontal="right" vertical="center" wrapText="1"/>
    </xf>
    <xf numFmtId="0" fontId="10" fillId="6" borderId="2" xfId="0" applyFont="1" applyFill="1" applyBorder="1" applyAlignment="1">
      <alignment horizontal="right" vertical="center" wrapText="1"/>
    </xf>
    <xf numFmtId="166" fontId="8" fillId="0" borderId="25" xfId="1" applyNumberFormat="1" applyFont="1" applyFill="1" applyBorder="1" applyAlignment="1">
      <alignment horizontal="center" vertical="center"/>
    </xf>
    <xf numFmtId="166" fontId="8" fillId="0" borderId="23" xfId="1" applyNumberFormat="1" applyFont="1" applyFill="1" applyBorder="1" applyAlignment="1">
      <alignment horizontal="center" vertical="center"/>
    </xf>
    <xf numFmtId="166" fontId="8" fillId="0" borderId="34" xfId="1" applyNumberFormat="1" applyFont="1" applyFill="1" applyBorder="1" applyAlignment="1">
      <alignment horizontal="center" vertical="center"/>
    </xf>
    <xf numFmtId="166" fontId="8" fillId="0" borderId="43" xfId="1" applyNumberFormat="1" applyFont="1" applyFill="1" applyBorder="1" applyAlignment="1">
      <alignment horizontal="center" vertical="center"/>
    </xf>
    <xf numFmtId="166" fontId="8" fillId="0" borderId="42" xfId="1" applyNumberFormat="1" applyFont="1" applyFill="1" applyBorder="1" applyAlignment="1">
      <alignment horizontal="center" vertical="center"/>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8"/>
  <sheetViews>
    <sheetView view="pageBreakPreview" zoomScale="90" zoomScaleNormal="100" zoomScaleSheetLayoutView="90" workbookViewId="0">
      <selection activeCell="A20" sqref="A20:XFD20"/>
    </sheetView>
  </sheetViews>
  <sheetFormatPr baseColWidth="10" defaultColWidth="9.140625" defaultRowHeight="24.95" customHeight="1" x14ac:dyDescent="0.25"/>
  <cols>
    <col min="1" max="1" width="2.42578125" customWidth="1"/>
    <col min="2" max="2" width="17.85546875" style="53" customWidth="1"/>
    <col min="3" max="3" width="10" style="3" customWidth="1"/>
    <col min="4" max="4" width="43.28515625" style="3" customWidth="1"/>
    <col min="5" max="5" width="10.140625" style="3" customWidth="1"/>
    <col min="6" max="6" width="115.42578125" style="3" bestFit="1" customWidth="1"/>
    <col min="7" max="7" width="10" style="3" customWidth="1"/>
    <col min="8" max="8" width="11.28515625" style="7" bestFit="1" customWidth="1"/>
    <col min="9" max="9" width="10.7109375" style="3" bestFit="1" customWidth="1"/>
    <col min="10" max="10" width="12.140625" style="7" bestFit="1" customWidth="1"/>
    <col min="11" max="11" width="1.85546875" customWidth="1"/>
  </cols>
  <sheetData>
    <row r="1" spans="2:10" s="1" customFormat="1" ht="30.75" customHeight="1" thickBot="1" x14ac:dyDescent="0.3">
      <c r="B1" s="86" t="s">
        <v>45</v>
      </c>
      <c r="C1" s="87"/>
      <c r="D1" s="86" t="s">
        <v>51</v>
      </c>
      <c r="E1" s="88"/>
      <c r="F1" s="88"/>
      <c r="G1" s="88"/>
      <c r="H1" s="88"/>
      <c r="I1" s="88"/>
      <c r="J1" s="87"/>
    </row>
    <row r="2" spans="2:10" ht="15.75" thickBot="1" x14ac:dyDescent="0.3">
      <c r="B2" s="51"/>
      <c r="J2" s="8"/>
    </row>
    <row r="3" spans="2:10" s="50" customFormat="1" ht="83.1" customHeight="1" thickBot="1" x14ac:dyDescent="0.3">
      <c r="B3" s="89" t="s">
        <v>54</v>
      </c>
      <c r="C3" s="90"/>
      <c r="D3" s="90"/>
      <c r="E3" s="90"/>
      <c r="F3" s="90"/>
      <c r="G3" s="90"/>
      <c r="H3" s="90"/>
      <c r="I3" s="90"/>
      <c r="J3" s="91"/>
    </row>
    <row r="4" spans="2:10" ht="15.75" thickBot="1" x14ac:dyDescent="0.3">
      <c r="B4" s="51"/>
      <c r="J4" s="8"/>
    </row>
    <row r="5" spans="2:10" ht="26.25" thickBot="1" x14ac:dyDescent="0.3">
      <c r="B5" s="52" t="s">
        <v>33</v>
      </c>
      <c r="C5" s="21" t="s">
        <v>32</v>
      </c>
      <c r="D5" s="92" t="s">
        <v>53</v>
      </c>
      <c r="E5" s="92"/>
      <c r="F5" s="92"/>
      <c r="G5" s="21" t="s">
        <v>3</v>
      </c>
      <c r="H5" s="33" t="s">
        <v>0</v>
      </c>
      <c r="I5" s="54" t="s">
        <v>1</v>
      </c>
      <c r="J5" s="34" t="s">
        <v>2</v>
      </c>
    </row>
    <row r="6" spans="2:10" s="6" customFormat="1" ht="27.6" customHeight="1" x14ac:dyDescent="0.25">
      <c r="B6" s="99" t="s">
        <v>39</v>
      </c>
      <c r="C6" s="22" t="s">
        <v>16</v>
      </c>
      <c r="D6" s="82" t="s">
        <v>48</v>
      </c>
      <c r="E6" s="82"/>
      <c r="F6" s="82"/>
      <c r="G6" s="30" t="s">
        <v>34</v>
      </c>
      <c r="H6" s="55"/>
      <c r="I6" s="42"/>
      <c r="J6" s="9">
        <f t="shared" ref="J6:J19" si="0">H6*I6+H6</f>
        <v>0</v>
      </c>
    </row>
    <row r="7" spans="2:10" s="6" customFormat="1" ht="27.6" customHeight="1" x14ac:dyDescent="0.25">
      <c r="B7" s="100"/>
      <c r="C7" s="23" t="s">
        <v>17</v>
      </c>
      <c r="D7" s="81" t="s">
        <v>47</v>
      </c>
      <c r="E7" s="81"/>
      <c r="F7" s="81"/>
      <c r="G7" s="31" t="s">
        <v>34</v>
      </c>
      <c r="H7" s="56"/>
      <c r="I7" s="43"/>
      <c r="J7" s="10">
        <f t="shared" si="0"/>
        <v>0</v>
      </c>
    </row>
    <row r="8" spans="2:10" s="6" customFormat="1" ht="27.6" customHeight="1" thickBot="1" x14ac:dyDescent="0.3">
      <c r="B8" s="102"/>
      <c r="C8" s="24" t="s">
        <v>18</v>
      </c>
      <c r="D8" s="83" t="s">
        <v>40</v>
      </c>
      <c r="E8" s="83"/>
      <c r="F8" s="83"/>
      <c r="G8" s="32" t="s">
        <v>34</v>
      </c>
      <c r="H8" s="57"/>
      <c r="I8" s="44"/>
      <c r="J8" s="11">
        <f t="shared" si="0"/>
        <v>0</v>
      </c>
    </row>
    <row r="9" spans="2:10" s="19" customFormat="1" ht="27.6" customHeight="1" thickBot="1" x14ac:dyDescent="0.3">
      <c r="B9" s="20" t="s">
        <v>11</v>
      </c>
      <c r="C9" s="25" t="s">
        <v>20</v>
      </c>
      <c r="D9" s="94" t="s">
        <v>41</v>
      </c>
      <c r="E9" s="95"/>
      <c r="F9" s="96"/>
      <c r="G9" s="62" t="s">
        <v>34</v>
      </c>
      <c r="H9" s="58"/>
      <c r="I9" s="45"/>
      <c r="J9" s="41">
        <f t="shared" si="0"/>
        <v>0</v>
      </c>
    </row>
    <row r="10" spans="2:10" s="19" customFormat="1" ht="27.6" customHeight="1" x14ac:dyDescent="0.25">
      <c r="B10" s="99" t="s">
        <v>12</v>
      </c>
      <c r="C10" s="26" t="s">
        <v>21</v>
      </c>
      <c r="D10" s="82" t="s">
        <v>36</v>
      </c>
      <c r="E10" s="97"/>
      <c r="F10" s="98"/>
      <c r="G10" s="30" t="s">
        <v>34</v>
      </c>
      <c r="H10" s="59"/>
      <c r="I10" s="42"/>
      <c r="J10" s="9">
        <f t="shared" si="0"/>
        <v>0</v>
      </c>
    </row>
    <row r="11" spans="2:10" s="19" customFormat="1" ht="27.6" customHeight="1" x14ac:dyDescent="0.25">
      <c r="B11" s="103"/>
      <c r="C11" s="27" t="s">
        <v>22</v>
      </c>
      <c r="D11" s="81" t="s">
        <v>37</v>
      </c>
      <c r="E11" s="81"/>
      <c r="F11" s="81"/>
      <c r="G11" s="31" t="s">
        <v>34</v>
      </c>
      <c r="H11" s="60"/>
      <c r="I11" s="43"/>
      <c r="J11" s="10">
        <f t="shared" si="0"/>
        <v>0</v>
      </c>
    </row>
    <row r="12" spans="2:10" s="19" customFormat="1" ht="27.6" customHeight="1" thickBot="1" x14ac:dyDescent="0.3">
      <c r="B12" s="102"/>
      <c r="C12" s="28" t="s">
        <v>23</v>
      </c>
      <c r="D12" s="83" t="s">
        <v>42</v>
      </c>
      <c r="E12" s="83"/>
      <c r="F12" s="83"/>
      <c r="G12" s="32" t="s">
        <v>34</v>
      </c>
      <c r="H12" s="61"/>
      <c r="I12" s="44"/>
      <c r="J12" s="11">
        <f t="shared" si="0"/>
        <v>0</v>
      </c>
    </row>
    <row r="13" spans="2:10" s="19" customFormat="1" ht="27.6" customHeight="1" x14ac:dyDescent="0.25">
      <c r="B13" s="99" t="s">
        <v>13</v>
      </c>
      <c r="C13" s="26" t="s">
        <v>24</v>
      </c>
      <c r="D13" s="82" t="s">
        <v>19</v>
      </c>
      <c r="E13" s="97"/>
      <c r="F13" s="98"/>
      <c r="G13" s="30" t="s">
        <v>34</v>
      </c>
      <c r="H13" s="59"/>
      <c r="I13" s="42"/>
      <c r="J13" s="9">
        <f t="shared" si="0"/>
        <v>0</v>
      </c>
    </row>
    <row r="14" spans="2:10" s="19" customFormat="1" ht="27.6" customHeight="1" thickBot="1" x14ac:dyDescent="0.3">
      <c r="B14" s="102"/>
      <c r="C14" s="28" t="s">
        <v>26</v>
      </c>
      <c r="D14" s="85" t="s">
        <v>47</v>
      </c>
      <c r="E14" s="85"/>
      <c r="F14" s="85"/>
      <c r="G14" s="32" t="s">
        <v>34</v>
      </c>
      <c r="H14" s="61"/>
      <c r="I14" s="44"/>
      <c r="J14" s="11">
        <f t="shared" si="0"/>
        <v>0</v>
      </c>
    </row>
    <row r="15" spans="2:10" s="19" customFormat="1" ht="27.6" customHeight="1" x14ac:dyDescent="0.25">
      <c r="B15" s="99" t="s">
        <v>14</v>
      </c>
      <c r="C15" s="26" t="s">
        <v>27</v>
      </c>
      <c r="D15" s="82" t="s">
        <v>25</v>
      </c>
      <c r="E15" s="97"/>
      <c r="F15" s="98"/>
      <c r="G15" s="30" t="s">
        <v>34</v>
      </c>
      <c r="H15" s="59"/>
      <c r="I15" s="42"/>
      <c r="J15" s="9">
        <f t="shared" si="0"/>
        <v>0</v>
      </c>
    </row>
    <row r="16" spans="2:10" s="19" customFormat="1" ht="27.6" customHeight="1" thickBot="1" x14ac:dyDescent="0.3">
      <c r="B16" s="102"/>
      <c r="C16" s="28" t="s">
        <v>28</v>
      </c>
      <c r="D16" s="84" t="s">
        <v>49</v>
      </c>
      <c r="E16" s="84"/>
      <c r="F16" s="84"/>
      <c r="G16" s="32" t="s">
        <v>34</v>
      </c>
      <c r="H16" s="61"/>
      <c r="I16" s="44"/>
      <c r="J16" s="11">
        <f t="shared" si="0"/>
        <v>0</v>
      </c>
    </row>
    <row r="17" spans="2:10" s="19" customFormat="1" ht="27.6" customHeight="1" x14ac:dyDescent="0.25">
      <c r="B17" s="99" t="s">
        <v>15</v>
      </c>
      <c r="C17" s="26" t="s">
        <v>29</v>
      </c>
      <c r="D17" s="82" t="s">
        <v>31</v>
      </c>
      <c r="E17" s="97"/>
      <c r="F17" s="98"/>
      <c r="G17" s="30" t="s">
        <v>34</v>
      </c>
      <c r="H17" s="59"/>
      <c r="I17" s="42"/>
      <c r="J17" s="9">
        <f t="shared" si="0"/>
        <v>0</v>
      </c>
    </row>
    <row r="18" spans="2:10" s="19" customFormat="1" ht="27.6" customHeight="1" x14ac:dyDescent="0.25">
      <c r="B18" s="100"/>
      <c r="C18" s="27" t="s">
        <v>30</v>
      </c>
      <c r="D18" s="81" t="s">
        <v>50</v>
      </c>
      <c r="E18" s="81"/>
      <c r="F18" s="81"/>
      <c r="G18" s="31" t="s">
        <v>34</v>
      </c>
      <c r="H18" s="60"/>
      <c r="I18" s="43"/>
      <c r="J18" s="10">
        <f t="shared" si="0"/>
        <v>0</v>
      </c>
    </row>
    <row r="19" spans="2:10" s="19" customFormat="1" ht="27.6" customHeight="1" x14ac:dyDescent="0.25">
      <c r="B19" s="101"/>
      <c r="C19" s="40" t="s">
        <v>35</v>
      </c>
      <c r="D19" s="104" t="s">
        <v>43</v>
      </c>
      <c r="E19" s="104"/>
      <c r="F19" s="104"/>
      <c r="G19" s="39" t="s">
        <v>34</v>
      </c>
      <c r="H19" s="63"/>
      <c r="I19" s="64"/>
      <c r="J19" s="65">
        <f t="shared" si="0"/>
        <v>0</v>
      </c>
    </row>
    <row r="20" spans="2:10" ht="15.75" thickBot="1" x14ac:dyDescent="0.3"/>
    <row r="21" spans="2:10" ht="33.6" customHeight="1" thickBot="1" x14ac:dyDescent="0.3">
      <c r="F21" s="92" t="s">
        <v>4</v>
      </c>
      <c r="G21" s="93"/>
    </row>
    <row r="22" spans="2:10" ht="57.75" customHeight="1" thickBot="1" x14ac:dyDescent="0.3">
      <c r="F22" s="4" t="s">
        <v>46</v>
      </c>
      <c r="G22" s="5" t="s">
        <v>5</v>
      </c>
    </row>
    <row r="23" spans="2:10" ht="15" x14ac:dyDescent="0.25">
      <c r="F23" s="13"/>
      <c r="G23" s="14"/>
    </row>
    <row r="24" spans="2:10" ht="15" x14ac:dyDescent="0.25">
      <c r="F24" s="15"/>
      <c r="G24" s="16"/>
    </row>
    <row r="25" spans="2:10" ht="15" x14ac:dyDescent="0.25">
      <c r="F25" s="15"/>
      <c r="G25" s="16"/>
    </row>
    <row r="26" spans="2:10" ht="15" x14ac:dyDescent="0.25">
      <c r="F26" s="15"/>
      <c r="G26" s="16"/>
    </row>
    <row r="27" spans="2:10" ht="15.75" thickBot="1" x14ac:dyDescent="0.3">
      <c r="F27" s="17"/>
      <c r="G27" s="18"/>
    </row>
    <row r="28" spans="2:10" ht="15" x14ac:dyDescent="0.25"/>
  </sheetData>
  <mergeCells count="24">
    <mergeCell ref="B1:C1"/>
    <mergeCell ref="D1:J1"/>
    <mergeCell ref="B3:J3"/>
    <mergeCell ref="F21:G21"/>
    <mergeCell ref="D9:F9"/>
    <mergeCell ref="D17:F17"/>
    <mergeCell ref="D15:F15"/>
    <mergeCell ref="D10:F10"/>
    <mergeCell ref="D13:F13"/>
    <mergeCell ref="B17:B19"/>
    <mergeCell ref="B6:B8"/>
    <mergeCell ref="B10:B12"/>
    <mergeCell ref="B13:B14"/>
    <mergeCell ref="B15:B16"/>
    <mergeCell ref="D5:F5"/>
    <mergeCell ref="D19:F19"/>
    <mergeCell ref="D18:F18"/>
    <mergeCell ref="D7:F7"/>
    <mergeCell ref="D6:F6"/>
    <mergeCell ref="D8:F8"/>
    <mergeCell ref="D16:F16"/>
    <mergeCell ref="D14:F14"/>
    <mergeCell ref="D12:F12"/>
    <mergeCell ref="D11:F11"/>
  </mergeCells>
  <phoneticPr fontId="3" type="noConversion"/>
  <pageMargins left="0.7" right="0.7" top="0.75" bottom="0.75" header="0.3" footer="0.3"/>
  <pageSetup paperSize="9" scale="3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60D77-7A83-4CC2-99AD-0C009D17AF06}">
  <dimension ref="B1:M32"/>
  <sheetViews>
    <sheetView tabSelected="1" view="pageBreakPreview" topLeftCell="A4" zoomScaleNormal="80" zoomScaleSheetLayoutView="100" workbookViewId="0">
      <selection activeCell="T11" sqref="T11"/>
    </sheetView>
  </sheetViews>
  <sheetFormatPr baseColWidth="10" defaultColWidth="9.140625" defaultRowHeight="15" x14ac:dyDescent="0.25"/>
  <cols>
    <col min="1" max="1" width="2.42578125" customWidth="1"/>
    <col min="2" max="2" width="17.85546875" style="3" customWidth="1"/>
    <col min="3" max="3" width="10" style="3" customWidth="1"/>
    <col min="4" max="4" width="43.28515625" style="3" bestFit="1" customWidth="1"/>
    <col min="5" max="5" width="10.140625" style="3" customWidth="1"/>
    <col min="6" max="6" width="115.42578125" style="3" bestFit="1" customWidth="1"/>
    <col min="7" max="7" width="10" style="3" customWidth="1"/>
    <col min="8" max="8" width="11.28515625" style="7" bestFit="1" customWidth="1"/>
    <col min="9" max="9" width="10.7109375" style="3" bestFit="1" customWidth="1"/>
    <col min="10" max="10" width="12.140625" style="7" bestFit="1" customWidth="1"/>
    <col min="11" max="11" width="10.7109375" bestFit="1" customWidth="1"/>
    <col min="12" max="12" width="11.7109375" bestFit="1" customWidth="1"/>
    <col min="13" max="13" width="2.5703125" customWidth="1"/>
  </cols>
  <sheetData>
    <row r="1" spans="2:12" s="1" customFormat="1" ht="41.1" customHeight="1" thickBot="1" x14ac:dyDescent="0.3">
      <c r="B1" s="86" t="s">
        <v>45</v>
      </c>
      <c r="C1" s="87"/>
      <c r="D1" s="86" t="s">
        <v>44</v>
      </c>
      <c r="E1" s="88"/>
      <c r="F1" s="88"/>
      <c r="G1" s="88"/>
      <c r="H1" s="88"/>
      <c r="I1" s="88"/>
      <c r="J1" s="88"/>
      <c r="K1" s="88"/>
      <c r="L1" s="87"/>
    </row>
    <row r="2" spans="2:12" ht="15.75" thickBot="1" x14ac:dyDescent="0.3">
      <c r="B2" s="2"/>
      <c r="J2" s="8"/>
    </row>
    <row r="3" spans="2:12" ht="53.1" customHeight="1" thickBot="1" x14ac:dyDescent="0.3">
      <c r="B3" s="89" t="s">
        <v>52</v>
      </c>
      <c r="C3" s="121"/>
      <c r="D3" s="121"/>
      <c r="E3" s="121"/>
      <c r="F3" s="121"/>
      <c r="G3" s="121"/>
      <c r="H3" s="121"/>
      <c r="I3" s="121"/>
      <c r="J3" s="121"/>
      <c r="K3" s="121"/>
      <c r="L3" s="122"/>
    </row>
    <row r="4" spans="2:12" ht="15.75" thickBot="1" x14ac:dyDescent="0.3">
      <c r="B4" s="2"/>
      <c r="J4" s="8"/>
    </row>
    <row r="5" spans="2:12" ht="57" customHeight="1" thickBot="1" x14ac:dyDescent="0.3">
      <c r="B5" s="36" t="s">
        <v>33</v>
      </c>
      <c r="C5" s="37" t="s">
        <v>32</v>
      </c>
      <c r="D5" s="108" t="s">
        <v>38</v>
      </c>
      <c r="E5" s="109"/>
      <c r="F5" s="110"/>
      <c r="G5" s="21" t="s">
        <v>3</v>
      </c>
      <c r="H5" s="35" t="s">
        <v>6</v>
      </c>
      <c r="I5" s="12" t="s">
        <v>0</v>
      </c>
      <c r="J5" s="34" t="s">
        <v>9</v>
      </c>
      <c r="K5" s="12" t="s">
        <v>8</v>
      </c>
      <c r="L5" s="34" t="s">
        <v>7</v>
      </c>
    </row>
    <row r="6" spans="2:12" s="6" customFormat="1" ht="30" customHeight="1" x14ac:dyDescent="0.25">
      <c r="B6" s="99" t="s">
        <v>10</v>
      </c>
      <c r="C6" s="22" t="s">
        <v>16</v>
      </c>
      <c r="D6" s="111" t="str">
        <f>BPU!D6</f>
        <v>Fabrication de fichiers de sous-titres (.srt .xml .ttl .stl…) à partir de fichiers existants à destination de fichiers vidéos (cette prestation exclut le relevé des dialogues ou transcription).</v>
      </c>
      <c r="E6" s="112"/>
      <c r="F6" s="113"/>
      <c r="G6" s="30" t="str">
        <f>BPU!G6</f>
        <v>minute</v>
      </c>
      <c r="H6" s="129">
        <v>720</v>
      </c>
      <c r="I6" s="66">
        <f>BPU!H6</f>
        <v>0</v>
      </c>
      <c r="J6" s="74">
        <f>BPU!J6</f>
        <v>0</v>
      </c>
      <c r="K6" s="70">
        <f>H6*I6</f>
        <v>0</v>
      </c>
      <c r="L6" s="46">
        <f>H6*J6</f>
        <v>0</v>
      </c>
    </row>
    <row r="7" spans="2:12" s="6" customFormat="1" ht="30" customHeight="1" x14ac:dyDescent="0.25">
      <c r="B7" s="100"/>
      <c r="C7" s="23" t="s">
        <v>17</v>
      </c>
      <c r="D7" s="114" t="str">
        <f>BPU!D7</f>
        <v>Fabrication de fichiers de sous-titres (.srt .xml .ttl .stl…) incluant le relevé des dialogues ou la transcription.</v>
      </c>
      <c r="E7" s="115"/>
      <c r="F7" s="116"/>
      <c r="G7" s="31" t="str">
        <f>BPU!G7</f>
        <v>minute</v>
      </c>
      <c r="H7" s="130">
        <v>720</v>
      </c>
      <c r="I7" s="67">
        <f>BPU!H7</f>
        <v>0</v>
      </c>
      <c r="J7" s="75">
        <f>BPU!J7</f>
        <v>0</v>
      </c>
      <c r="K7" s="71">
        <f t="shared" ref="K7:K19" si="0">H7*I7</f>
        <v>0</v>
      </c>
      <c r="L7" s="47">
        <f t="shared" ref="L7:L19" si="1">H7*J7</f>
        <v>0</v>
      </c>
    </row>
    <row r="8" spans="2:12" s="6" customFormat="1" ht="30" customHeight="1" thickBot="1" x14ac:dyDescent="0.3">
      <c r="B8" s="102"/>
      <c r="C8" s="24" t="s">
        <v>18</v>
      </c>
      <c r="D8" s="83" t="str">
        <f>BPU!D8</f>
        <v xml:space="preserve">Encapsulage des fichiers de sous-titres réalisés en UO1 ou UO2 destiné au DCP (Version Files). Cette prestation comprend le nouveau packaging intégrant la version créée ainsi que la DKDM relative à cette nouvelle version ainsi que la livraison du fichier au CNC ou à tous tiers détenteur des droits (en Ile de France).  </v>
      </c>
      <c r="E8" s="117"/>
      <c r="F8" s="118"/>
      <c r="G8" s="32" t="str">
        <f>BPU!G8</f>
        <v>minute</v>
      </c>
      <c r="H8" s="131">
        <v>720</v>
      </c>
      <c r="I8" s="68">
        <f>BPU!H8</f>
        <v>0</v>
      </c>
      <c r="J8" s="76">
        <f>BPU!J8</f>
        <v>0</v>
      </c>
      <c r="K8" s="72">
        <f t="shared" si="0"/>
        <v>0</v>
      </c>
      <c r="L8" s="48">
        <f t="shared" si="1"/>
        <v>0</v>
      </c>
    </row>
    <row r="9" spans="2:12" s="19" customFormat="1" ht="30" customHeight="1" thickBot="1" x14ac:dyDescent="0.3">
      <c r="B9" s="20" t="s">
        <v>11</v>
      </c>
      <c r="C9" s="25" t="s">
        <v>20</v>
      </c>
      <c r="D9" s="94" t="str">
        <f>BPU!D9</f>
        <v>Fabrication de fichiers de transcription (.srt .xml .ttl .stl…) à partir d’un fichier audiovisuel adressé par le CNC.</v>
      </c>
      <c r="E9" s="96"/>
      <c r="F9" s="123"/>
      <c r="G9" s="38" t="str">
        <f>BPU!G9</f>
        <v>minute</v>
      </c>
      <c r="H9" s="132">
        <v>5040</v>
      </c>
      <c r="I9" s="69">
        <f>BPU!H9</f>
        <v>0</v>
      </c>
      <c r="J9" s="77">
        <f>BPU!J9</f>
        <v>0</v>
      </c>
      <c r="K9" s="73">
        <f t="shared" si="0"/>
        <v>0</v>
      </c>
      <c r="L9" s="49">
        <f t="shared" si="1"/>
        <v>0</v>
      </c>
    </row>
    <row r="10" spans="2:12" s="19" customFormat="1" ht="30" customHeight="1" x14ac:dyDescent="0.25">
      <c r="B10" s="99" t="s">
        <v>12</v>
      </c>
      <c r="C10" s="26" t="s">
        <v>21</v>
      </c>
      <c r="D10" s="82" t="str">
        <f>BPU!D10</f>
        <v>Fabrication de fichiers de sous-titres SME (.srt, .xml, .ttl, .stl…) à partir de fichiers existants (cette prestation exclut le relevé des dialogues ou transcription)</v>
      </c>
      <c r="E10" s="98"/>
      <c r="F10" s="105"/>
      <c r="G10" s="30" t="str">
        <f>BPU!G10</f>
        <v>minute</v>
      </c>
      <c r="H10" s="129">
        <v>720</v>
      </c>
      <c r="I10" s="66">
        <f>BPU!H10</f>
        <v>0</v>
      </c>
      <c r="J10" s="74">
        <f>BPU!J10</f>
        <v>0</v>
      </c>
      <c r="K10" s="70">
        <f t="shared" si="0"/>
        <v>0</v>
      </c>
      <c r="L10" s="46">
        <f t="shared" si="1"/>
        <v>0</v>
      </c>
    </row>
    <row r="11" spans="2:12" s="19" customFormat="1" ht="30" customHeight="1" x14ac:dyDescent="0.25">
      <c r="B11" s="103"/>
      <c r="C11" s="27" t="s">
        <v>22</v>
      </c>
      <c r="D11" s="81" t="str">
        <f>BPU!D11</f>
        <v>Fabrication de fichiers de sous-titres SME (.srt, .xml, .ttl, .stl…) incluant le relevé des dialogues ou la transcription.</v>
      </c>
      <c r="E11" s="124"/>
      <c r="F11" s="125"/>
      <c r="G11" s="31" t="str">
        <f>BPU!G11</f>
        <v>minute</v>
      </c>
      <c r="H11" s="130">
        <v>720</v>
      </c>
      <c r="I11" s="67">
        <f>BPU!H11</f>
        <v>0</v>
      </c>
      <c r="J11" s="75">
        <f>BPU!J11</f>
        <v>0</v>
      </c>
      <c r="K11" s="71">
        <f t="shared" si="0"/>
        <v>0</v>
      </c>
      <c r="L11" s="47">
        <f t="shared" si="1"/>
        <v>0</v>
      </c>
    </row>
    <row r="12" spans="2:12" s="19" customFormat="1" ht="30" customHeight="1" thickBot="1" x14ac:dyDescent="0.3">
      <c r="B12" s="102"/>
      <c r="C12" s="28" t="s">
        <v>23</v>
      </c>
      <c r="D12" s="83" t="str">
        <f>BPU!D12</f>
        <v>Encapsulage des fichiers de sous-titres SME réalisés en UO5 ou UO6 destiné au DCP (Version Files). Cette prestation comprend le nouveau packaging intégrant la version créée ainsi que la DKDM relative à cette nouvelle version ainsi que la livraison du fichier au CNC ou à tous tiers détenteur des droits (en Ile de France).</v>
      </c>
      <c r="E12" s="117"/>
      <c r="F12" s="118"/>
      <c r="G12" s="39" t="str">
        <f>BPU!G12</f>
        <v>minute</v>
      </c>
      <c r="H12" s="133">
        <v>5760</v>
      </c>
      <c r="I12" s="68">
        <f>BPU!H12</f>
        <v>0</v>
      </c>
      <c r="J12" s="76">
        <f>BPU!J12</f>
        <v>0</v>
      </c>
      <c r="K12" s="72">
        <f t="shared" si="0"/>
        <v>0</v>
      </c>
      <c r="L12" s="48">
        <f t="shared" si="1"/>
        <v>0</v>
      </c>
    </row>
    <row r="13" spans="2:12" s="19" customFormat="1" ht="30" customHeight="1" x14ac:dyDescent="0.25">
      <c r="B13" s="99" t="s">
        <v>13</v>
      </c>
      <c r="C13" s="26" t="s">
        <v>24</v>
      </c>
      <c r="D13" s="82" t="str">
        <f>BPU!D13</f>
        <v>Fabrication de fichiers de sous-titres (.srt .xml .ttl .stl…) à partir de fichiers existants (cette prestation exclut le relevé des dialogues ou transcription)</v>
      </c>
      <c r="E13" s="98"/>
      <c r="F13" s="105"/>
      <c r="G13" s="30" t="str">
        <f>BPU!G13</f>
        <v>minute</v>
      </c>
      <c r="H13" s="129">
        <v>720</v>
      </c>
      <c r="I13" s="66">
        <f>BPU!H13</f>
        <v>0</v>
      </c>
      <c r="J13" s="74">
        <f>BPU!J13</f>
        <v>0</v>
      </c>
      <c r="K13" s="70">
        <f t="shared" si="0"/>
        <v>0</v>
      </c>
      <c r="L13" s="46">
        <f t="shared" si="1"/>
        <v>0</v>
      </c>
    </row>
    <row r="14" spans="2:12" s="19" customFormat="1" ht="30" customHeight="1" thickBot="1" x14ac:dyDescent="0.3">
      <c r="B14" s="102"/>
      <c r="C14" s="28" t="s">
        <v>26</v>
      </c>
      <c r="D14" s="85" t="str">
        <f>BPU!D14</f>
        <v>Fabrication de fichiers de sous-titres (.srt .xml .ttl .stl…) incluant le relevé des dialogues ou la transcription.</v>
      </c>
      <c r="E14" s="119"/>
      <c r="F14" s="120"/>
      <c r="G14" s="39" t="str">
        <f>BPU!G14</f>
        <v>minute</v>
      </c>
      <c r="H14" s="133">
        <v>720</v>
      </c>
      <c r="I14" s="68">
        <f>BPU!H14</f>
        <v>0</v>
      </c>
      <c r="J14" s="76">
        <f>BPU!J14</f>
        <v>0</v>
      </c>
      <c r="K14" s="72">
        <f t="shared" si="0"/>
        <v>0</v>
      </c>
      <c r="L14" s="48">
        <f t="shared" si="1"/>
        <v>0</v>
      </c>
    </row>
    <row r="15" spans="2:12" s="19" customFormat="1" ht="30" customHeight="1" x14ac:dyDescent="0.25">
      <c r="B15" s="99" t="s">
        <v>14</v>
      </c>
      <c r="C15" s="26" t="s">
        <v>27</v>
      </c>
      <c r="D15" s="82" t="str">
        <f>BPU!D15</f>
        <v>Fabrication de fichiers de doublage (. wav,.mp3…,) à partir de fichiers existants (cette prestation exclut le relevé des dialogues ou transcription)</v>
      </c>
      <c r="E15" s="98"/>
      <c r="F15" s="105"/>
      <c r="G15" s="30" t="str">
        <f>BPU!G15</f>
        <v>minute</v>
      </c>
      <c r="H15" s="129">
        <v>720</v>
      </c>
      <c r="I15" s="66">
        <f>BPU!H15</f>
        <v>0</v>
      </c>
      <c r="J15" s="74">
        <f>BPU!J15</f>
        <v>0</v>
      </c>
      <c r="K15" s="70">
        <f t="shared" si="0"/>
        <v>0</v>
      </c>
      <c r="L15" s="46">
        <f t="shared" si="1"/>
        <v>0</v>
      </c>
    </row>
    <row r="16" spans="2:12" s="19" customFormat="1" ht="30" customHeight="1" thickBot="1" x14ac:dyDescent="0.3">
      <c r="B16" s="102"/>
      <c r="C16" s="28" t="s">
        <v>28</v>
      </c>
      <c r="D16" s="84" t="str">
        <f>BPU!D16</f>
        <v>Fabrication de fichiers de doublage (. wav,.mp3…,) incluant le relevé des dialogues ou la transcription.</v>
      </c>
      <c r="E16" s="106"/>
      <c r="F16" s="107"/>
      <c r="G16" s="39" t="str">
        <f>BPU!G16</f>
        <v>minute</v>
      </c>
      <c r="H16" s="133">
        <v>720</v>
      </c>
      <c r="I16" s="68">
        <f>BPU!H16</f>
        <v>0</v>
      </c>
      <c r="J16" s="76">
        <f>BPU!J16</f>
        <v>0</v>
      </c>
      <c r="K16" s="72">
        <f t="shared" si="0"/>
        <v>0</v>
      </c>
      <c r="L16" s="48">
        <f t="shared" si="1"/>
        <v>0</v>
      </c>
    </row>
    <row r="17" spans="2:13" s="19" customFormat="1" ht="30" customHeight="1" x14ac:dyDescent="0.25">
      <c r="B17" s="99" t="s">
        <v>15</v>
      </c>
      <c r="C17" s="26" t="s">
        <v>29</v>
      </c>
      <c r="D17" s="82" t="str">
        <f>BPU!D17</f>
        <v>Fabrication de l’audiodescription (par minute) à partir de fichiers existants (cette prestation exclut le relevé des dialogues ou transcription)</v>
      </c>
      <c r="E17" s="98"/>
      <c r="F17" s="105"/>
      <c r="G17" s="30" t="str">
        <f>BPU!G17</f>
        <v>minute</v>
      </c>
      <c r="H17" s="129">
        <v>720</v>
      </c>
      <c r="I17" s="66">
        <f>BPU!H17</f>
        <v>0</v>
      </c>
      <c r="J17" s="74">
        <f>BPU!J17</f>
        <v>0</v>
      </c>
      <c r="K17" s="70">
        <f t="shared" si="0"/>
        <v>0</v>
      </c>
      <c r="L17" s="46">
        <f t="shared" si="1"/>
        <v>0</v>
      </c>
    </row>
    <row r="18" spans="2:13" s="19" customFormat="1" ht="30" customHeight="1" x14ac:dyDescent="0.25">
      <c r="B18" s="100"/>
      <c r="C18" s="27" t="s">
        <v>30</v>
      </c>
      <c r="D18" s="81" t="str">
        <f>BPU!D18</f>
        <v>Fabrication de l’audiodescription (par minute) incluant le relevé des dialogues ou la transcription.</v>
      </c>
      <c r="E18" s="124"/>
      <c r="F18" s="125"/>
      <c r="G18" s="31" t="str">
        <f>BPU!G18</f>
        <v>minute</v>
      </c>
      <c r="H18" s="130">
        <v>720</v>
      </c>
      <c r="I18" s="67">
        <f>BPU!H18</f>
        <v>0</v>
      </c>
      <c r="J18" s="75">
        <f>BPU!J18</f>
        <v>0</v>
      </c>
      <c r="K18" s="71">
        <f t="shared" si="0"/>
        <v>0</v>
      </c>
      <c r="L18" s="47">
        <f t="shared" si="1"/>
        <v>0</v>
      </c>
    </row>
    <row r="19" spans="2:13" s="19" customFormat="1" ht="30" customHeight="1" thickBot="1" x14ac:dyDescent="0.3">
      <c r="B19" s="102"/>
      <c r="C19" s="29" t="s">
        <v>35</v>
      </c>
      <c r="D19" s="84" t="str">
        <f>BPU!D19</f>
        <v>Encapsulage des fichiers d'audiodescription réalisés en UO12 ou UO13 destiné au DCP, les prestations d’audiodescription comprennent la prestation complète de fabrication des éléments d’audiodescription ainsi que son intégration. Cette prestation comprend le nouveau packaging intégrant la version créée ainsi que la DKDM relative à cette nouvelle version.</v>
      </c>
      <c r="E19" s="106"/>
      <c r="F19" s="107"/>
      <c r="G19" s="32" t="str">
        <f>BPU!G19</f>
        <v>minute</v>
      </c>
      <c r="H19" s="131">
        <v>5760</v>
      </c>
      <c r="I19" s="68">
        <f>BPU!H19</f>
        <v>0</v>
      </c>
      <c r="J19" s="76">
        <f>BPU!J19</f>
        <v>0</v>
      </c>
      <c r="K19" s="72">
        <f t="shared" si="0"/>
        <v>0</v>
      </c>
      <c r="L19" s="48">
        <f t="shared" si="1"/>
        <v>0</v>
      </c>
    </row>
    <row r="20" spans="2:13" ht="24.95" customHeight="1" thickBot="1" x14ac:dyDescent="0.3">
      <c r="B20" s="126" t="s">
        <v>55</v>
      </c>
      <c r="C20" s="127"/>
      <c r="D20" s="127"/>
      <c r="E20" s="127"/>
      <c r="F20" s="127"/>
      <c r="G20" s="127"/>
      <c r="H20" s="127"/>
      <c r="I20" s="127"/>
      <c r="J20" s="128"/>
      <c r="K20" s="79">
        <f>SUM(K6:K19)</f>
        <v>0</v>
      </c>
      <c r="L20" s="80">
        <f>SUM(L6:L19)</f>
        <v>0</v>
      </c>
    </row>
    <row r="21" spans="2:13" x14ac:dyDescent="0.25">
      <c r="K21" s="78"/>
      <c r="L21" s="78"/>
      <c r="M21" s="78"/>
    </row>
    <row r="22" spans="2:13" ht="24.95" customHeight="1" x14ac:dyDescent="0.25">
      <c r="K22" s="78"/>
      <c r="L22" s="78"/>
      <c r="M22" s="78"/>
    </row>
    <row r="23" spans="2:13" ht="24.95" customHeight="1" x14ac:dyDescent="0.25"/>
    <row r="24" spans="2:13" ht="24.95" customHeight="1" x14ac:dyDescent="0.25"/>
    <row r="25" spans="2:13" ht="24.95" customHeight="1" x14ac:dyDescent="0.25"/>
    <row r="26" spans="2:13" ht="24.95" customHeight="1" x14ac:dyDescent="0.25"/>
    <row r="27" spans="2:13" ht="24.95" customHeight="1" x14ac:dyDescent="0.25"/>
    <row r="28" spans="2:13" ht="24.95" customHeight="1" x14ac:dyDescent="0.25"/>
    <row r="29" spans="2:13" ht="24.95" customHeight="1" x14ac:dyDescent="0.25"/>
    <row r="30" spans="2:13" ht="24.95" customHeight="1" x14ac:dyDescent="0.25"/>
    <row r="31" spans="2:13" ht="24.95" customHeight="1" x14ac:dyDescent="0.25"/>
    <row r="32" spans="2:13" ht="24.95" customHeight="1" x14ac:dyDescent="0.25"/>
  </sheetData>
  <mergeCells count="24">
    <mergeCell ref="D10:F10"/>
    <mergeCell ref="D11:F11"/>
    <mergeCell ref="D12:F12"/>
    <mergeCell ref="B20:J20"/>
    <mergeCell ref="B17:B19"/>
    <mergeCell ref="D17:F17"/>
    <mergeCell ref="D18:F18"/>
    <mergeCell ref="D19:F19"/>
    <mergeCell ref="B15:B16"/>
    <mergeCell ref="D15:F15"/>
    <mergeCell ref="D16:F16"/>
    <mergeCell ref="B1:C1"/>
    <mergeCell ref="D5:F5"/>
    <mergeCell ref="B6:B8"/>
    <mergeCell ref="D6:F6"/>
    <mergeCell ref="D7:F7"/>
    <mergeCell ref="D8:F8"/>
    <mergeCell ref="B13:B14"/>
    <mergeCell ref="D13:F13"/>
    <mergeCell ref="D14:F14"/>
    <mergeCell ref="B3:L3"/>
    <mergeCell ref="D1:L1"/>
    <mergeCell ref="D9:F9"/>
    <mergeCell ref="B10:B12"/>
  </mergeCells>
  <phoneticPr fontId="3" type="noConversion"/>
  <pageMargins left="0.7" right="0.7" top="0.75" bottom="0.75" header="0.3" footer="0.3"/>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Pinto Sylviane</dc:creator>
  <cp:lastModifiedBy>Le Cocq Mathieu</cp:lastModifiedBy>
  <dcterms:created xsi:type="dcterms:W3CDTF">2015-06-05T18:19:34Z</dcterms:created>
  <dcterms:modified xsi:type="dcterms:W3CDTF">2025-02-04T11:52:19Z</dcterms:modified>
</cp:coreProperties>
</file>