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RHI\AO\AO 2024\RELANCE FORMATIONS SECURITE COLLABORATEURS CCI\2-DCE\DCE A PUBLIER\"/>
    </mc:Choice>
  </mc:AlternateContent>
  <xr:revisionPtr revIDLastSave="0" documentId="13_ncr:1_{971F6956-655E-4E1C-B12B-E6F0CB3F2029}" xr6:coauthVersionLast="47" xr6:coauthVersionMax="47" xr10:uidLastSave="{00000000-0000-0000-0000-000000000000}"/>
  <bookViews>
    <workbookView xWindow="-110" yWindow="10690" windowWidth="19420" windowHeight="10300" activeTab="1" xr2:uid="{00000000-000D-0000-FFFF-FFFF00000000}"/>
  </bookViews>
  <sheets>
    <sheet name="BPU Lot 1" sheetId="3" r:id="rId1"/>
    <sheet name="DQE Lot 1" sheetId="7" r:id="rId2"/>
  </sheets>
  <definedNames>
    <definedName name="_xlnm.Print_Area" localSheetId="0">'BPU Lot 1'!$A$1:$F$16</definedName>
    <definedName name="_xlnm.Print_Area" localSheetId="1">'DQE Lot 1'!$A$1:$I$18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F11" i="7" s="1"/>
  <c r="E10" i="7"/>
  <c r="F10" i="7" s="1"/>
  <c r="E9" i="7"/>
  <c r="F9" i="7" s="1"/>
  <c r="E8" i="7"/>
  <c r="F8" i="7" s="1"/>
  <c r="H10" i="7" l="1"/>
  <c r="H11" i="7"/>
  <c r="H8" i="7"/>
  <c r="F14" i="7" l="1"/>
  <c r="H9" i="7"/>
  <c r="H14" i="7" s="1"/>
</calcChain>
</file>

<file path=xl/sharedStrings.xml><?xml version="1.0" encoding="utf-8"?>
<sst xmlns="http://schemas.openxmlformats.org/spreadsheetml/2006/main" count="39" uniqueCount="21">
  <si>
    <t>Désignation</t>
  </si>
  <si>
    <t>Unité</t>
  </si>
  <si>
    <t xml:space="preserve"> --==oOo==--</t>
  </si>
  <si>
    <t>Prix € TTC</t>
  </si>
  <si>
    <t>Prix € HT</t>
  </si>
  <si>
    <t>TVA .%</t>
  </si>
  <si>
    <t>En inter-entreprise</t>
  </si>
  <si>
    <t xml:space="preserve"> JOUR</t>
  </si>
  <si>
    <t>Habilitations Electriques Electricien (initial)</t>
  </si>
  <si>
    <t>Habilitations Electriques Non Electricien (initial)</t>
  </si>
  <si>
    <t>Recyclage Habilitations Electriques Electricien</t>
  </si>
  <si>
    <t>Recyclage Habilitations Electriques Non Electricien</t>
  </si>
  <si>
    <t>Prix € HT 
du BPU</t>
  </si>
  <si>
    <t>Ce DQE ne tient pas compte des éventuelles révisions de prix mais servira de base pour l'évaluation des candidats</t>
  </si>
  <si>
    <t>Ce DQE n’est pas contractuel mais servira de base au jugement des offres. Seuls les prix unitaires indiqués au Bordereau de prix sont contractuels</t>
  </si>
  <si>
    <t>JOUR</t>
  </si>
  <si>
    <t>Bordereau des Prix Unitaires (BPU) - Lot 1 : Habilitations Electriques (formation initiale et recyclage)</t>
  </si>
  <si>
    <t>Détail Quantitatif Estimatif (DQE)- Lot 1 : Habilitations Electriques (formation initiale et recyclage)</t>
  </si>
  <si>
    <t>MISE EN PLACE DE FORMATIONS SECURITE A DESTINATION DES COLLABORATEURS CCI Nice Côte d’Azur, SAS VP Golfe-Juan, SAS Gallice 21, SAS Vauban 21, SCI Campus</t>
  </si>
  <si>
    <t>Quantité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</si>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</sst>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&quot;\ 0.00%"/>
  </numFmts>
  <fonts count="11" x14ac:knownFonts="1">
    <font>
      <sz val="10"/>
      <name val="Arial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2060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2" applyFont="1" applyAlignment="1">
      <alignment horizontal="center" wrapText="1"/>
    </xf>
    <xf numFmtId="0" fontId="4" fillId="0" borderId="0" xfId="2"/>
    <xf numFmtId="0" fontId="8" fillId="0" borderId="4" xfId="2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" applyFont="1" applyAlignment="1">
      <alignment horizontal="center" vertical="center"/>
    </xf>
    <xf numFmtId="9" fontId="8" fillId="0" borderId="0" xfId="1" applyFont="1" applyBorder="1" applyAlignment="1">
      <alignment vertical="center"/>
    </xf>
    <xf numFmtId="0" fontId="8" fillId="0" borderId="0" xfId="2" applyFont="1" applyAlignment="1">
      <alignment vertical="center"/>
    </xf>
    <xf numFmtId="0" fontId="9" fillId="0" borderId="13" xfId="0" applyFont="1" applyBorder="1"/>
    <xf numFmtId="0" fontId="8" fillId="0" borderId="9" xfId="2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9" fontId="8" fillId="0" borderId="4" xfId="1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8" fillId="0" borderId="9" xfId="1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7" fillId="2" borderId="6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 wrapText="1"/>
    </xf>
    <xf numFmtId="164" fontId="7" fillId="2" borderId="8" xfId="2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9" xfId="0" applyBorder="1" applyAlignment="1">
      <alignment horizontal="left" vertical="center" wrapText="1"/>
    </xf>
    <xf numFmtId="0" fontId="4" fillId="0" borderId="6" xfId="2" applyBorder="1" applyAlignment="1">
      <alignment horizontal="center" vertical="center"/>
    </xf>
    <xf numFmtId="0" fontId="4" fillId="3" borderId="8" xfId="2" applyFill="1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4" fillId="0" borderId="0" xfId="2" applyAlignment="1">
      <alignment horizontal="center" vertical="center" wrapText="1"/>
    </xf>
    <xf numFmtId="0" fontId="4" fillId="0" borderId="0" xfId="2" applyAlignment="1">
      <alignment horizontal="center" vertical="center"/>
    </xf>
    <xf numFmtId="0" fontId="4" fillId="0" borderId="20" xfId="2" applyBorder="1"/>
    <xf numFmtId="0" fontId="4" fillId="0" borderId="0" xfId="0" applyFont="1" applyAlignment="1">
      <alignment horizontal="center" vertical="center"/>
    </xf>
    <xf numFmtId="9" fontId="8" fillId="0" borderId="20" xfId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9" fontId="8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2" applyFont="1" applyAlignment="1">
      <alignment horizontal="center" wrapText="1"/>
    </xf>
    <xf numFmtId="0" fontId="5" fillId="0" borderId="0" xfId="2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1" fillId="0" borderId="0" xfId="2" applyFont="1" applyAlignment="1">
      <alignment horizontal="center" vertical="center" wrapText="1"/>
    </xf>
    <xf numFmtId="0" fontId="4" fillId="0" borderId="0" xfId="2" applyAlignment="1">
      <alignment horizontal="center" vertical="center" wrapText="1"/>
    </xf>
    <xf numFmtId="0" fontId="4" fillId="0" borderId="12" xfId="2" applyBorder="1" applyAlignment="1">
      <alignment horizontal="center" vertical="center" wrapText="1"/>
    </xf>
    <xf numFmtId="0" fontId="1" fillId="0" borderId="0" xfId="2" applyFont="1" applyAlignment="1">
      <alignment horizontal="left" vertical="center" wrapText="1"/>
    </xf>
    <xf numFmtId="0" fontId="4" fillId="0" borderId="0" xfId="2" applyAlignment="1">
      <alignment horizontal="left" vertical="center" wrapText="1"/>
    </xf>
  </cellXfs>
  <cellStyles count="3">
    <cellStyle name="Normal" xfId="0" builtinId="0"/>
    <cellStyle name="Normal 2" xfId="2" xr:uid="{195E8FC5-34EF-459B-BB7B-F7262416270B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4505325</xdr:colOff>
      <xdr:row>1</xdr:row>
      <xdr:rowOff>142875</xdr:rowOff>
    </xdr:from>
    <xdr:to>
      <xdr:col>1</xdr:col>
      <xdr:colOff>682625</xdr:colOff>
      <xdr:row>1</xdr:row>
      <xdr:rowOff>475615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BF5ED63-383F-4EFB-83BA-F78BBDD1217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05325" y="819150"/>
          <a:ext cx="1597025" cy="332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</xdr:row>
      <xdr:rowOff>34925</xdr:rowOff>
    </xdr:from>
    <xdr:to>
      <xdr:col>4</xdr:col>
      <xdr:colOff>285750</xdr:colOff>
      <xdr:row>1</xdr:row>
      <xdr:rowOff>380365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B11097-DB31-4EDF-9B1B-80152081D66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86275" y="777875"/>
          <a:ext cx="1600200" cy="345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>
      <selection activeCell="B13" sqref="B13"/>
    </sheetView>
  </sheetViews>
  <sheetFormatPr baseColWidth="10" defaultColWidth="11.42578125" defaultRowHeight="14.25" x14ac:dyDescent="0.2"/>
  <cols>
    <col min="1" max="1" width="77.5703125" style="4" bestFit="1" customWidth="1"/>
    <col min="2" max="2" width="13" style="4" bestFit="1" customWidth="1"/>
    <col min="3" max="3" width="20.5703125" style="50" customWidth="1"/>
    <col min="4" max="4" width="17.140625" style="12" customWidth="1"/>
    <col min="5" max="5" width="22.7109375" style="12" customWidth="1"/>
    <col min="6" max="16384" width="11.42578125" style="4"/>
  </cols>
  <sheetData>
    <row r="1" spans="1:9" ht="53.1" customHeight="1" x14ac:dyDescent="0.25">
      <c r="A1" s="59" t="s">
        <v>18</v>
      </c>
      <c r="B1" s="60"/>
      <c r="C1" s="60"/>
      <c r="D1" s="60"/>
      <c r="E1" s="60"/>
      <c r="F1" s="2"/>
      <c r="G1" s="2"/>
      <c r="H1" s="2"/>
    </row>
    <row r="2" spans="1:9" ht="45" customHeight="1" x14ac:dyDescent="0.25">
      <c r="A2" s="9"/>
      <c r="B2" s="57"/>
      <c r="C2" s="57"/>
      <c r="D2" s="57"/>
      <c r="E2" s="9"/>
      <c r="F2" s="9"/>
      <c r="G2" s="9"/>
      <c r="H2" s="9"/>
      <c r="I2" s="2"/>
    </row>
    <row r="3" spans="1:9" ht="6" customHeight="1" x14ac:dyDescent="0.25">
      <c r="A3" s="58"/>
      <c r="B3" s="58"/>
      <c r="C3" s="58"/>
      <c r="D3" s="58"/>
      <c r="E3" s="58"/>
      <c r="F3" s="58"/>
      <c r="G3" s="58"/>
      <c r="H3" s="58"/>
      <c r="I3" s="2"/>
    </row>
    <row r="4" spans="1:9" ht="12.75" customHeight="1" x14ac:dyDescent="0.25">
      <c r="A4" s="55" t="s">
        <v>2</v>
      </c>
      <c r="B4" s="55"/>
      <c r="C4" s="55"/>
      <c r="D4" s="55"/>
      <c r="E4" s="55"/>
      <c r="F4" s="3"/>
      <c r="G4" s="3"/>
      <c r="H4" s="3"/>
      <c r="I4" s="3"/>
    </row>
    <row r="5" spans="1:9" ht="18" x14ac:dyDescent="0.25">
      <c r="A5" s="56" t="s">
        <v>16</v>
      </c>
      <c r="B5" s="56"/>
      <c r="C5" s="56"/>
      <c r="D5" s="56"/>
      <c r="E5" s="56"/>
      <c r="F5" s="1"/>
      <c r="G5" s="1"/>
      <c r="H5" s="1"/>
      <c r="I5" s="1"/>
    </row>
    <row r="6" spans="1:9" ht="15" thickBot="1" x14ac:dyDescent="0.25"/>
    <row r="7" spans="1:9" ht="16.5" thickBot="1" x14ac:dyDescent="0.3">
      <c r="A7" s="5" t="s">
        <v>0</v>
      </c>
      <c r="B7" s="6" t="s">
        <v>1</v>
      </c>
      <c r="C7" s="51" t="s">
        <v>4</v>
      </c>
      <c r="D7" s="6" t="s">
        <v>5</v>
      </c>
      <c r="E7" s="7" t="s">
        <v>3</v>
      </c>
    </row>
    <row r="8" spans="1:9" s="8" customFormat="1" ht="21" customHeight="1" x14ac:dyDescent="0.3">
      <c r="A8" s="17" t="s">
        <v>6</v>
      </c>
      <c r="B8" s="36"/>
      <c r="C8" s="52"/>
      <c r="D8" s="46"/>
      <c r="E8" s="47"/>
    </row>
    <row r="9" spans="1:9" s="8" customFormat="1" ht="21" customHeight="1" x14ac:dyDescent="0.2">
      <c r="A9" s="19" t="s">
        <v>8</v>
      </c>
      <c r="B9" s="54" t="s">
        <v>15</v>
      </c>
      <c r="C9" s="53"/>
      <c r="D9" s="21">
        <v>0.2</v>
      </c>
      <c r="E9" s="48"/>
    </row>
    <row r="10" spans="1:9" s="8" customFormat="1" ht="21" customHeight="1" x14ac:dyDescent="0.2">
      <c r="A10" s="19" t="s">
        <v>9</v>
      </c>
      <c r="B10" s="54" t="s">
        <v>15</v>
      </c>
      <c r="C10" s="53"/>
      <c r="D10" s="21">
        <v>0.2</v>
      </c>
      <c r="E10" s="48"/>
    </row>
    <row r="11" spans="1:9" s="8" customFormat="1" ht="21" customHeight="1" x14ac:dyDescent="0.2">
      <c r="A11" s="19" t="s">
        <v>10</v>
      </c>
      <c r="B11" s="54" t="s">
        <v>15</v>
      </c>
      <c r="C11" s="53"/>
      <c r="D11" s="21">
        <v>0.2</v>
      </c>
      <c r="E11" s="48"/>
    </row>
    <row r="12" spans="1:9" s="8" customFormat="1" ht="21" customHeight="1" thickBot="1" x14ac:dyDescent="0.25">
      <c r="A12" s="20" t="s">
        <v>11</v>
      </c>
      <c r="B12" s="54" t="s">
        <v>15</v>
      </c>
      <c r="C12" s="53"/>
      <c r="D12" s="21">
        <v>0.2</v>
      </c>
      <c r="E12" s="48"/>
    </row>
    <row r="13" spans="1:9" s="8" customFormat="1" ht="21" customHeight="1" x14ac:dyDescent="0.2">
      <c r="C13" s="50"/>
      <c r="D13" s="45"/>
      <c r="E13" s="45"/>
    </row>
    <row r="14" spans="1:9" s="8" customFormat="1" ht="21" customHeight="1" x14ac:dyDescent="0.2">
      <c r="C14" s="50"/>
      <c r="D14" s="45"/>
      <c r="E14" s="45"/>
    </row>
    <row r="15" spans="1:9" s="8" customFormat="1" ht="21" customHeight="1" x14ac:dyDescent="0.2">
      <c r="A15"/>
      <c r="B15" s="13"/>
      <c r="C15" s="50"/>
      <c r="D15" s="49"/>
      <c r="E15" s="50"/>
    </row>
  </sheetData>
  <mergeCells count="5">
    <mergeCell ref="A4:E4"/>
    <mergeCell ref="A5:E5"/>
    <mergeCell ref="B2:D2"/>
    <mergeCell ref="A3:H3"/>
    <mergeCell ref="A1:E1"/>
  </mergeCells>
  <pageMargins left="0.11811023622047245" right="0.11811023622047245" top="0.15748031496062992" bottom="0.39370078740157483" header="0.31496062992125984" footer="0.31496062992125984"/>
  <pageSetup paperSize="9" scale="95" orientation="landscape" r:id="rId1"/>
  <headerFooter>
    <oddFooter>&amp;C&amp;F&amp;RPage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C7E9F-4DE4-4605-A6EC-55C0762AAA22}">
  <sheetPr>
    <pageSetUpPr fitToPage="1"/>
  </sheetPr>
  <dimension ref="B1:H17"/>
  <sheetViews>
    <sheetView tabSelected="1" topLeftCell="A2" workbookViewId="0">
      <selection activeCell="D17" sqref="D17"/>
    </sheetView>
  </sheetViews>
  <sheetFormatPr baseColWidth="10" defaultRowHeight="12.75" x14ac:dyDescent="0.2"/>
  <cols>
    <col min="2" max="2" width="50.28515625" customWidth="1"/>
  </cols>
  <sheetData>
    <row r="1" spans="2:8" ht="58.5" customHeight="1" x14ac:dyDescent="0.2">
      <c r="B1" s="59" t="s">
        <v>18</v>
      </c>
      <c r="C1" s="59"/>
      <c r="D1" s="59"/>
      <c r="E1" s="59"/>
      <c r="F1" s="59"/>
      <c r="G1" s="59"/>
      <c r="H1" s="59"/>
    </row>
    <row r="2" spans="2:8" ht="33" customHeight="1" x14ac:dyDescent="0.25">
      <c r="B2" s="9"/>
      <c r="C2" s="57"/>
      <c r="D2" s="57"/>
      <c r="E2" s="9"/>
      <c r="F2" s="9"/>
      <c r="G2" s="9"/>
      <c r="H2" s="9"/>
    </row>
    <row r="3" spans="2:8" ht="15" x14ac:dyDescent="0.25">
      <c r="B3" s="58" t="s">
        <v>2</v>
      </c>
      <c r="C3" s="58"/>
      <c r="D3" s="58"/>
      <c r="E3" s="58"/>
      <c r="F3" s="58"/>
      <c r="G3" s="58"/>
      <c r="H3" s="58"/>
    </row>
    <row r="4" spans="2:8" ht="49.5" customHeight="1" x14ac:dyDescent="0.25">
      <c r="B4" s="61" t="s">
        <v>17</v>
      </c>
      <c r="C4" s="61"/>
      <c r="D4" s="61"/>
      <c r="E4" s="61"/>
      <c r="F4" s="61"/>
      <c r="G4" s="61"/>
      <c r="H4" s="61"/>
    </row>
    <row r="5" spans="2:8" ht="13.5" thickBot="1" x14ac:dyDescent="0.25">
      <c r="B5" s="10"/>
      <c r="C5" s="10"/>
      <c r="D5" s="10"/>
      <c r="E5" s="10"/>
      <c r="F5" s="10"/>
      <c r="G5" s="10"/>
      <c r="H5" s="10"/>
    </row>
    <row r="6" spans="2:8" ht="32.25" thickBot="1" x14ac:dyDescent="0.25">
      <c r="B6" s="28" t="s">
        <v>0</v>
      </c>
      <c r="C6" s="31" t="s">
        <v>1</v>
      </c>
      <c r="D6" s="32" t="s">
        <v>19</v>
      </c>
      <c r="E6" s="33" t="s">
        <v>12</v>
      </c>
      <c r="F6" s="32" t="s">
        <v>4</v>
      </c>
      <c r="G6" s="34" t="s">
        <v>5</v>
      </c>
      <c r="H6" s="35" t="s">
        <v>3</v>
      </c>
    </row>
    <row r="7" spans="2:8" ht="18.75" x14ac:dyDescent="0.2">
      <c r="B7" s="29" t="s">
        <v>6</v>
      </c>
      <c r="C7" s="36"/>
      <c r="D7" s="36"/>
      <c r="E7" s="36"/>
      <c r="F7" s="36"/>
      <c r="G7" s="36"/>
      <c r="H7" s="37"/>
    </row>
    <row r="8" spans="2:8" ht="27.75" customHeight="1" x14ac:dyDescent="0.2">
      <c r="B8" s="30" t="s">
        <v>8</v>
      </c>
      <c r="C8" s="26" t="s">
        <v>7</v>
      </c>
      <c r="D8" s="11">
        <v>18</v>
      </c>
      <c r="E8" s="11">
        <f>'BPU Lot 1'!C9</f>
        <v>0</v>
      </c>
      <c r="F8" s="11">
        <f>(D8*E8)</f>
        <v>0</v>
      </c>
      <c r="G8" s="21"/>
      <c r="H8" s="22">
        <f t="shared" ref="H8:H11" si="0">G8*F8</f>
        <v>0</v>
      </c>
    </row>
    <row r="9" spans="2:8" ht="14.25" x14ac:dyDescent="0.2">
      <c r="B9" s="30" t="s">
        <v>9</v>
      </c>
      <c r="C9" s="26" t="s">
        <v>7</v>
      </c>
      <c r="D9" s="11">
        <v>37.5</v>
      </c>
      <c r="E9" s="11">
        <f>'BPU Lot 1'!C10</f>
        <v>0</v>
      </c>
      <c r="F9" s="11">
        <f>(D9*E9)</f>
        <v>0</v>
      </c>
      <c r="G9" s="21"/>
      <c r="H9" s="22">
        <f t="shared" si="0"/>
        <v>0</v>
      </c>
    </row>
    <row r="10" spans="2:8" ht="14.25" x14ac:dyDescent="0.2">
      <c r="B10" s="30" t="s">
        <v>10</v>
      </c>
      <c r="C10" s="26" t="s">
        <v>7</v>
      </c>
      <c r="D10" s="11">
        <v>12</v>
      </c>
      <c r="E10" s="11">
        <f>'BPU Lot 1'!C11</f>
        <v>0</v>
      </c>
      <c r="F10" s="11">
        <f>(D10*E10)</f>
        <v>0</v>
      </c>
      <c r="G10" s="21"/>
      <c r="H10" s="22">
        <f t="shared" si="0"/>
        <v>0</v>
      </c>
    </row>
    <row r="11" spans="2:8" ht="15" thickBot="1" x14ac:dyDescent="0.25">
      <c r="B11" s="38" t="s">
        <v>11</v>
      </c>
      <c r="C11" s="27" t="s">
        <v>7</v>
      </c>
      <c r="D11" s="18">
        <v>18</v>
      </c>
      <c r="E11" s="18">
        <f>'BPU Lot 1'!C12</f>
        <v>0</v>
      </c>
      <c r="F11" s="11">
        <f>(D11*E11)</f>
        <v>0</v>
      </c>
      <c r="G11" s="24"/>
      <c r="H11" s="25">
        <f t="shared" si="0"/>
        <v>0</v>
      </c>
    </row>
    <row r="12" spans="2:8" ht="14.25" x14ac:dyDescent="0.2">
      <c r="C12" s="23"/>
      <c r="D12" s="14"/>
      <c r="E12" s="14"/>
    </row>
    <row r="13" spans="2:8" ht="15" thickBot="1" x14ac:dyDescent="0.25">
      <c r="B13" s="4"/>
      <c r="C13" s="13"/>
      <c r="D13" s="14"/>
      <c r="E13" s="14"/>
      <c r="F13" s="14"/>
      <c r="G13" s="15"/>
      <c r="H13" s="16"/>
    </row>
    <row r="14" spans="2:8" ht="38.25" customHeight="1" thickBot="1" x14ac:dyDescent="0.25">
      <c r="B14" s="62" t="s">
        <v>20</v>
      </c>
      <c r="C14" s="63"/>
      <c r="D14" s="63"/>
      <c r="E14" s="64"/>
      <c r="F14" s="39">
        <f>SUM(F8:F12)</f>
        <v>0</v>
      </c>
      <c r="G14" s="40"/>
      <c r="H14" s="41">
        <f>SUM(H8:H12)</f>
        <v>0</v>
      </c>
    </row>
    <row r="15" spans="2:8" ht="38.25" customHeight="1" x14ac:dyDescent="0.2">
      <c r="B15" s="62" t="s">
        <v>13</v>
      </c>
      <c r="C15" s="63"/>
      <c r="D15" s="63"/>
      <c r="E15" s="63"/>
      <c r="F15" s="44"/>
      <c r="G15" s="10"/>
      <c r="H15" s="10"/>
    </row>
    <row r="16" spans="2:8" ht="38.25" customHeight="1" x14ac:dyDescent="0.2">
      <c r="B16" s="65" t="s">
        <v>14</v>
      </c>
      <c r="C16" s="66"/>
      <c r="D16" s="66"/>
      <c r="E16" s="66"/>
      <c r="F16" s="66"/>
      <c r="G16" s="66"/>
      <c r="H16" s="66"/>
    </row>
    <row r="17" spans="2:8" ht="38.25" customHeight="1" x14ac:dyDescent="0.2">
      <c r="B17" s="42"/>
      <c r="C17" s="42"/>
      <c r="D17" s="42"/>
      <c r="E17" s="42"/>
      <c r="F17" s="43"/>
      <c r="H17" s="43"/>
    </row>
  </sheetData>
  <mergeCells count="7">
    <mergeCell ref="B1:H1"/>
    <mergeCell ref="C2:D2"/>
    <mergeCell ref="B3:H3"/>
    <mergeCell ref="B4:H4"/>
    <mergeCell ref="B14:E14"/>
    <mergeCell ref="B16:H16"/>
    <mergeCell ref="B15:E15"/>
  </mergeCells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32E1DB0-367B-4440-AFB6-28EB087F26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DQE Lot 1</vt:lpstr>
      <vt:lpstr>'BPU Lot 1'!Zone_d_impression</vt:lpstr>
      <vt:lpstr>'DQE Lot 1'!Zone_d_impression</vt:lpstr>
    </vt:vector>
  </TitlesOfParts>
  <Company>CCINCA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</dc:creator>
  <cp:lastModifiedBy>DEYDIER Thibault</cp:lastModifiedBy>
  <cp:lastPrinted>2020-10-01T13:34:45Z</cp:lastPrinted>
  <dcterms:created xsi:type="dcterms:W3CDTF">2005-03-08T08:00:57Z</dcterms:created>
  <dcterms:modified xsi:type="dcterms:W3CDTF">2025-01-28T13:35:45Z</dcterms:modified>
</cp:coreProperties>
</file>