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008 Désamiantage CFA 47/02 DCE/01 DCE en ligne/DCE v1/"/>
    </mc:Choice>
  </mc:AlternateContent>
  <xr:revisionPtr revIDLastSave="6" documentId="106_{17B3C742-1CB9-4382-A188-58ED203DF396}" xr6:coauthVersionLast="47" xr6:coauthVersionMax="47" xr10:uidLastSave="{BC4425FF-BAB6-49C7-B5C1-830E21F47B57}"/>
  <bookViews>
    <workbookView xWindow="-108" yWindow="-108" windowWidth="23256" windowHeight="12576" xr2:uid="{62435538-B1DA-4D34-9EC0-BAA393BC86D6}"/>
  </bookViews>
  <sheets>
    <sheet name="Feuil1" sheetId="1" r:id="rId1"/>
  </sheets>
  <definedNames>
    <definedName name="_xlnm.Print_Area" localSheetId="0">Feuil1!$A$1:$F$46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" l="1"/>
  <c r="E26" i="1"/>
  <c r="E17" i="1"/>
  <c r="E31" i="1"/>
  <c r="E38" i="1"/>
  <c r="E32" i="1" l="1"/>
  <c r="E33" i="1"/>
</calcChain>
</file>

<file path=xl/sharedStrings.xml><?xml version="1.0" encoding="utf-8"?>
<sst xmlns="http://schemas.openxmlformats.org/spreadsheetml/2006/main" count="42" uniqueCount="31">
  <si>
    <t>Désignation de l'immeuble : Bâtiment B1 - Site de la Palme - 47000 Agen</t>
  </si>
  <si>
    <t>DECOMPOSITION DU PRIX GLOBAL ET FORFAITAIRE</t>
  </si>
  <si>
    <t>Description des prestations</t>
  </si>
  <si>
    <t>Unité</t>
  </si>
  <si>
    <t>Qté</t>
  </si>
  <si>
    <t>PU HT</t>
  </si>
  <si>
    <t>Montant HT</t>
  </si>
  <si>
    <t>enrobés : hors périmètre d'intervention</t>
  </si>
  <si>
    <t xml:space="preserve">1/ Rapport de repérage amiante avant travaux </t>
  </si>
  <si>
    <t>Forfait</t>
  </si>
  <si>
    <t>selon norme AFNOR NF X46-020 août 2017</t>
  </si>
  <si>
    <t>Diagnostic amiante avant travaux de démolition totale du bâtiment B1 (compris sous-station, toiture,...)</t>
  </si>
  <si>
    <t>sondages sur site, prélévements, rédaction du rapport après analyses labo</t>
  </si>
  <si>
    <t>U</t>
  </si>
  <si>
    <t>Il est demandé au soumissionnaire de préciser :</t>
  </si>
  <si>
    <t>TOTAL HT</t>
  </si>
  <si>
    <t>TVA à 20%</t>
  </si>
  <si>
    <t>TOTAL TTC</t>
  </si>
  <si>
    <t xml:space="preserve">. l'accessibilité des zones dans le périmètre d'analyse </t>
  </si>
  <si>
    <t>compris toutes sujetions liées à :</t>
  </si>
  <si>
    <t xml:space="preserve">. frais de déplacements </t>
  </si>
  <si>
    <t>. visite complémentaire éventuelle pour définition des ZPSO</t>
  </si>
  <si>
    <t>3/ Coût du prélèvement supplémentaire (pendant le déroulement de la mission initiale)</t>
  </si>
  <si>
    <t xml:space="preserve">4/ Coût du prélèvement supplémentaire </t>
  </si>
  <si>
    <t>montant à reporter à l'article 3-1 de l'acte d'engagement</t>
  </si>
  <si>
    <t>2/  Prélèvements et Frais d'analyse amiante par laboratoire agréé (*) pour la proposition initiale de prélèvement</t>
  </si>
  <si>
    <t>tout frais compris, dont déplacement supplémentaire, modification de rapport, frais d'analyse par laboratoire agréé…</t>
  </si>
  <si>
    <t>(en cas de vérification nécessaire et d'aléa durant la période de travaux de désamiantage)</t>
  </si>
  <si>
    <t>Les cellules en vert sont à compléter par le candidat.</t>
  </si>
  <si>
    <t>(*) : Le soumissionnaire reportera dans le mémoire technique, le nombre de prélèvements qu'il estime opportun à ce stade de la consultation (nombre de prélèvements pour la proposition initiale inscrit en cellule C26)</t>
  </si>
  <si>
    <t>2025-008 - Mission de diagnostic amiante avant travaux de démolition dans le cadre du projet d'extension et restructuration du CFA des sites Morère et Colmar à Agen (47)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</si>
</sst>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Aptos Narrow"/>
      <family val="2"/>
      <scheme val="minor"/>
    </font>
    <font>
      <sz val="11"/>
      <color theme="1"/>
      <name val="Montserra"/>
    </font>
    <font>
      <sz val="11"/>
      <color rgb="FF000000"/>
      <name val="Montserra"/>
    </font>
    <font>
      <b/>
      <sz val="11"/>
      <color theme="1"/>
      <name val="Montserra"/>
    </font>
    <font>
      <u/>
      <sz val="11"/>
      <color theme="1"/>
      <name val="Montserra"/>
    </font>
    <font>
      <b/>
      <sz val="11"/>
      <color rgb="FFFF0000"/>
      <name val="Montserra"/>
    </font>
    <font>
      <b/>
      <sz val="12"/>
      <color rgb="FF000000"/>
      <name val="Montserra"/>
    </font>
    <font>
      <sz val="12"/>
      <color theme="1"/>
      <name val="Montserra"/>
    </font>
    <font>
      <i/>
      <sz val="11"/>
      <color theme="1"/>
      <name val="Montserra"/>
    </font>
    <font>
      <b/>
      <sz val="11"/>
      <color theme="9" tint="-0.249977111117893"/>
      <name val="Montserra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1" fillId="0" borderId="2" xfId="0" applyFont="1" applyBorder="1"/>
    <xf numFmtId="0" fontId="3" fillId="0" borderId="3" xfId="0" applyFont="1" applyBorder="1"/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3" xfId="0" applyFont="1" applyBorder="1"/>
    <xf numFmtId="0" fontId="4" fillId="0" borderId="3" xfId="0" applyFont="1" applyBorder="1"/>
    <xf numFmtId="0" fontId="1" fillId="0" borderId="4" xfId="0" applyFont="1" applyBorder="1"/>
    <xf numFmtId="0" fontId="3" fillId="0" borderId="5" xfId="0" applyFont="1" applyBorder="1"/>
    <xf numFmtId="0" fontId="3" fillId="0" borderId="6" xfId="0" applyFont="1" applyBorder="1"/>
    <xf numFmtId="164" fontId="3" fillId="0" borderId="7" xfId="0" applyNumberFormat="1" applyFont="1" applyBorder="1" applyAlignment="1">
      <alignment horizontal="center"/>
    </xf>
    <xf numFmtId="0" fontId="3" fillId="0" borderId="8" xfId="0" applyFont="1" applyBorder="1"/>
    <xf numFmtId="164" fontId="3" fillId="0" borderId="9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164" fontId="3" fillId="0" borderId="12" xfId="0" applyNumberFormat="1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0" xfId="0" applyFont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0" xfId="0" applyFont="1" applyFill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3" fillId="0" borderId="3" xfId="0" applyFont="1" applyBorder="1" applyAlignment="1">
      <alignment wrapText="1"/>
    </xf>
    <xf numFmtId="0" fontId="1" fillId="0" borderId="0" xfId="0" applyFont="1"/>
    <xf numFmtId="0" fontId="3" fillId="0" borderId="0" xfId="0" applyFont="1"/>
    <xf numFmtId="0" fontId="9" fillId="0" borderId="0" xfId="0" applyFont="1"/>
    <xf numFmtId="164" fontId="1" fillId="4" borderId="3" xfId="0" applyNumberFormat="1" applyFont="1" applyFill="1" applyBorder="1" applyAlignment="1" applyProtection="1">
      <alignment horizontal="center"/>
      <protection locked="0"/>
    </xf>
    <xf numFmtId="0" fontId="1" fillId="4" borderId="3" xfId="0" applyFont="1" applyFill="1" applyBorder="1" applyAlignment="1" applyProtection="1">
      <alignment horizontal="center"/>
      <protection locked="0"/>
    </xf>
    <xf numFmtId="164" fontId="1" fillId="4" borderId="1" xfId="0" applyNumberFormat="1" applyFont="1" applyFill="1" applyBorder="1" applyAlignment="1" applyProtection="1">
      <alignment horizontal="center"/>
      <protection locked="0"/>
    </xf>
    <xf numFmtId="4" fontId="6" fillId="0" borderId="0" xfId="0" applyNumberFormat="1" applyFont="1" applyAlignment="1">
      <alignment vertical="center" wrapText="1"/>
    </xf>
    <xf numFmtId="0" fontId="7" fillId="0" borderId="0" xfId="0" applyFont="1"/>
    <xf numFmtId="4" fontId="2" fillId="0" borderId="0" xfId="0" applyNumberFormat="1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</xdr:rowOff>
    </xdr:from>
    <xdr:to>
      <xdr:col>0</xdr:col>
      <xdr:colOff>1676401</xdr:colOff>
      <xdr:row>3</xdr:row>
      <xdr:rowOff>174043</xdr:rowOff>
    </xdr:to>
    <xdr:pic>
      <xdr:nvPicPr>
        <xdr:cNvPr id="2" name="Image 1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6DAAC3C0-4CCD-CFDB-5899-6CA9276D6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80976"/>
          <a:ext cx="1676400" cy="5359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66847-5019-4C83-B3C3-B50603395211}">
  <sheetPr>
    <pageSetUpPr fitToPage="1"/>
  </sheetPr>
  <dimension ref="A6:F45"/>
  <sheetViews>
    <sheetView tabSelected="1" view="pageBreakPreview" zoomScale="82" zoomScaleNormal="100" zoomScaleSheetLayoutView="82" workbookViewId="0">
      <selection activeCell="D39" sqref="D39"/>
    </sheetView>
  </sheetViews>
  <sheetFormatPr baseColWidth="10" defaultColWidth="10.8984375" defaultRowHeight="13.8"/>
  <cols>
    <col min="1" max="1" width="104.19921875" style="35" customWidth="1"/>
    <col min="2" max="2" width="7.69921875" style="35" customWidth="1"/>
    <col min="3" max="3" width="8.8984375" style="35" customWidth="1"/>
    <col min="4" max="4" width="10.09765625" style="35" customWidth="1"/>
    <col min="5" max="5" width="11.59765625" style="35" customWidth="1"/>
    <col min="6" max="6" width="1.3984375" style="35" customWidth="1"/>
    <col min="7" max="16384" width="10.8984375" style="35"/>
  </cols>
  <sheetData>
    <row r="6" spans="1:6" ht="3" customHeight="1"/>
    <row r="7" spans="1:6" ht="29.1" customHeight="1">
      <c r="A7" s="41" t="s">
        <v>30</v>
      </c>
      <c r="B7" s="42"/>
      <c r="C7" s="42"/>
      <c r="D7" s="42"/>
      <c r="E7" s="42"/>
      <c r="F7" s="42"/>
    </row>
    <row r="8" spans="1:6" ht="29.1" customHeight="1">
      <c r="A8" s="43" t="s">
        <v>0</v>
      </c>
      <c r="B8" s="44"/>
      <c r="C8" s="44"/>
      <c r="D8" s="44"/>
      <c r="E8" s="44"/>
      <c r="F8" s="44"/>
    </row>
    <row r="9" spans="1:6">
      <c r="A9" s="45" t="s">
        <v>1</v>
      </c>
      <c r="B9" s="46"/>
      <c r="C9" s="46"/>
      <c r="D9" s="46"/>
      <c r="E9" s="46"/>
      <c r="F9" s="46"/>
    </row>
    <row r="10" spans="1:6">
      <c r="A10" s="37" t="s">
        <v>28</v>
      </c>
    </row>
    <row r="12" spans="1:6" ht="25.5" customHeight="1">
      <c r="A12" s="1" t="s">
        <v>2</v>
      </c>
      <c r="B12" s="2" t="s">
        <v>3</v>
      </c>
      <c r="C12" s="2" t="s">
        <v>4</v>
      </c>
      <c r="D12" s="2" t="s">
        <v>5</v>
      </c>
      <c r="E12" s="2" t="s">
        <v>6</v>
      </c>
    </row>
    <row r="13" spans="1:6">
      <c r="A13" s="22"/>
      <c r="B13" s="23"/>
      <c r="C13" s="23"/>
      <c r="D13" s="23"/>
      <c r="E13" s="24"/>
    </row>
    <row r="14" spans="1:6">
      <c r="A14" s="25" t="s">
        <v>11</v>
      </c>
      <c r="B14" s="26"/>
      <c r="C14" s="26"/>
      <c r="D14" s="26"/>
      <c r="E14" s="27"/>
    </row>
    <row r="15" spans="1:6">
      <c r="A15" s="28" t="s">
        <v>7</v>
      </c>
      <c r="B15" s="29"/>
      <c r="C15" s="29"/>
      <c r="D15" s="29"/>
      <c r="E15" s="30"/>
    </row>
    <row r="16" spans="1:6">
      <c r="A16" s="3"/>
      <c r="B16" s="3"/>
      <c r="C16" s="3"/>
      <c r="D16" s="3"/>
      <c r="E16" s="3"/>
    </row>
    <row r="17" spans="1:5">
      <c r="A17" s="4" t="s">
        <v>8</v>
      </c>
      <c r="B17" s="5" t="s">
        <v>9</v>
      </c>
      <c r="C17" s="5">
        <v>1</v>
      </c>
      <c r="D17" s="38">
        <v>0</v>
      </c>
      <c r="E17" s="38">
        <f>C17*D17</f>
        <v>0</v>
      </c>
    </row>
    <row r="18" spans="1:5">
      <c r="A18" s="7" t="s">
        <v>10</v>
      </c>
      <c r="B18" s="5"/>
      <c r="C18" s="5"/>
      <c r="D18" s="6"/>
      <c r="E18" s="6"/>
    </row>
    <row r="19" spans="1:5">
      <c r="A19" s="7" t="s">
        <v>12</v>
      </c>
      <c r="B19" s="5"/>
      <c r="C19" s="5"/>
      <c r="D19" s="6"/>
      <c r="E19" s="6"/>
    </row>
    <row r="20" spans="1:5">
      <c r="A20" s="7"/>
      <c r="B20" s="5"/>
      <c r="C20" s="5"/>
      <c r="D20" s="6"/>
      <c r="E20" s="6"/>
    </row>
    <row r="21" spans="1:5">
      <c r="A21" s="8" t="s">
        <v>19</v>
      </c>
      <c r="B21" s="5"/>
      <c r="C21" s="5"/>
      <c r="D21" s="6"/>
      <c r="E21" s="6"/>
    </row>
    <row r="22" spans="1:5">
      <c r="A22" s="7" t="s">
        <v>18</v>
      </c>
      <c r="B22" s="5"/>
      <c r="C22" s="5"/>
      <c r="D22" s="6"/>
      <c r="E22" s="6"/>
    </row>
    <row r="23" spans="1:5">
      <c r="A23" s="7" t="s">
        <v>20</v>
      </c>
      <c r="B23" s="5"/>
      <c r="C23" s="5"/>
      <c r="D23" s="6"/>
      <c r="E23" s="6"/>
    </row>
    <row r="24" spans="1:5">
      <c r="A24" s="7" t="s">
        <v>21</v>
      </c>
      <c r="B24" s="5"/>
      <c r="C24" s="5"/>
      <c r="D24" s="6"/>
      <c r="E24" s="6"/>
    </row>
    <row r="25" spans="1:5">
      <c r="A25" s="7"/>
      <c r="B25" s="5"/>
      <c r="C25" s="5"/>
      <c r="D25" s="6"/>
      <c r="E25" s="6"/>
    </row>
    <row r="26" spans="1:5">
      <c r="A26" s="34" t="s">
        <v>25</v>
      </c>
      <c r="B26" s="5" t="s">
        <v>9</v>
      </c>
      <c r="C26" s="39"/>
      <c r="D26" s="38">
        <v>0</v>
      </c>
      <c r="E26" s="38">
        <f>C26*D26</f>
        <v>0</v>
      </c>
    </row>
    <row r="27" spans="1:5">
      <c r="A27" s="7"/>
      <c r="B27" s="5"/>
      <c r="C27" s="5"/>
      <c r="D27" s="5"/>
      <c r="E27" s="5"/>
    </row>
    <row r="28" spans="1:5">
      <c r="A28" s="7"/>
      <c r="B28" s="7"/>
      <c r="C28" s="7"/>
      <c r="D28" s="7"/>
      <c r="E28" s="7"/>
    </row>
    <row r="29" spans="1:5">
      <c r="A29" s="9"/>
      <c r="B29" s="9"/>
      <c r="C29" s="9"/>
      <c r="D29" s="9"/>
      <c r="E29" s="9"/>
    </row>
    <row r="31" spans="1:5" ht="14.4">
      <c r="A31" s="33" t="s">
        <v>24</v>
      </c>
      <c r="C31" s="10" t="s">
        <v>15</v>
      </c>
      <c r="D31" s="11"/>
      <c r="E31" s="12">
        <f>E17+E26</f>
        <v>0</v>
      </c>
    </row>
    <row r="32" spans="1:5">
      <c r="C32" s="13" t="s">
        <v>16</v>
      </c>
      <c r="D32" s="36"/>
      <c r="E32" s="14">
        <f>0.2*E31</f>
        <v>0</v>
      </c>
    </row>
    <row r="33" spans="1:5">
      <c r="C33" s="15" t="s">
        <v>17</v>
      </c>
      <c r="D33" s="16"/>
      <c r="E33" s="17">
        <f>1.2*E31</f>
        <v>0</v>
      </c>
    </row>
    <row r="35" spans="1:5">
      <c r="A35" s="18"/>
    </row>
    <row r="36" spans="1:5" ht="27.6">
      <c r="A36" s="19" t="s">
        <v>29</v>
      </c>
    </row>
    <row r="37" spans="1:5" ht="21" customHeight="1">
      <c r="B37" s="2" t="s">
        <v>3</v>
      </c>
      <c r="C37" s="2" t="s">
        <v>4</v>
      </c>
      <c r="D37" s="2" t="s">
        <v>5</v>
      </c>
      <c r="E37" s="2" t="s">
        <v>6</v>
      </c>
    </row>
    <row r="38" spans="1:5">
      <c r="A38" s="36" t="s">
        <v>22</v>
      </c>
      <c r="B38" s="20" t="s">
        <v>13</v>
      </c>
      <c r="C38" s="20">
        <v>1</v>
      </c>
      <c r="D38" s="40">
        <v>0</v>
      </c>
      <c r="E38" s="40">
        <f>C38*D38</f>
        <v>0</v>
      </c>
    </row>
    <row r="39" spans="1:5">
      <c r="A39" s="36" t="s">
        <v>26</v>
      </c>
      <c r="B39" s="31"/>
      <c r="C39" s="31"/>
      <c r="D39" s="32"/>
      <c r="E39" s="32"/>
    </row>
    <row r="42" spans="1:5">
      <c r="A42" s="21" t="s">
        <v>14</v>
      </c>
      <c r="B42" s="2" t="s">
        <v>3</v>
      </c>
      <c r="C42" s="2" t="s">
        <v>4</v>
      </c>
      <c r="D42" s="2" t="s">
        <v>5</v>
      </c>
      <c r="E42" s="2" t="s">
        <v>6</v>
      </c>
    </row>
    <row r="43" spans="1:5">
      <c r="A43" s="36" t="s">
        <v>23</v>
      </c>
      <c r="B43" s="20" t="s">
        <v>13</v>
      </c>
      <c r="C43" s="20">
        <v>1</v>
      </c>
      <c r="D43" s="40">
        <v>0</v>
      </c>
      <c r="E43" s="40">
        <f>C43*D43</f>
        <v>0</v>
      </c>
    </row>
    <row r="44" spans="1:5">
      <c r="A44" s="35" t="s">
        <v>27</v>
      </c>
    </row>
    <row r="45" spans="1:5">
      <c r="A45" s="35" t="s">
        <v>26</v>
      </c>
    </row>
  </sheetData>
  <sheetProtection algorithmName="SHA-512" hashValue="HsVt1jy3JEGTrilLCUBzKsuwvT0MCjPNhY7dZqRbQVcF8kLHHssOM9esj8p3eiQk567CzAXI+7pXdqhFcmWAPw==" saltValue="jEafDsjFg/tZzqnlp6oeLQ==" spinCount="100000" sheet="1" objects="1" scenarios="1"/>
  <mergeCells count="3">
    <mergeCell ref="A7:F7"/>
    <mergeCell ref="A8:F8"/>
    <mergeCell ref="A9:F9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095ECD-1C13-42F2-9DDA-45F7368E275C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2.xml><?xml version="1.0" encoding="utf-8"?>
<ds:datastoreItem xmlns:ds="http://schemas.openxmlformats.org/officeDocument/2006/customXml" ds:itemID="{74D5A6B9-F7A5-479D-921A-1B24E17A84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46550C-C97F-4BE0-95F2-37A84E7E75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GAUVILLE</dc:creator>
  <cp:lastModifiedBy>Sérine GADOUCHE</cp:lastModifiedBy>
  <cp:lastPrinted>2025-01-09T08:25:12Z</cp:lastPrinted>
  <dcterms:created xsi:type="dcterms:W3CDTF">2025-01-08T18:21:30Z</dcterms:created>
  <dcterms:modified xsi:type="dcterms:W3CDTF">2025-01-29T09:50:41Z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  <property fmtid="{D5CDD505-2E9C-101B-9397-08002B2CF9AE}" pid="3" name="MSIP_Label_93d45b04-b48d-41ef-8ae8-c246086b38a8_Enabled">
    <vt:lpwstr>true</vt:lpwstr>
  </property>
  <property fmtid="{D5CDD505-2E9C-101B-9397-08002B2CF9AE}" pid="4" name="MSIP_Label_93d45b04-b48d-41ef-8ae8-c246086b38a8_SetDate">
    <vt:lpwstr>2025-01-21T14:52:14Z</vt:lpwstr>
  </property>
  <property fmtid="{D5CDD505-2E9C-101B-9397-08002B2CF9AE}" pid="5" name="MSIP_Label_93d45b04-b48d-41ef-8ae8-c246086b38a8_Method">
    <vt:lpwstr>Standard</vt:lpwstr>
  </property>
  <property fmtid="{D5CDD505-2E9C-101B-9397-08002B2CF9AE}" pid="6" name="MSIP_Label_93d45b04-b48d-41ef-8ae8-c246086b38a8_Name">
    <vt:lpwstr>defa4170-0d19-0005-0004-bc88714345d2</vt:lpwstr>
  </property>
  <property fmtid="{D5CDD505-2E9C-101B-9397-08002B2CF9AE}" pid="7" name="MSIP_Label_93d45b04-b48d-41ef-8ae8-c246086b38a8_SiteId">
    <vt:lpwstr>f2a69424-583d-4537-8e59-ecaf6313b6fe</vt:lpwstr>
  </property>
  <property fmtid="{D5CDD505-2E9C-101B-9397-08002B2CF9AE}" pid="8" name="MSIP_Label_93d45b04-b48d-41ef-8ae8-c246086b38a8_ActionId">
    <vt:lpwstr>9124132a-c9b8-44db-8527-1784518d7343</vt:lpwstr>
  </property>
  <property fmtid="{D5CDD505-2E9C-101B-9397-08002B2CF9AE}" pid="9" name="MSIP_Label_93d45b04-b48d-41ef-8ae8-c246086b38a8_ContentBits">
    <vt:lpwstr>0</vt:lpwstr>
  </property>
  <property fmtid="{D5CDD505-2E9C-101B-9397-08002B2CF9AE}" pid="10" name="MediaServiceImageTags">
    <vt:lpwstr/>
  </property>
</Properties>
</file>