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échange télétravail\sortant\NOUVEAU MARCHE DE NETTOYAGE DES LOCAUX ET DE PLONGE\ENVOI PFCSO V1\CCTP\"/>
    </mc:Choice>
  </mc:AlternateContent>
  <bookViews>
    <workbookView xWindow="0" yWindow="0" windowWidth="20490" windowHeight="7620" activeTab="1"/>
  </bookViews>
  <sheets>
    <sheet name="Type local et fréquence" sheetId="2" r:id="rId1"/>
    <sheet name="Description locaux superficie " sheetId="4" r:id="rId2"/>
    <sheet name="Prest à bdc Bât" sheetId="3" r:id="rId3"/>
    <sheet name="Prest à bdc vitrerie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4" l="1"/>
  <c r="C35" i="4"/>
  <c r="H11" i="4" l="1"/>
  <c r="I11" i="4"/>
  <c r="J11" i="4"/>
  <c r="K11" i="4"/>
  <c r="L11" i="4"/>
  <c r="M11" i="4"/>
  <c r="N11" i="4"/>
  <c r="O11" i="4"/>
  <c r="P11" i="4"/>
  <c r="Q11" i="4"/>
  <c r="R11" i="4"/>
  <c r="S11" i="4"/>
  <c r="T11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H13" i="4"/>
  <c r="I13" i="4"/>
  <c r="J13" i="4"/>
  <c r="K13" i="4"/>
  <c r="L13" i="4"/>
  <c r="M13" i="4"/>
  <c r="N13" i="4"/>
  <c r="O13" i="4"/>
  <c r="P13" i="4"/>
  <c r="Q13" i="4"/>
  <c r="R13" i="4"/>
  <c r="S13" i="4"/>
  <c r="T13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H15" i="4"/>
  <c r="I15" i="4"/>
  <c r="J15" i="4"/>
  <c r="K15" i="4"/>
  <c r="L15" i="4"/>
  <c r="M15" i="4"/>
  <c r="N15" i="4"/>
  <c r="O15" i="4"/>
  <c r="P15" i="4"/>
  <c r="Q15" i="4"/>
  <c r="R15" i="4"/>
  <c r="S15" i="4"/>
  <c r="T15" i="4"/>
  <c r="H16" i="4"/>
  <c r="I16" i="4"/>
  <c r="J16" i="4"/>
  <c r="K16" i="4"/>
  <c r="L16" i="4"/>
  <c r="M16" i="4"/>
  <c r="N16" i="4"/>
  <c r="O16" i="4"/>
  <c r="P16" i="4"/>
  <c r="Q16" i="4"/>
  <c r="R16" i="4"/>
  <c r="S16" i="4"/>
  <c r="T16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H22" i="4"/>
  <c r="I22" i="4"/>
  <c r="J22" i="4"/>
  <c r="K22" i="4"/>
  <c r="L22" i="4"/>
  <c r="M22" i="4"/>
  <c r="N22" i="4"/>
  <c r="O22" i="4"/>
  <c r="P22" i="4"/>
  <c r="Q22" i="4"/>
  <c r="R22" i="4"/>
  <c r="S22" i="4"/>
  <c r="T22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H24" i="4"/>
  <c r="I24" i="4"/>
  <c r="J24" i="4"/>
  <c r="K24" i="4"/>
  <c r="L24" i="4"/>
  <c r="M24" i="4"/>
  <c r="N24" i="4"/>
  <c r="O24" i="4"/>
  <c r="P24" i="4"/>
  <c r="Q24" i="4"/>
  <c r="R24" i="4"/>
  <c r="S24" i="4"/>
  <c r="T24" i="4"/>
  <c r="H25" i="4"/>
  <c r="I25" i="4"/>
  <c r="J25" i="4"/>
  <c r="K25" i="4"/>
  <c r="L25" i="4"/>
  <c r="M25" i="4"/>
  <c r="N25" i="4"/>
  <c r="O25" i="4"/>
  <c r="P25" i="4"/>
  <c r="Q25" i="4"/>
  <c r="R25" i="4"/>
  <c r="S25" i="4"/>
  <c r="T25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H27" i="4"/>
  <c r="I27" i="4"/>
  <c r="J27" i="4"/>
  <c r="K27" i="4"/>
  <c r="L27" i="4"/>
  <c r="M27" i="4"/>
  <c r="N27" i="4"/>
  <c r="O27" i="4"/>
  <c r="P27" i="4"/>
  <c r="Q27" i="4"/>
  <c r="R27" i="4"/>
  <c r="S27" i="4"/>
  <c r="T27" i="4"/>
  <c r="H28" i="4"/>
  <c r="I28" i="4"/>
  <c r="J28" i="4"/>
  <c r="K28" i="4"/>
  <c r="L28" i="4"/>
  <c r="M28" i="4"/>
  <c r="N28" i="4"/>
  <c r="O28" i="4"/>
  <c r="P28" i="4"/>
  <c r="Q28" i="4"/>
  <c r="R28" i="4"/>
  <c r="S28" i="4"/>
  <c r="T28" i="4"/>
  <c r="H29" i="4"/>
  <c r="I29" i="4"/>
  <c r="J29" i="4"/>
  <c r="K29" i="4"/>
  <c r="L29" i="4"/>
  <c r="M29" i="4"/>
  <c r="N29" i="4"/>
  <c r="O29" i="4"/>
  <c r="P29" i="4"/>
  <c r="Q29" i="4"/>
  <c r="R29" i="4"/>
  <c r="S29" i="4"/>
  <c r="T29" i="4"/>
  <c r="H30" i="4"/>
  <c r="I30" i="4"/>
  <c r="J30" i="4"/>
  <c r="K30" i="4"/>
  <c r="L30" i="4"/>
  <c r="M30" i="4"/>
  <c r="N30" i="4"/>
  <c r="O30" i="4"/>
  <c r="P30" i="4"/>
  <c r="Q30" i="4"/>
  <c r="R30" i="4"/>
  <c r="S30" i="4"/>
  <c r="T30" i="4"/>
  <c r="H31" i="4"/>
  <c r="I31" i="4"/>
  <c r="J31" i="4"/>
  <c r="K31" i="4"/>
  <c r="L31" i="4"/>
  <c r="M31" i="4"/>
  <c r="N31" i="4"/>
  <c r="O31" i="4"/>
  <c r="P31" i="4"/>
  <c r="Q31" i="4"/>
  <c r="R31" i="4"/>
  <c r="S31" i="4"/>
  <c r="T31" i="4"/>
  <c r="H32" i="4"/>
  <c r="I32" i="4"/>
  <c r="J32" i="4"/>
  <c r="K32" i="4"/>
  <c r="L32" i="4"/>
  <c r="M32" i="4"/>
  <c r="N32" i="4"/>
  <c r="O32" i="4"/>
  <c r="P32" i="4"/>
  <c r="Q32" i="4"/>
  <c r="R32" i="4"/>
  <c r="S32" i="4"/>
  <c r="T32" i="4"/>
  <c r="H33" i="4"/>
  <c r="I33" i="4"/>
  <c r="J33" i="4"/>
  <c r="K33" i="4"/>
  <c r="L33" i="4"/>
  <c r="M33" i="4"/>
  <c r="N33" i="4"/>
  <c r="O33" i="4"/>
  <c r="P33" i="4"/>
  <c r="Q33" i="4"/>
  <c r="R33" i="4"/>
  <c r="S33" i="4"/>
  <c r="T33" i="4"/>
  <c r="H34" i="4"/>
  <c r="I34" i="4"/>
  <c r="J34" i="4"/>
  <c r="K34" i="4"/>
  <c r="L34" i="4"/>
  <c r="M34" i="4"/>
  <c r="N34" i="4"/>
  <c r="O34" i="4"/>
  <c r="P34" i="4"/>
  <c r="Q34" i="4"/>
  <c r="R34" i="4"/>
  <c r="S34" i="4"/>
  <c r="T34" i="4"/>
  <c r="H35" i="4"/>
  <c r="I35" i="4"/>
  <c r="J35" i="4"/>
  <c r="K35" i="4"/>
  <c r="L35" i="4"/>
  <c r="M35" i="4"/>
  <c r="N35" i="4"/>
  <c r="O35" i="4"/>
  <c r="P35" i="4"/>
  <c r="Q35" i="4"/>
  <c r="R35" i="4"/>
  <c r="S35" i="4"/>
  <c r="T35" i="4"/>
  <c r="H36" i="4"/>
  <c r="I36" i="4"/>
  <c r="J36" i="4"/>
  <c r="K36" i="4"/>
  <c r="L36" i="4"/>
  <c r="M36" i="4"/>
  <c r="N36" i="4"/>
  <c r="O36" i="4"/>
  <c r="P36" i="4"/>
  <c r="Q36" i="4"/>
  <c r="R36" i="4"/>
  <c r="S36" i="4"/>
  <c r="T36" i="4"/>
  <c r="H37" i="4"/>
  <c r="I37" i="4"/>
  <c r="J37" i="4"/>
  <c r="K37" i="4"/>
  <c r="L37" i="4"/>
  <c r="M37" i="4"/>
  <c r="N37" i="4"/>
  <c r="O37" i="4"/>
  <c r="P37" i="4"/>
  <c r="Q37" i="4"/>
  <c r="R37" i="4"/>
  <c r="S37" i="4"/>
  <c r="T37" i="4"/>
  <c r="H38" i="4"/>
  <c r="I38" i="4"/>
  <c r="J38" i="4"/>
  <c r="K38" i="4"/>
  <c r="L38" i="4"/>
  <c r="M38" i="4"/>
  <c r="N38" i="4"/>
  <c r="O38" i="4"/>
  <c r="P38" i="4"/>
  <c r="Q38" i="4"/>
  <c r="R38" i="4"/>
  <c r="S38" i="4"/>
  <c r="T38" i="4"/>
  <c r="H39" i="4"/>
  <c r="I39" i="4"/>
  <c r="J39" i="4"/>
  <c r="K39" i="4"/>
  <c r="L39" i="4"/>
  <c r="M39" i="4"/>
  <c r="N39" i="4"/>
  <c r="O39" i="4"/>
  <c r="P39" i="4"/>
  <c r="Q39" i="4"/>
  <c r="R39" i="4"/>
  <c r="S39" i="4"/>
  <c r="T39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H41" i="4"/>
  <c r="I41" i="4"/>
  <c r="J41" i="4"/>
  <c r="K41" i="4"/>
  <c r="L41" i="4"/>
  <c r="M41" i="4"/>
  <c r="N41" i="4"/>
  <c r="O41" i="4"/>
  <c r="P41" i="4"/>
  <c r="Q41" i="4"/>
  <c r="R41" i="4"/>
  <c r="S41" i="4"/>
  <c r="T41" i="4"/>
  <c r="H42" i="4"/>
  <c r="I42" i="4"/>
  <c r="J42" i="4"/>
  <c r="K42" i="4"/>
  <c r="L42" i="4"/>
  <c r="M42" i="4"/>
  <c r="N42" i="4"/>
  <c r="O42" i="4"/>
  <c r="P42" i="4"/>
  <c r="Q42" i="4"/>
  <c r="R42" i="4"/>
  <c r="S42" i="4"/>
  <c r="T42" i="4"/>
  <c r="H43" i="4"/>
  <c r="I43" i="4"/>
  <c r="J43" i="4"/>
  <c r="K43" i="4"/>
  <c r="L43" i="4"/>
  <c r="M43" i="4"/>
  <c r="N43" i="4"/>
  <c r="O43" i="4"/>
  <c r="P43" i="4"/>
  <c r="Q43" i="4"/>
  <c r="R43" i="4"/>
  <c r="S43" i="4"/>
  <c r="T43" i="4"/>
  <c r="H44" i="4"/>
  <c r="I44" i="4"/>
  <c r="J44" i="4"/>
  <c r="K44" i="4"/>
  <c r="L44" i="4"/>
  <c r="M44" i="4"/>
  <c r="N44" i="4"/>
  <c r="O44" i="4"/>
  <c r="P44" i="4"/>
  <c r="Q44" i="4"/>
  <c r="R44" i="4"/>
  <c r="S44" i="4"/>
  <c r="T44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H46" i="4"/>
  <c r="I46" i="4"/>
  <c r="J46" i="4"/>
  <c r="K46" i="4"/>
  <c r="L46" i="4"/>
  <c r="M46" i="4"/>
  <c r="N46" i="4"/>
  <c r="O46" i="4"/>
  <c r="P46" i="4"/>
  <c r="Q46" i="4"/>
  <c r="R46" i="4"/>
  <c r="S46" i="4"/>
  <c r="T46" i="4"/>
  <c r="H47" i="4"/>
  <c r="I47" i="4"/>
  <c r="J47" i="4"/>
  <c r="K47" i="4"/>
  <c r="L47" i="4"/>
  <c r="M47" i="4"/>
  <c r="N47" i="4"/>
  <c r="O47" i="4"/>
  <c r="P47" i="4"/>
  <c r="Q47" i="4"/>
  <c r="R47" i="4"/>
  <c r="S47" i="4"/>
  <c r="T47" i="4"/>
  <c r="H48" i="4"/>
  <c r="I48" i="4"/>
  <c r="J48" i="4"/>
  <c r="K48" i="4"/>
  <c r="L48" i="4"/>
  <c r="M48" i="4"/>
  <c r="N48" i="4"/>
  <c r="O48" i="4"/>
  <c r="P48" i="4"/>
  <c r="Q48" i="4"/>
  <c r="R48" i="4"/>
  <c r="S48" i="4"/>
  <c r="T48" i="4"/>
  <c r="H49" i="4"/>
  <c r="I49" i="4"/>
  <c r="J49" i="4"/>
  <c r="K49" i="4"/>
  <c r="L49" i="4"/>
  <c r="M49" i="4"/>
  <c r="N49" i="4"/>
  <c r="O49" i="4"/>
  <c r="P49" i="4"/>
  <c r="Q49" i="4"/>
  <c r="R49" i="4"/>
  <c r="S49" i="4"/>
  <c r="T49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H51" i="4"/>
  <c r="I51" i="4"/>
  <c r="J51" i="4"/>
  <c r="K51" i="4"/>
  <c r="L51" i="4"/>
  <c r="M51" i="4"/>
  <c r="N51" i="4"/>
  <c r="O51" i="4"/>
  <c r="P51" i="4"/>
  <c r="Q51" i="4"/>
  <c r="R51" i="4"/>
  <c r="S51" i="4"/>
  <c r="T51" i="4"/>
  <c r="H52" i="4"/>
  <c r="I52" i="4"/>
  <c r="J52" i="4"/>
  <c r="K52" i="4"/>
  <c r="L52" i="4"/>
  <c r="M52" i="4"/>
  <c r="N52" i="4"/>
  <c r="O52" i="4"/>
  <c r="P52" i="4"/>
  <c r="Q52" i="4"/>
  <c r="R52" i="4"/>
  <c r="S52" i="4"/>
  <c r="T52" i="4"/>
  <c r="H53" i="4"/>
  <c r="I53" i="4"/>
  <c r="J53" i="4"/>
  <c r="K53" i="4"/>
  <c r="L53" i="4"/>
  <c r="M53" i="4"/>
  <c r="N53" i="4"/>
  <c r="O53" i="4"/>
  <c r="P53" i="4"/>
  <c r="Q53" i="4"/>
  <c r="R53" i="4"/>
  <c r="S53" i="4"/>
  <c r="T53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S4" i="4" l="1"/>
  <c r="O4" i="4"/>
  <c r="K4" i="4"/>
  <c r="R4" i="4"/>
  <c r="N4" i="4"/>
  <c r="J4" i="4"/>
  <c r="Q4" i="4"/>
  <c r="M4" i="4"/>
  <c r="I4" i="4"/>
  <c r="T4" i="4"/>
  <c r="P4" i="4"/>
  <c r="L4" i="4"/>
  <c r="H4" i="4"/>
  <c r="U4" i="4" l="1"/>
</calcChain>
</file>

<file path=xl/sharedStrings.xml><?xml version="1.0" encoding="utf-8"?>
<sst xmlns="http://schemas.openxmlformats.org/spreadsheetml/2006/main" count="392" uniqueCount="130">
  <si>
    <t>Type de local</t>
  </si>
  <si>
    <t>Nature du sol</t>
  </si>
  <si>
    <t>carrelage</t>
  </si>
  <si>
    <t>Q</t>
  </si>
  <si>
    <t>thermoplastique</t>
  </si>
  <si>
    <t>H</t>
  </si>
  <si>
    <t>15 jours</t>
  </si>
  <si>
    <t>parquet</t>
  </si>
  <si>
    <t>Couloir n°06</t>
  </si>
  <si>
    <t>Description de la prestation forfaitaire</t>
  </si>
  <si>
    <t>Vidage des corbeilles à papier et des poubelles (respect du tri sélectif s'il est mis en place sur le site), collecte, évacuation, changement du sac si besoin</t>
  </si>
  <si>
    <t>Balayage humide et lavage des sols thermoplastiques, carrelés, etc…</t>
  </si>
  <si>
    <t>Enlèvement des toiles d'araignées</t>
  </si>
  <si>
    <t>Aspiration des sols textiles (tapis)</t>
  </si>
  <si>
    <t>Aération des locaux si possibilité</t>
  </si>
  <si>
    <t>Détachage ponctuel des sols</t>
  </si>
  <si>
    <t>Nettoyage et désinfection des poignées de portes</t>
  </si>
  <si>
    <t>Fermeture des fenêtres, portes, extinction des lumières en fin de prestation</t>
  </si>
  <si>
    <t>TYPE B1 (bureau)</t>
  </si>
  <si>
    <t>TYPE B2 (autre bureau)</t>
  </si>
  <si>
    <t>TYPE B3 ( salle de réunion)</t>
  </si>
  <si>
    <t>Aspiration des sols textiles et des tapis présents dans les halls ou circulations diverses</t>
  </si>
  <si>
    <t>Ramassage à vue  et enlèvement des déchets au sol</t>
  </si>
  <si>
    <t>Balayage des perrons et zones d'accès extérieures des halls d'entrées</t>
  </si>
  <si>
    <t>Vidage des cendriers extérieurs</t>
  </si>
  <si>
    <t>Dépoussiérage et nettoyage des tapis brosse et paillassons des halls d'entrée et aspiration de leur fosse</t>
  </si>
  <si>
    <t>Mise en place des consommables d'hygiène sanitaire :papier toilette, savon liquide, essuie-mains</t>
  </si>
  <si>
    <t>Balayage humide et lavage des sols carrelés avec un produit détergent désinfectant rémanent</t>
  </si>
  <si>
    <t>Nettoyage et désinfection des lavabos, tablettes, douches</t>
  </si>
  <si>
    <t>Nettoyage de la robinetterie et accessoires</t>
  </si>
  <si>
    <t>Description de la prestation à la demande</t>
  </si>
  <si>
    <t>Fréquence</t>
  </si>
  <si>
    <t>M</t>
  </si>
  <si>
    <t>T</t>
  </si>
  <si>
    <t>S</t>
  </si>
  <si>
    <t>A</t>
  </si>
  <si>
    <t>X = Fréquence imposée</t>
  </si>
  <si>
    <t>BM</t>
  </si>
  <si>
    <t>R</t>
  </si>
  <si>
    <t>Q = Quotidien (lundi au vendredi inclus), H = hebdomadaire, BM = Bi-Mensuel, M = Mensuel, T = Trimestriel, S = semestriel, A= annuel</t>
  </si>
  <si>
    <t>X</t>
  </si>
  <si>
    <t>x</t>
  </si>
  <si>
    <t>S1</t>
  </si>
  <si>
    <t>C1</t>
  </si>
  <si>
    <t>B1</t>
  </si>
  <si>
    <t>B3</t>
  </si>
  <si>
    <t>B2</t>
  </si>
  <si>
    <t>C3</t>
  </si>
  <si>
    <t>C2</t>
  </si>
  <si>
    <t>TYPE S1 (sanitaires, douches, lavabos, vestiaires avec point d'eau)</t>
  </si>
  <si>
    <t>S2</t>
  </si>
  <si>
    <t>TYPE C1 (communs, circulations, halls, couloirs, escaliers)</t>
  </si>
  <si>
    <t>B4</t>
  </si>
  <si>
    <t>H1</t>
  </si>
  <si>
    <t>SP</t>
  </si>
  <si>
    <t>Total</t>
  </si>
  <si>
    <t>Supercifie par type de local sur l'ensemble du site</t>
  </si>
  <si>
    <t>TOTAL</t>
  </si>
  <si>
    <t>2 fois</t>
  </si>
  <si>
    <t>Fréquence maximale annuelle</t>
  </si>
  <si>
    <t>1 fois</t>
  </si>
  <si>
    <t>Surfaces vitrées (intérieur-extérieur)</t>
  </si>
  <si>
    <t>Prestation de nettoyage locaux tous types à bon de commande et fréquence maximum</t>
  </si>
  <si>
    <t>Prestation de nettoyage des surfaces vitrées à bon de commande et fréquence maximum</t>
  </si>
  <si>
    <t>Description des locaux et superficies</t>
  </si>
  <si>
    <t>Rez-de-chaussée</t>
  </si>
  <si>
    <t>hebdomadaire</t>
  </si>
  <si>
    <t>Quotidien</t>
  </si>
  <si>
    <t>Surface utile (m2)</t>
  </si>
  <si>
    <t>Local n° 02 – accueil - courrier</t>
  </si>
  <si>
    <t>Local n° 03 – chargé de prévention</t>
  </si>
  <si>
    <t>Local n° 04 – informatique réseau graphique</t>
  </si>
  <si>
    <t>Local n°09 – local imposition CTP</t>
  </si>
  <si>
    <t>Local n°10 – Section prépresse</t>
  </si>
  <si>
    <t>Local n° 11 – bureau chef prépresse</t>
  </si>
  <si>
    <t>Local n°12 – bureau correcteur</t>
  </si>
  <si>
    <t>Local n°13 – local annexe JDC</t>
  </si>
  <si>
    <t>Local n°22 – bureau magasin expédition</t>
  </si>
  <si>
    <t>Local n°23 – bureau chef routage magasin</t>
  </si>
  <si>
    <t>Local n°28 – bureau chef façonnage</t>
  </si>
  <si>
    <t>Local n°30 – bureau chef impression</t>
  </si>
  <si>
    <t>Local n°31 – magasin impression</t>
  </si>
  <si>
    <t>Local n°35 – bureau chef atelier</t>
  </si>
  <si>
    <t>Local n°36 – bureau fabricants</t>
  </si>
  <si>
    <t>Local n°40 – local social</t>
  </si>
  <si>
    <t>Local n°42 – salle de réunion</t>
  </si>
  <si>
    <t>Local n°43 - partenaires sociaux</t>
  </si>
  <si>
    <t>Local n°37 – sanitaires femmes RDC</t>
  </si>
  <si>
    <t>Local n°39 – local vestiaires hommes</t>
  </si>
  <si>
    <t>Local n°38 – sanitaires hommes RDC</t>
  </si>
  <si>
    <t>Local n°01 – hall d’entrée</t>
  </si>
  <si>
    <t>Couloir n°034</t>
  </si>
  <si>
    <t>Escalier sortie de secours – abri cycles</t>
  </si>
  <si>
    <t>Béton peint</t>
  </si>
  <si>
    <t>Hebdomadaire</t>
  </si>
  <si>
    <t>Escalier hall d’entrée - étage</t>
  </si>
  <si>
    <t>Couloir n°102</t>
  </si>
  <si>
    <t>Local n°103 – bureau chef de Pôle</t>
  </si>
  <si>
    <t>Local n°104 – bureau appros facturation</t>
  </si>
  <si>
    <t>Local n°105 – bureau chef section administ.</t>
  </si>
  <si>
    <t>Local n°106 – bureau DGA/SQ</t>
  </si>
  <si>
    <t>Local n°109 – Bureau DGA/SQ</t>
  </si>
  <si>
    <t>Local n°110 – bureau DGA/SQ</t>
  </si>
  <si>
    <t>Local n°111 – bureau DGA/SQ</t>
  </si>
  <si>
    <t>Local n°112 – bureau DGA/SQ</t>
  </si>
  <si>
    <t>Local n°113 – bureau chef DGA/SQ Tulle</t>
  </si>
  <si>
    <t>Local n°114 - Salle de réunion</t>
  </si>
  <si>
    <t>Local n°107 – sanitaires femmes étage</t>
  </si>
  <si>
    <t>Local n°108 – sanitaires hommes étage</t>
  </si>
  <si>
    <r>
      <t>1</t>
    </r>
    <r>
      <rPr>
        <b/>
        <vertAlign val="superscript"/>
        <sz val="11"/>
        <color theme="1"/>
        <rFont val="Marianne"/>
        <family val="3"/>
      </rPr>
      <t>er</t>
    </r>
    <r>
      <rPr>
        <b/>
        <sz val="11"/>
        <color theme="1"/>
        <rFont val="Marianne"/>
        <family val="3"/>
      </rPr>
      <t xml:space="preserve"> étage</t>
    </r>
  </si>
  <si>
    <r>
      <t>Surface utile (m</t>
    </r>
    <r>
      <rPr>
        <b/>
        <vertAlign val="superscript"/>
        <sz val="11"/>
        <color theme="1"/>
        <rFont val="Marianne"/>
        <family val="3"/>
      </rPr>
      <t>2</t>
    </r>
    <r>
      <rPr>
        <b/>
        <sz val="11"/>
        <color theme="1"/>
        <rFont val="Marianne"/>
        <family val="3"/>
      </rPr>
      <t>)</t>
    </r>
  </si>
  <si>
    <t>Local n°14 – atelier JDC</t>
  </si>
  <si>
    <t>Local n°32 – local stockage plaques offset</t>
  </si>
  <si>
    <t>Local n°33 – magasin papier</t>
  </si>
  <si>
    <t>Local n°21 – quai sas de livraison</t>
  </si>
  <si>
    <t>Local n°27 – ateliers routage et façonnage</t>
  </si>
  <si>
    <t>Local n°29 – atelier impression</t>
  </si>
  <si>
    <t>Local n°24 – local maintenance production</t>
  </si>
  <si>
    <t>Local n°25 – local maintenance</t>
  </si>
  <si>
    <t>Local n°26 – bureau maintenance</t>
  </si>
  <si>
    <t>Local n°07 – local archives</t>
  </si>
  <si>
    <t>Surface vitrée extérieure fenêtres du Rez-de-chaussée</t>
  </si>
  <si>
    <t>Surface vitrée extérieure de la façade du Rez-de-chaussée</t>
  </si>
  <si>
    <t>Surface vitrée extérieure fenêtre à l’étage</t>
  </si>
  <si>
    <t>Vidage des poubelles (respect du tri sélectif s'il est mis en place sur le site), collecte, évacuation, changement du sac si besoin.</t>
  </si>
  <si>
    <t>Balayage humide des sols PVC, carrelés et bétons peints</t>
  </si>
  <si>
    <t>Aspiration des sols textiles</t>
  </si>
  <si>
    <t>Description de la prestation à la demande (bureaux, locaux techniques, vestiaires sans point d’eau)</t>
  </si>
  <si>
    <t>Prestations programmées de nettoyage locaux</t>
  </si>
  <si>
    <t>EGCA TULLE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</si>
</sst>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2"/>
      <color theme="1"/>
      <name val="Marianne"/>
      <family val="3"/>
    </font>
    <font>
      <b/>
      <sz val="11"/>
      <color indexed="8"/>
      <name val="Marianne"/>
      <family val="3"/>
    </font>
    <font>
      <b/>
      <sz val="11"/>
      <color theme="1"/>
      <name val="Marianne"/>
      <family val="3"/>
    </font>
    <font>
      <sz val="11"/>
      <color theme="1"/>
      <name val="Marianne"/>
      <family val="3"/>
    </font>
    <font>
      <sz val="11"/>
      <color rgb="FF000000"/>
      <name val="Marianne"/>
      <family val="3"/>
    </font>
    <font>
      <b/>
      <sz val="11"/>
      <color rgb="FF000000"/>
      <name val="Marianne"/>
      <family val="3"/>
    </font>
    <font>
      <b/>
      <vertAlign val="superscript"/>
      <sz val="11"/>
      <color theme="1"/>
      <name val="Marianne"/>
      <family val="3"/>
    </font>
    <font>
      <b/>
      <sz val="11"/>
      <color rgb="FFFF0000"/>
      <name val="Marianne"/>
      <family val="3"/>
    </font>
    <font>
      <b/>
      <i/>
      <u/>
      <sz val="11"/>
      <color theme="1"/>
      <name val="Marianne"/>
      <family val="3"/>
    </font>
    <font>
      <b/>
      <sz val="14"/>
      <color rgb="FF000000"/>
      <name val="Marianne"/>
      <family val="3"/>
    </font>
    <font>
      <b/>
      <sz val="12"/>
      <color rgb="FF000000"/>
      <name val="Marianne"/>
      <family val="3"/>
    </font>
    <font>
      <b/>
      <sz val="14"/>
      <color theme="1"/>
      <name val="Marianne"/>
      <family val="3"/>
    </font>
    <font>
      <b/>
      <u/>
      <sz val="11"/>
      <color theme="1"/>
      <name val="Marianne"/>
      <family val="3"/>
    </font>
    <font>
      <b/>
      <u/>
      <sz val="14"/>
      <color theme="1"/>
      <name val="Marianne"/>
      <family val="3"/>
    </font>
    <font>
      <b/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6" borderId="6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3" fillId="7" borderId="0" xfId="0" applyFont="1" applyFill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6" xfId="0" applyFont="1" applyBorder="1"/>
    <xf numFmtId="0" fontId="3" fillId="8" borderId="0" xfId="0" applyFont="1" applyFill="1" applyBorder="1" applyAlignment="1">
      <alignment horizontal="center"/>
    </xf>
    <xf numFmtId="0" fontId="5" fillId="8" borderId="0" xfId="0" applyFont="1" applyFill="1" applyBorder="1" applyAlignment="1">
      <alignment horizontal="center" vertical="center" wrapText="1"/>
    </xf>
    <xf numFmtId="0" fontId="4" fillId="8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5" fillId="8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11" fillId="2" borderId="12" xfId="0" applyFont="1" applyFill="1" applyBorder="1" applyAlignment="1">
      <alignment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/>
    <xf numFmtId="0" fontId="1" fillId="3" borderId="5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13" fillId="0" borderId="0" xfId="0" applyFont="1" applyAlignment="1"/>
    <xf numFmtId="0" fontId="4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4" fillId="0" borderId="0" xfId="0" applyFont="1" applyAlignment="1">
      <alignment wrapText="1"/>
    </xf>
    <xf numFmtId="0" fontId="14" fillId="0" borderId="0" xfId="0" applyFont="1" applyAlignment="1"/>
    <xf numFmtId="0" fontId="4" fillId="0" borderId="5" xfId="0" applyFont="1" applyBorder="1" applyAlignment="1">
      <alignment horizontal="left" wrapText="1"/>
    </xf>
    <xf numFmtId="0" fontId="5" fillId="8" borderId="5" xfId="0" applyFont="1" applyFill="1" applyBorder="1" applyAlignment="1">
      <alignment vertical="center" wrapText="1"/>
    </xf>
    <xf numFmtId="0" fontId="4" fillId="8" borderId="5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6" fillId="8" borderId="0" xfId="0" applyFont="1" applyFill="1" applyBorder="1" applyAlignment="1">
      <alignment vertical="center"/>
    </xf>
    <xf numFmtId="0" fontId="5" fillId="8" borderId="0" xfId="0" applyFont="1" applyFill="1" applyBorder="1" applyAlignment="1">
      <alignment vertical="center" wrapText="1"/>
    </xf>
    <xf numFmtId="0" fontId="6" fillId="8" borderId="0" xfId="0" applyFont="1" applyFill="1" applyBorder="1" applyAlignment="1">
      <alignment vertical="center" wrapText="1"/>
    </xf>
    <xf numFmtId="0" fontId="4" fillId="8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wrapText="1"/>
    </xf>
    <xf numFmtId="0" fontId="4" fillId="8" borderId="5" xfId="0" applyFont="1" applyFill="1" applyBorder="1" applyAlignment="1">
      <alignment horizontal="center" wrapText="1"/>
    </xf>
    <xf numFmtId="0" fontId="4" fillId="0" borderId="0" xfId="0" applyFont="1" applyBorder="1" applyAlignment="1">
      <alignment vertical="center" wrapText="1"/>
    </xf>
    <xf numFmtId="0" fontId="4" fillId="8" borderId="0" xfId="0" applyFont="1" applyFill="1" applyBorder="1"/>
    <xf numFmtId="0" fontId="6" fillId="8" borderId="0" xfId="0" applyFont="1" applyFill="1" applyBorder="1" applyAlignment="1">
      <alignment horizontal="center" vertical="center" wrapText="1"/>
    </xf>
    <xf numFmtId="0" fontId="3" fillId="8" borderId="0" xfId="0" applyFont="1" applyFill="1" applyBorder="1" applyAlignment="1">
      <alignment horizontal="center" vertical="center"/>
    </xf>
    <xf numFmtId="0" fontId="4" fillId="8" borderId="0" xfId="0" applyFont="1" applyFill="1" applyBorder="1" applyAlignment="1">
      <alignment vertical="center" wrapText="1"/>
    </xf>
    <xf numFmtId="0" fontId="3" fillId="8" borderId="0" xfId="0" applyFont="1" applyFill="1" applyBorder="1" applyAlignment="1">
      <alignment vertical="center"/>
    </xf>
    <xf numFmtId="0" fontId="4" fillId="8" borderId="0" xfId="0" applyFont="1" applyFill="1" applyBorder="1" applyAlignment="1">
      <alignment horizontal="center" vertical="center"/>
    </xf>
    <xf numFmtId="0" fontId="4" fillId="8" borderId="0" xfId="0" applyFont="1" applyFill="1" applyBorder="1" applyAlignment="1">
      <alignment vertical="center"/>
    </xf>
    <xf numFmtId="0" fontId="3" fillId="8" borderId="0" xfId="0" applyFont="1" applyFill="1" applyBorder="1" applyAlignment="1">
      <alignment horizontal="center" vertical="center" wrapText="1"/>
    </xf>
    <xf numFmtId="0" fontId="9" fillId="8" borderId="0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8" borderId="0" xfId="0" applyFont="1" applyFill="1" applyBorder="1" applyAlignment="1">
      <alignment horizontal="center"/>
    </xf>
    <xf numFmtId="0" fontId="6" fillId="8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/>
    </xf>
    <xf numFmtId="49" fontId="4" fillId="8" borderId="5" xfId="0" applyNumberFormat="1" applyFont="1" applyFill="1" applyBorder="1" applyAlignment="1">
      <alignment horizontal="center" vertical="center"/>
    </xf>
    <xf numFmtId="0" fontId="5" fillId="8" borderId="3" xfId="0" applyFont="1" applyFill="1" applyBorder="1" applyAlignment="1">
      <alignment vertical="center" wrapText="1"/>
    </xf>
    <xf numFmtId="0" fontId="15" fillId="0" borderId="0" xfId="0" applyFont="1"/>
    <xf numFmtId="0" fontId="13" fillId="0" borderId="0" xfId="0" applyFont="1"/>
    <xf numFmtId="0" fontId="10" fillId="0" borderId="1" xfId="0" applyFont="1" applyBorder="1" applyAlignment="1">
      <alignment vertical="center"/>
    </xf>
    <xf numFmtId="0" fontId="3" fillId="0" borderId="0" xfId="0" applyFont="1" applyAlignment="1">
      <alignment horizontal="center" wrapText="1"/>
    </xf>
    <xf numFmtId="0" fontId="1" fillId="5" borderId="8" xfId="0" applyNumberFormat="1" applyFont="1" applyFill="1" applyBorder="1" applyAlignment="1">
      <alignment horizontal="center" vertical="center" wrapText="1"/>
    </xf>
    <xf numFmtId="0" fontId="1" fillId="5" borderId="9" xfId="0" applyNumberFormat="1" applyFont="1" applyFill="1" applyBorder="1" applyAlignment="1">
      <alignment horizontal="center" vertical="center" wrapText="1"/>
    </xf>
    <xf numFmtId="0" fontId="1" fillId="5" borderId="10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5" borderId="6" xfId="0" applyNumberFormat="1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4" fillId="7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9"/>
  <sheetViews>
    <sheetView zoomScale="80" zoomScaleNormal="80" workbookViewId="0">
      <selection activeCell="N14" sqref="N14"/>
    </sheetView>
  </sheetViews>
  <sheetFormatPr baseColWidth="10" defaultColWidth="11.453125" defaultRowHeight="14.5" x14ac:dyDescent="0.35"/>
  <cols>
    <col min="1" max="1" width="11.453125" style="41"/>
    <col min="2" max="2" width="94.7265625" style="57" bestFit="1" customWidth="1"/>
    <col min="3" max="16384" width="11.453125" style="41"/>
  </cols>
  <sheetData>
    <row r="1" spans="2:10" x14ac:dyDescent="0.35">
      <c r="B1" s="94" t="s">
        <v>128</v>
      </c>
      <c r="C1" s="94"/>
      <c r="D1" s="94"/>
      <c r="E1" s="94"/>
      <c r="F1" s="94"/>
      <c r="G1" s="94"/>
      <c r="H1" s="94"/>
      <c r="I1" s="94"/>
    </row>
    <row r="3" spans="2:10" ht="15" customHeight="1" x14ac:dyDescent="0.35">
      <c r="B3" s="98" t="s">
        <v>39</v>
      </c>
      <c r="C3" s="98"/>
      <c r="D3" s="98"/>
      <c r="E3" s="98"/>
      <c r="F3" s="98"/>
      <c r="G3" s="98"/>
      <c r="H3" s="98"/>
      <c r="I3" s="98"/>
      <c r="J3" s="53"/>
    </row>
    <row r="4" spans="2:10" x14ac:dyDescent="0.35">
      <c r="B4" s="56" t="s">
        <v>36</v>
      </c>
      <c r="C4" s="8"/>
      <c r="D4" s="8"/>
      <c r="E4" s="8"/>
      <c r="F4" s="8"/>
      <c r="G4" s="8"/>
      <c r="H4" s="8"/>
      <c r="I4" s="8"/>
      <c r="J4" s="8"/>
    </row>
    <row r="5" spans="2:10" ht="15" thickBot="1" x14ac:dyDescent="0.4"/>
    <row r="6" spans="2:10" ht="16.5" customHeight="1" thickBot="1" x14ac:dyDescent="0.4">
      <c r="B6" s="54" t="s">
        <v>18</v>
      </c>
      <c r="C6" s="99" t="s">
        <v>31</v>
      </c>
      <c r="D6" s="99"/>
      <c r="E6" s="99"/>
      <c r="F6" s="99"/>
      <c r="G6" s="99"/>
      <c r="H6" s="99"/>
      <c r="I6" s="99"/>
    </row>
    <row r="7" spans="2:10" ht="15" thickBot="1" x14ac:dyDescent="0.4">
      <c r="B7" s="55" t="s">
        <v>9</v>
      </c>
      <c r="C7" s="1" t="s">
        <v>3</v>
      </c>
      <c r="D7" s="1" t="s">
        <v>5</v>
      </c>
      <c r="E7" s="1" t="s">
        <v>37</v>
      </c>
      <c r="F7" s="1" t="s">
        <v>32</v>
      </c>
      <c r="G7" s="1" t="s">
        <v>33</v>
      </c>
      <c r="H7" s="1" t="s">
        <v>34</v>
      </c>
      <c r="I7" s="1" t="s">
        <v>35</v>
      </c>
    </row>
    <row r="8" spans="2:10" ht="29.5" thickBot="1" x14ac:dyDescent="0.4">
      <c r="B8" s="46" t="s">
        <v>10</v>
      </c>
      <c r="C8" s="12"/>
      <c r="D8" s="12"/>
      <c r="E8" s="47" t="s">
        <v>40</v>
      </c>
      <c r="F8" s="12"/>
      <c r="G8" s="12"/>
      <c r="H8" s="12"/>
      <c r="I8" s="12"/>
    </row>
    <row r="9" spans="2:10" ht="15" thickBot="1" x14ac:dyDescent="0.4">
      <c r="B9" s="46" t="s">
        <v>11</v>
      </c>
      <c r="C9" s="12"/>
      <c r="D9" s="12"/>
      <c r="E9" s="47" t="s">
        <v>40</v>
      </c>
      <c r="F9" s="12"/>
      <c r="G9" s="12"/>
      <c r="H9" s="12"/>
      <c r="I9" s="12"/>
    </row>
    <row r="10" spans="2:10" ht="15" thickBot="1" x14ac:dyDescent="0.4">
      <c r="B10" s="46" t="s">
        <v>12</v>
      </c>
      <c r="C10" s="12"/>
      <c r="D10" s="12"/>
      <c r="E10" s="47" t="s">
        <v>40</v>
      </c>
      <c r="F10" s="12"/>
      <c r="G10" s="12"/>
      <c r="H10" s="12"/>
      <c r="I10" s="12"/>
    </row>
    <row r="11" spans="2:10" ht="15" thickBot="1" x14ac:dyDescent="0.4">
      <c r="B11" s="46" t="s">
        <v>13</v>
      </c>
      <c r="C11" s="12"/>
      <c r="D11" s="12"/>
      <c r="E11" s="47" t="s">
        <v>40</v>
      </c>
      <c r="F11" s="12"/>
      <c r="G11" s="12"/>
      <c r="H11" s="12"/>
      <c r="I11" s="12"/>
    </row>
    <row r="12" spans="2:10" ht="15" thickBot="1" x14ac:dyDescent="0.4">
      <c r="B12" s="46" t="s">
        <v>14</v>
      </c>
      <c r="C12" s="12"/>
      <c r="D12" s="12"/>
      <c r="E12" s="47" t="s">
        <v>40</v>
      </c>
      <c r="F12" s="12"/>
      <c r="G12" s="12"/>
      <c r="H12" s="12"/>
      <c r="I12" s="12"/>
    </row>
    <row r="13" spans="2:10" ht="15" thickBot="1" x14ac:dyDescent="0.4">
      <c r="B13" s="46" t="s">
        <v>15</v>
      </c>
      <c r="C13" s="12"/>
      <c r="D13" s="12"/>
      <c r="E13" s="47" t="s">
        <v>40</v>
      </c>
      <c r="F13" s="12"/>
      <c r="G13" s="12"/>
      <c r="H13" s="12"/>
      <c r="I13" s="12"/>
    </row>
    <row r="14" spans="2:10" ht="15" thickBot="1" x14ac:dyDescent="0.4">
      <c r="B14" s="46" t="s">
        <v>16</v>
      </c>
      <c r="C14" s="12"/>
      <c r="D14" s="12"/>
      <c r="E14" s="47" t="s">
        <v>40</v>
      </c>
      <c r="F14" s="12"/>
      <c r="G14" s="12"/>
      <c r="H14" s="12"/>
      <c r="I14" s="12"/>
    </row>
    <row r="15" spans="2:10" ht="15" thickBot="1" x14ac:dyDescent="0.4">
      <c r="B15" s="46" t="s">
        <v>17</v>
      </c>
      <c r="C15" s="12"/>
      <c r="D15" s="12"/>
      <c r="E15" s="47" t="s">
        <v>40</v>
      </c>
      <c r="F15" s="12"/>
      <c r="G15" s="12"/>
      <c r="H15" s="12"/>
      <c r="I15" s="12"/>
    </row>
    <row r="16" spans="2:10" ht="15" thickBot="1" x14ac:dyDescent="0.4"/>
    <row r="17" spans="2:9" ht="16" thickBot="1" x14ac:dyDescent="0.4">
      <c r="B17" s="54" t="s">
        <v>19</v>
      </c>
      <c r="C17" s="99" t="s">
        <v>31</v>
      </c>
      <c r="D17" s="99"/>
      <c r="E17" s="99"/>
      <c r="F17" s="99"/>
      <c r="G17" s="99"/>
      <c r="H17" s="99"/>
      <c r="I17" s="99"/>
    </row>
    <row r="18" spans="2:9" ht="15" thickBot="1" x14ac:dyDescent="0.4">
      <c r="B18" s="55" t="s">
        <v>9</v>
      </c>
      <c r="C18" s="1" t="s">
        <v>3</v>
      </c>
      <c r="D18" s="1" t="s">
        <v>5</v>
      </c>
      <c r="E18" s="1" t="s">
        <v>37</v>
      </c>
      <c r="F18" s="1" t="s">
        <v>32</v>
      </c>
      <c r="G18" s="1" t="s">
        <v>33</v>
      </c>
      <c r="H18" s="1" t="s">
        <v>34</v>
      </c>
      <c r="I18" s="1" t="s">
        <v>35</v>
      </c>
    </row>
    <row r="19" spans="2:9" ht="29.5" thickBot="1" x14ac:dyDescent="0.4">
      <c r="B19" s="46" t="s">
        <v>10</v>
      </c>
      <c r="C19" s="12"/>
      <c r="D19" s="47" t="s">
        <v>40</v>
      </c>
      <c r="E19" s="12"/>
      <c r="F19" s="12"/>
      <c r="G19" s="12"/>
      <c r="H19" s="12"/>
      <c r="I19" s="12"/>
    </row>
    <row r="20" spans="2:9" ht="15" thickBot="1" x14ac:dyDescent="0.4">
      <c r="B20" s="46" t="s">
        <v>11</v>
      </c>
      <c r="C20" s="12"/>
      <c r="D20" s="47" t="s">
        <v>40</v>
      </c>
      <c r="E20" s="12"/>
      <c r="F20" s="12"/>
      <c r="G20" s="12"/>
      <c r="H20" s="12"/>
      <c r="I20" s="12"/>
    </row>
    <row r="21" spans="2:9" ht="15" thickBot="1" x14ac:dyDescent="0.4">
      <c r="B21" s="46" t="s">
        <v>12</v>
      </c>
      <c r="C21" s="12"/>
      <c r="D21" s="47" t="s">
        <v>40</v>
      </c>
      <c r="E21" s="12"/>
      <c r="F21" s="12"/>
      <c r="G21" s="12"/>
      <c r="H21" s="12"/>
      <c r="I21" s="12"/>
    </row>
    <row r="22" spans="2:9" ht="15" thickBot="1" x14ac:dyDescent="0.4">
      <c r="B22" s="46" t="s">
        <v>13</v>
      </c>
      <c r="C22" s="12"/>
      <c r="D22" s="47" t="s">
        <v>40</v>
      </c>
      <c r="E22" s="12"/>
      <c r="F22" s="12"/>
      <c r="G22" s="12"/>
      <c r="H22" s="12"/>
      <c r="I22" s="12"/>
    </row>
    <row r="23" spans="2:9" ht="15" thickBot="1" x14ac:dyDescent="0.4">
      <c r="B23" s="46" t="s">
        <v>14</v>
      </c>
      <c r="C23" s="12"/>
      <c r="D23" s="47" t="s">
        <v>40</v>
      </c>
      <c r="E23" s="12"/>
      <c r="F23" s="12"/>
      <c r="G23" s="12"/>
      <c r="H23" s="12"/>
      <c r="I23" s="12"/>
    </row>
    <row r="24" spans="2:9" ht="15" thickBot="1" x14ac:dyDescent="0.4">
      <c r="B24" s="46" t="s">
        <v>15</v>
      </c>
      <c r="C24" s="12"/>
      <c r="D24" s="47" t="s">
        <v>40</v>
      </c>
      <c r="E24" s="12"/>
      <c r="F24" s="12"/>
      <c r="G24" s="12"/>
      <c r="H24" s="12"/>
      <c r="I24" s="12"/>
    </row>
    <row r="25" spans="2:9" ht="15" thickBot="1" x14ac:dyDescent="0.4">
      <c r="B25" s="46" t="s">
        <v>16</v>
      </c>
      <c r="C25" s="12"/>
      <c r="D25" s="47" t="s">
        <v>40</v>
      </c>
      <c r="E25" s="12"/>
      <c r="F25" s="12"/>
      <c r="G25" s="12"/>
      <c r="H25" s="12"/>
      <c r="I25" s="12"/>
    </row>
    <row r="26" spans="2:9" ht="15" thickBot="1" x14ac:dyDescent="0.4">
      <c r="B26" s="46" t="s">
        <v>17</v>
      </c>
      <c r="C26" s="12"/>
      <c r="D26" s="47" t="s">
        <v>40</v>
      </c>
      <c r="E26" s="12"/>
      <c r="F26" s="12"/>
      <c r="G26" s="12"/>
      <c r="H26" s="12"/>
      <c r="I26" s="12"/>
    </row>
    <row r="27" spans="2:9" ht="15" thickBot="1" x14ac:dyDescent="0.4"/>
    <row r="28" spans="2:9" ht="16" thickBot="1" x14ac:dyDescent="0.4">
      <c r="B28" s="54" t="s">
        <v>20</v>
      </c>
      <c r="C28" s="99" t="s">
        <v>31</v>
      </c>
      <c r="D28" s="99"/>
      <c r="E28" s="99"/>
      <c r="F28" s="99"/>
      <c r="G28" s="99"/>
      <c r="H28" s="99"/>
      <c r="I28" s="99"/>
    </row>
    <row r="29" spans="2:9" ht="15" thickBot="1" x14ac:dyDescent="0.4">
      <c r="B29" s="55" t="s">
        <v>9</v>
      </c>
      <c r="C29" s="1" t="s">
        <v>3</v>
      </c>
      <c r="D29" s="1" t="s">
        <v>5</v>
      </c>
      <c r="E29" s="1" t="s">
        <v>37</v>
      </c>
      <c r="F29" s="1" t="s">
        <v>32</v>
      </c>
      <c r="G29" s="1" t="s">
        <v>33</v>
      </c>
      <c r="H29" s="1" t="s">
        <v>34</v>
      </c>
      <c r="I29" s="1" t="s">
        <v>35</v>
      </c>
    </row>
    <row r="30" spans="2:9" ht="29.5" thickBot="1" x14ac:dyDescent="0.4">
      <c r="B30" s="46" t="s">
        <v>10</v>
      </c>
      <c r="C30" s="12"/>
      <c r="D30" s="51" t="s">
        <v>40</v>
      </c>
      <c r="E30" s="12"/>
      <c r="F30" s="12"/>
      <c r="G30" s="12"/>
      <c r="H30" s="12"/>
      <c r="I30" s="12"/>
    </row>
    <row r="31" spans="2:9" ht="15" thickBot="1" x14ac:dyDescent="0.4">
      <c r="B31" s="46" t="s">
        <v>11</v>
      </c>
      <c r="C31" s="12"/>
      <c r="D31" s="51" t="s">
        <v>40</v>
      </c>
      <c r="E31" s="12"/>
      <c r="F31" s="12"/>
      <c r="G31" s="12"/>
      <c r="H31" s="12"/>
      <c r="I31" s="12"/>
    </row>
    <row r="32" spans="2:9" ht="15" thickBot="1" x14ac:dyDescent="0.4">
      <c r="B32" s="46" t="s">
        <v>12</v>
      </c>
      <c r="C32" s="12"/>
      <c r="D32" s="51" t="s">
        <v>40</v>
      </c>
      <c r="E32" s="12"/>
      <c r="F32" s="12"/>
      <c r="G32" s="12"/>
      <c r="H32" s="12"/>
      <c r="I32" s="12"/>
    </row>
    <row r="33" spans="2:9" ht="15" thickBot="1" x14ac:dyDescent="0.4">
      <c r="B33" s="46" t="s">
        <v>13</v>
      </c>
      <c r="C33" s="12"/>
      <c r="D33" s="51" t="s">
        <v>40</v>
      </c>
      <c r="E33" s="12"/>
      <c r="F33" s="12"/>
      <c r="G33" s="12"/>
      <c r="H33" s="12"/>
      <c r="I33" s="12"/>
    </row>
    <row r="34" spans="2:9" ht="15" thickBot="1" x14ac:dyDescent="0.4">
      <c r="B34" s="46" t="s">
        <v>14</v>
      </c>
      <c r="C34" s="12"/>
      <c r="D34" s="51" t="s">
        <v>40</v>
      </c>
      <c r="E34" s="12"/>
      <c r="F34" s="12"/>
      <c r="G34" s="12"/>
      <c r="H34" s="12"/>
      <c r="I34" s="12"/>
    </row>
    <row r="35" spans="2:9" ht="15" thickBot="1" x14ac:dyDescent="0.4">
      <c r="B35" s="46" t="s">
        <v>15</v>
      </c>
      <c r="C35" s="12"/>
      <c r="D35" s="51" t="s">
        <v>40</v>
      </c>
      <c r="E35" s="12"/>
      <c r="F35" s="12"/>
      <c r="G35" s="12"/>
      <c r="H35" s="12"/>
      <c r="I35" s="12"/>
    </row>
    <row r="36" spans="2:9" ht="15" thickBot="1" x14ac:dyDescent="0.4">
      <c r="B36" s="46" t="s">
        <v>16</v>
      </c>
      <c r="C36" s="12"/>
      <c r="D36" s="51" t="s">
        <v>41</v>
      </c>
      <c r="E36" s="12"/>
      <c r="F36" s="12"/>
      <c r="G36" s="12"/>
      <c r="H36" s="12"/>
      <c r="I36" s="12"/>
    </row>
    <row r="37" spans="2:9" ht="15" thickBot="1" x14ac:dyDescent="0.4">
      <c r="B37" s="46" t="s">
        <v>17</v>
      </c>
      <c r="C37" s="12"/>
      <c r="D37" s="51" t="s">
        <v>41</v>
      </c>
      <c r="E37" s="12"/>
      <c r="F37" s="12"/>
      <c r="G37" s="12"/>
      <c r="H37" s="12"/>
      <c r="I37" s="12"/>
    </row>
    <row r="38" spans="2:9" ht="15" thickBot="1" x14ac:dyDescent="0.4">
      <c r="B38" s="7"/>
      <c r="C38" s="8"/>
      <c r="D38" s="8"/>
      <c r="E38" s="8"/>
      <c r="F38" s="8"/>
      <c r="G38" s="8"/>
      <c r="H38" s="8"/>
      <c r="I38" s="8"/>
    </row>
    <row r="39" spans="2:9" ht="16" thickBot="1" x14ac:dyDescent="0.4">
      <c r="B39" s="54" t="s">
        <v>51</v>
      </c>
      <c r="C39" s="99" t="s">
        <v>31</v>
      </c>
      <c r="D39" s="99"/>
      <c r="E39" s="99"/>
      <c r="F39" s="99"/>
      <c r="G39" s="99"/>
      <c r="H39" s="99"/>
      <c r="I39" s="99"/>
    </row>
    <row r="40" spans="2:9" ht="15" thickBot="1" x14ac:dyDescent="0.4">
      <c r="B40" s="55" t="s">
        <v>9</v>
      </c>
      <c r="C40" s="1" t="s">
        <v>3</v>
      </c>
      <c r="D40" s="1" t="s">
        <v>5</v>
      </c>
      <c r="E40" s="1" t="s">
        <v>37</v>
      </c>
      <c r="F40" s="1" t="s">
        <v>32</v>
      </c>
      <c r="G40" s="1" t="s">
        <v>33</v>
      </c>
      <c r="H40" s="1" t="s">
        <v>34</v>
      </c>
      <c r="I40" s="1" t="s">
        <v>35</v>
      </c>
    </row>
    <row r="41" spans="2:9" ht="29.5" thickBot="1" x14ac:dyDescent="0.4">
      <c r="B41" s="46" t="s">
        <v>10</v>
      </c>
      <c r="C41" s="12"/>
      <c r="D41" s="47" t="s">
        <v>40</v>
      </c>
      <c r="E41" s="12"/>
      <c r="F41" s="12"/>
      <c r="G41" s="12"/>
      <c r="H41" s="12"/>
      <c r="I41" s="12"/>
    </row>
    <row r="42" spans="2:9" ht="15" thickBot="1" x14ac:dyDescent="0.4">
      <c r="B42" s="46" t="s">
        <v>11</v>
      </c>
      <c r="C42" s="12"/>
      <c r="D42" s="47" t="s">
        <v>40</v>
      </c>
      <c r="E42" s="12"/>
      <c r="F42" s="12"/>
      <c r="G42" s="12"/>
      <c r="H42" s="12"/>
      <c r="I42" s="12"/>
    </row>
    <row r="43" spans="2:9" ht="15" thickBot="1" x14ac:dyDescent="0.4">
      <c r="B43" s="46" t="s">
        <v>12</v>
      </c>
      <c r="C43" s="12"/>
      <c r="D43" s="47" t="s">
        <v>40</v>
      </c>
      <c r="E43" s="12"/>
      <c r="F43" s="12"/>
      <c r="G43" s="12"/>
      <c r="H43" s="12"/>
      <c r="I43" s="12"/>
    </row>
    <row r="44" spans="2:9" ht="15" thickBot="1" x14ac:dyDescent="0.4">
      <c r="B44" s="46" t="s">
        <v>21</v>
      </c>
      <c r="C44" s="12"/>
      <c r="D44" s="47" t="s">
        <v>41</v>
      </c>
      <c r="E44" s="12"/>
      <c r="F44" s="12"/>
      <c r="G44" s="12"/>
      <c r="H44" s="12"/>
      <c r="I44" s="12"/>
    </row>
    <row r="45" spans="2:9" ht="15" thickBot="1" x14ac:dyDescent="0.4">
      <c r="B45" s="46" t="s">
        <v>22</v>
      </c>
      <c r="C45" s="12"/>
      <c r="D45" s="47" t="s">
        <v>40</v>
      </c>
      <c r="E45" s="12"/>
      <c r="F45" s="12"/>
      <c r="G45" s="12"/>
      <c r="H45" s="12"/>
      <c r="I45" s="12"/>
    </row>
    <row r="46" spans="2:9" ht="15" thickBot="1" x14ac:dyDescent="0.4">
      <c r="B46" s="46" t="s">
        <v>23</v>
      </c>
      <c r="C46" s="12"/>
      <c r="D46" s="47" t="s">
        <v>40</v>
      </c>
      <c r="E46" s="12"/>
      <c r="F46" s="12"/>
      <c r="G46" s="12"/>
      <c r="H46" s="12"/>
      <c r="I46" s="12"/>
    </row>
    <row r="47" spans="2:9" ht="15" thickBot="1" x14ac:dyDescent="0.4">
      <c r="B47" s="46" t="s">
        <v>24</v>
      </c>
      <c r="C47" s="12"/>
      <c r="D47" s="47" t="s">
        <v>40</v>
      </c>
      <c r="E47" s="12"/>
      <c r="F47" s="12"/>
      <c r="G47" s="12"/>
      <c r="H47" s="12"/>
      <c r="I47" s="12"/>
    </row>
    <row r="48" spans="2:9" ht="15" thickBot="1" x14ac:dyDescent="0.4">
      <c r="B48" s="46" t="s">
        <v>15</v>
      </c>
      <c r="C48" s="12"/>
      <c r="D48" s="47" t="s">
        <v>40</v>
      </c>
      <c r="E48" s="12"/>
      <c r="F48" s="12"/>
      <c r="G48" s="12"/>
      <c r="H48" s="12"/>
      <c r="I48" s="12"/>
    </row>
    <row r="49" spans="2:9" ht="29.5" thickBot="1" x14ac:dyDescent="0.4">
      <c r="B49" s="46" t="s">
        <v>25</v>
      </c>
      <c r="C49" s="12"/>
      <c r="D49" s="47" t="s">
        <v>40</v>
      </c>
      <c r="E49" s="12"/>
      <c r="F49" s="12"/>
      <c r="G49" s="12"/>
      <c r="H49" s="12"/>
      <c r="I49" s="12"/>
    </row>
    <row r="50" spans="2:9" ht="15" thickBot="1" x14ac:dyDescent="0.4">
      <c r="B50" s="46" t="s">
        <v>16</v>
      </c>
      <c r="C50" s="12"/>
      <c r="D50" s="47" t="s">
        <v>40</v>
      </c>
      <c r="E50" s="12"/>
      <c r="F50" s="12"/>
      <c r="G50" s="12"/>
      <c r="H50" s="12"/>
      <c r="I50" s="12"/>
    </row>
    <row r="51" spans="2:9" ht="15" thickBot="1" x14ac:dyDescent="0.4">
      <c r="B51" s="46" t="s">
        <v>17</v>
      </c>
      <c r="C51" s="12"/>
      <c r="D51" s="47" t="s">
        <v>40</v>
      </c>
      <c r="E51" s="12"/>
      <c r="F51" s="12"/>
      <c r="G51" s="12"/>
      <c r="H51" s="12"/>
      <c r="I51" s="12"/>
    </row>
    <row r="52" spans="2:9" x14ac:dyDescent="0.35">
      <c r="B52" s="7"/>
      <c r="C52" s="8"/>
      <c r="D52" s="35"/>
      <c r="E52" s="8"/>
      <c r="F52" s="8"/>
      <c r="G52" s="8"/>
      <c r="H52" s="8"/>
      <c r="I52" s="8"/>
    </row>
    <row r="53" spans="2:9" x14ac:dyDescent="0.35">
      <c r="B53" s="7"/>
      <c r="C53" s="8"/>
      <c r="D53" s="35"/>
      <c r="E53" s="8"/>
      <c r="F53" s="8"/>
      <c r="G53" s="8"/>
      <c r="H53" s="8"/>
      <c r="I53" s="8"/>
    </row>
    <row r="54" spans="2:9" x14ac:dyDescent="0.35">
      <c r="B54" s="7"/>
      <c r="C54" s="8"/>
      <c r="D54" s="35"/>
      <c r="E54" s="8"/>
      <c r="F54" s="8"/>
      <c r="G54" s="8"/>
      <c r="H54" s="8"/>
      <c r="I54" s="8"/>
    </row>
    <row r="55" spans="2:9" ht="15" thickBot="1" x14ac:dyDescent="0.4"/>
    <row r="56" spans="2:9" ht="16.5" customHeight="1" thickBot="1" x14ac:dyDescent="0.4">
      <c r="B56" s="54" t="s">
        <v>49</v>
      </c>
      <c r="C56" s="95" t="s">
        <v>31</v>
      </c>
      <c r="D56" s="96"/>
      <c r="E56" s="96"/>
      <c r="F56" s="96"/>
      <c r="G56" s="96"/>
      <c r="H56" s="96"/>
      <c r="I56" s="97"/>
    </row>
    <row r="57" spans="2:9" ht="15" thickBot="1" x14ac:dyDescent="0.4">
      <c r="B57" s="55" t="s">
        <v>9</v>
      </c>
      <c r="C57" s="1" t="s">
        <v>3</v>
      </c>
      <c r="D57" s="1" t="s">
        <v>5</v>
      </c>
      <c r="E57" s="1" t="s">
        <v>37</v>
      </c>
      <c r="F57" s="1" t="s">
        <v>32</v>
      </c>
      <c r="G57" s="1" t="s">
        <v>33</v>
      </c>
      <c r="H57" s="1" t="s">
        <v>34</v>
      </c>
      <c r="I57" s="1" t="s">
        <v>35</v>
      </c>
    </row>
    <row r="58" spans="2:9" ht="29.5" thickBot="1" x14ac:dyDescent="0.4">
      <c r="B58" s="46" t="s">
        <v>10</v>
      </c>
      <c r="C58" s="12"/>
      <c r="D58" s="47" t="s">
        <v>40</v>
      </c>
      <c r="E58" s="12"/>
      <c r="F58" s="12"/>
      <c r="G58" s="12"/>
      <c r="H58" s="12"/>
      <c r="I58" s="12"/>
    </row>
    <row r="59" spans="2:9" ht="29.5" thickBot="1" x14ac:dyDescent="0.4">
      <c r="B59" s="46" t="s">
        <v>26</v>
      </c>
      <c r="C59" s="12"/>
      <c r="D59" s="47" t="s">
        <v>40</v>
      </c>
      <c r="E59" s="12"/>
      <c r="F59" s="12"/>
      <c r="G59" s="12"/>
      <c r="H59" s="12"/>
      <c r="I59" s="12"/>
    </row>
    <row r="60" spans="2:9" ht="15" thickBot="1" x14ac:dyDescent="0.4">
      <c r="B60" s="46" t="s">
        <v>12</v>
      </c>
      <c r="C60" s="12"/>
      <c r="D60" s="47" t="s">
        <v>40</v>
      </c>
      <c r="E60" s="12"/>
      <c r="F60" s="12"/>
      <c r="G60" s="12"/>
      <c r="H60" s="12"/>
      <c r="I60" s="12"/>
    </row>
    <row r="61" spans="2:9" ht="15" thickBot="1" x14ac:dyDescent="0.4">
      <c r="B61" s="46" t="s">
        <v>27</v>
      </c>
      <c r="C61" s="12"/>
      <c r="D61" s="47" t="s">
        <v>40</v>
      </c>
      <c r="E61" s="12"/>
      <c r="F61" s="12"/>
      <c r="G61" s="12"/>
      <c r="H61" s="12"/>
      <c r="I61" s="12"/>
    </row>
    <row r="62" spans="2:9" ht="15" thickBot="1" x14ac:dyDescent="0.4">
      <c r="B62" s="46" t="s">
        <v>28</v>
      </c>
      <c r="C62" s="12"/>
      <c r="D62" s="47" t="s">
        <v>40</v>
      </c>
      <c r="E62" s="12"/>
      <c r="F62" s="12"/>
      <c r="G62" s="12"/>
      <c r="H62" s="12"/>
      <c r="I62" s="12"/>
    </row>
    <row r="63" spans="2:9" ht="15" thickBot="1" x14ac:dyDescent="0.4">
      <c r="B63" s="46" t="s">
        <v>29</v>
      </c>
      <c r="C63" s="12"/>
      <c r="D63" s="47" t="s">
        <v>40</v>
      </c>
      <c r="E63" s="12"/>
      <c r="F63" s="12"/>
      <c r="G63" s="12"/>
      <c r="H63" s="12"/>
      <c r="I63" s="12"/>
    </row>
    <row r="65" spans="2:2" ht="16.5" customHeight="1" x14ac:dyDescent="0.35">
      <c r="B65" s="41"/>
    </row>
    <row r="66" spans="2:2" x14ac:dyDescent="0.35">
      <c r="B66" s="41"/>
    </row>
    <row r="67" spans="2:2" x14ac:dyDescent="0.35">
      <c r="B67" s="41"/>
    </row>
    <row r="68" spans="2:2" x14ac:dyDescent="0.35">
      <c r="B68" s="41"/>
    </row>
    <row r="69" spans="2:2" x14ac:dyDescent="0.35">
      <c r="B69" s="41"/>
    </row>
    <row r="70" spans="2:2" x14ac:dyDescent="0.35">
      <c r="B70" s="41"/>
    </row>
    <row r="71" spans="2:2" x14ac:dyDescent="0.35">
      <c r="B71" s="41"/>
    </row>
    <row r="72" spans="2:2" x14ac:dyDescent="0.35">
      <c r="B72" s="41"/>
    </row>
    <row r="73" spans="2:2" x14ac:dyDescent="0.35">
      <c r="B73" s="41"/>
    </row>
    <row r="74" spans="2:2" x14ac:dyDescent="0.35">
      <c r="B74" s="41"/>
    </row>
    <row r="75" spans="2:2" ht="16.5" customHeight="1" x14ac:dyDescent="0.35">
      <c r="B75" s="41"/>
    </row>
    <row r="76" spans="2:2" x14ac:dyDescent="0.35">
      <c r="B76" s="41"/>
    </row>
    <row r="77" spans="2:2" x14ac:dyDescent="0.35">
      <c r="B77" s="41"/>
    </row>
    <row r="78" spans="2:2" x14ac:dyDescent="0.35">
      <c r="B78" s="41"/>
    </row>
    <row r="79" spans="2:2" x14ac:dyDescent="0.35">
      <c r="B79" s="41"/>
    </row>
    <row r="80" spans="2:2" x14ac:dyDescent="0.35">
      <c r="B80" s="41"/>
    </row>
    <row r="81" spans="2:2" x14ac:dyDescent="0.35">
      <c r="B81" s="41"/>
    </row>
    <row r="82" spans="2:2" x14ac:dyDescent="0.35">
      <c r="B82" s="41"/>
    </row>
    <row r="83" spans="2:2" x14ac:dyDescent="0.35">
      <c r="B83" s="41"/>
    </row>
    <row r="84" spans="2:2" x14ac:dyDescent="0.35">
      <c r="B84" s="41"/>
    </row>
    <row r="85" spans="2:2" x14ac:dyDescent="0.35">
      <c r="B85" s="41"/>
    </row>
    <row r="86" spans="2:2" x14ac:dyDescent="0.35">
      <c r="B86" s="41"/>
    </row>
    <row r="87" spans="2:2" ht="16.5" customHeight="1" x14ac:dyDescent="0.35">
      <c r="B87" s="41"/>
    </row>
    <row r="88" spans="2:2" x14ac:dyDescent="0.35">
      <c r="B88" s="41"/>
    </row>
    <row r="89" spans="2:2" x14ac:dyDescent="0.35">
      <c r="B89" s="41"/>
    </row>
    <row r="90" spans="2:2" x14ac:dyDescent="0.35">
      <c r="B90" s="41"/>
    </row>
    <row r="91" spans="2:2" x14ac:dyDescent="0.35">
      <c r="B91" s="41"/>
    </row>
    <row r="92" spans="2:2" x14ac:dyDescent="0.35">
      <c r="B92" s="41"/>
    </row>
    <row r="93" spans="2:2" x14ac:dyDescent="0.35">
      <c r="B93" s="41"/>
    </row>
    <row r="94" spans="2:2" x14ac:dyDescent="0.35">
      <c r="B94" s="41"/>
    </row>
    <row r="95" spans="2:2" x14ac:dyDescent="0.35">
      <c r="B95" s="41"/>
    </row>
    <row r="96" spans="2:2" x14ac:dyDescent="0.35">
      <c r="B96" s="41"/>
    </row>
    <row r="97" spans="2:2" x14ac:dyDescent="0.35">
      <c r="B97" s="41"/>
    </row>
    <row r="98" spans="2:2" ht="16.5" customHeight="1" x14ac:dyDescent="0.35">
      <c r="B98" s="41"/>
    </row>
    <row r="99" spans="2:2" x14ac:dyDescent="0.35">
      <c r="B99" s="41"/>
    </row>
    <row r="100" spans="2:2" x14ac:dyDescent="0.35">
      <c r="B100" s="41"/>
    </row>
    <row r="101" spans="2:2" x14ac:dyDescent="0.35">
      <c r="B101" s="41"/>
    </row>
    <row r="102" spans="2:2" x14ac:dyDescent="0.35">
      <c r="B102" s="41"/>
    </row>
    <row r="103" spans="2:2" x14ac:dyDescent="0.35">
      <c r="B103" s="41"/>
    </row>
    <row r="104" spans="2:2" x14ac:dyDescent="0.35">
      <c r="B104" s="41"/>
    </row>
    <row r="105" spans="2:2" x14ac:dyDescent="0.35">
      <c r="B105" s="41"/>
    </row>
    <row r="106" spans="2:2" x14ac:dyDescent="0.35">
      <c r="B106" s="41"/>
    </row>
    <row r="107" spans="2:2" x14ac:dyDescent="0.35">
      <c r="B107" s="41"/>
    </row>
    <row r="108" spans="2:2" x14ac:dyDescent="0.35">
      <c r="B108" s="41"/>
    </row>
    <row r="109" spans="2:2" ht="16.5" customHeight="1" x14ac:dyDescent="0.35">
      <c r="B109" s="41"/>
    </row>
    <row r="110" spans="2:2" x14ac:dyDescent="0.35">
      <c r="B110" s="41"/>
    </row>
    <row r="111" spans="2:2" x14ac:dyDescent="0.35">
      <c r="B111" s="41"/>
    </row>
    <row r="112" spans="2:2" x14ac:dyDescent="0.35">
      <c r="B112" s="41"/>
    </row>
    <row r="113" spans="2:2" x14ac:dyDescent="0.35">
      <c r="B113" s="41"/>
    </row>
    <row r="114" spans="2:2" x14ac:dyDescent="0.35">
      <c r="B114" s="41"/>
    </row>
    <row r="115" spans="2:2" x14ac:dyDescent="0.35">
      <c r="B115" s="41"/>
    </row>
    <row r="116" spans="2:2" x14ac:dyDescent="0.35">
      <c r="B116" s="41"/>
    </row>
    <row r="117" spans="2:2" x14ac:dyDescent="0.35">
      <c r="B117" s="41"/>
    </row>
    <row r="118" spans="2:2" x14ac:dyDescent="0.35">
      <c r="B118" s="41"/>
    </row>
    <row r="119" spans="2:2" x14ac:dyDescent="0.35">
      <c r="B119" s="41"/>
    </row>
  </sheetData>
  <mergeCells count="7">
    <mergeCell ref="B1:I1"/>
    <mergeCell ref="C56:I56"/>
    <mergeCell ref="B3:I3"/>
    <mergeCell ref="C6:I6"/>
    <mergeCell ref="C17:I17"/>
    <mergeCell ref="C28:I28"/>
    <mergeCell ref="C39:I3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6"/>
  <sheetViews>
    <sheetView tabSelected="1" zoomScale="80" zoomScaleNormal="80" workbookViewId="0">
      <selection activeCell="A7" sqref="A7"/>
    </sheetView>
  </sheetViews>
  <sheetFormatPr baseColWidth="10" defaultColWidth="11.453125" defaultRowHeight="14.5" x14ac:dyDescent="0.35"/>
  <cols>
    <col min="1" max="1" width="11.453125" style="2"/>
    <col min="2" max="2" width="21.1796875" style="3" customWidth="1"/>
    <col min="3" max="3" width="11.453125" style="85"/>
    <col min="4" max="4" width="22.54296875" style="3" customWidth="1"/>
    <col min="5" max="5" width="27.81640625" style="3" customWidth="1"/>
    <col min="6" max="6" width="3.81640625" style="3" customWidth="1"/>
    <col min="7" max="7" width="16.54296875" style="3" customWidth="1"/>
    <col min="8" max="21" width="11.54296875" style="3" bestFit="1" customWidth="1"/>
    <col min="22" max="22" width="12.26953125" style="3" bestFit="1" customWidth="1"/>
    <col min="23" max="16384" width="11.453125" style="3"/>
  </cols>
  <sheetData>
    <row r="1" spans="1:21" x14ac:dyDescent="0.35">
      <c r="B1" s="8"/>
      <c r="C1" s="35"/>
      <c r="D1" s="8"/>
      <c r="E1" s="8"/>
    </row>
    <row r="2" spans="1:21" ht="15" thickBot="1" x14ac:dyDescent="0.4">
      <c r="B2" s="8"/>
      <c r="C2" s="35"/>
      <c r="D2" s="8"/>
      <c r="E2" s="8"/>
    </row>
    <row r="3" spans="1:21" ht="15" thickBot="1" x14ac:dyDescent="0.4">
      <c r="A3" s="100" t="s">
        <v>64</v>
      </c>
      <c r="B3" s="101"/>
      <c r="C3" s="101"/>
      <c r="D3" s="101"/>
      <c r="E3" s="102"/>
      <c r="G3" s="18" t="s">
        <v>0</v>
      </c>
      <c r="H3" s="26" t="s">
        <v>44</v>
      </c>
      <c r="I3" s="26" t="s">
        <v>46</v>
      </c>
      <c r="J3" s="26" t="s">
        <v>45</v>
      </c>
      <c r="K3" s="26" t="s">
        <v>52</v>
      </c>
      <c r="L3" s="26" t="s">
        <v>42</v>
      </c>
      <c r="M3" s="26" t="s">
        <v>50</v>
      </c>
      <c r="N3" s="26" t="s">
        <v>43</v>
      </c>
      <c r="O3" s="26" t="s">
        <v>48</v>
      </c>
      <c r="P3" s="26" t="s">
        <v>47</v>
      </c>
      <c r="Q3" s="26" t="s">
        <v>32</v>
      </c>
      <c r="R3" s="26" t="s">
        <v>54</v>
      </c>
      <c r="S3" s="31" t="s">
        <v>38</v>
      </c>
      <c r="T3" s="18" t="s">
        <v>53</v>
      </c>
      <c r="U3" s="33" t="s">
        <v>57</v>
      </c>
    </row>
    <row r="4" spans="1:21" ht="58.5" thickBot="1" x14ac:dyDescent="0.4">
      <c r="A4" s="103"/>
      <c r="B4" s="104"/>
      <c r="C4" s="104"/>
      <c r="D4" s="104"/>
      <c r="E4" s="105"/>
      <c r="G4" s="34" t="s">
        <v>56</v>
      </c>
      <c r="H4" s="33">
        <f t="shared" ref="H4:T4" si="0">SUM(H10:H53)</f>
        <v>701</v>
      </c>
      <c r="I4" s="33">
        <f t="shared" si="0"/>
        <v>0</v>
      </c>
      <c r="J4" s="33">
        <f t="shared" si="0"/>
        <v>60</v>
      </c>
      <c r="K4" s="33">
        <f t="shared" si="0"/>
        <v>0</v>
      </c>
      <c r="L4" s="33">
        <f t="shared" si="0"/>
        <v>77</v>
      </c>
      <c r="M4" s="33">
        <f t="shared" si="0"/>
        <v>0</v>
      </c>
      <c r="N4" s="33">
        <f t="shared" si="0"/>
        <v>394</v>
      </c>
      <c r="O4" s="33">
        <f t="shared" si="0"/>
        <v>0</v>
      </c>
      <c r="P4" s="33">
        <f t="shared" si="0"/>
        <v>0</v>
      </c>
      <c r="Q4" s="33">
        <f t="shared" si="0"/>
        <v>0</v>
      </c>
      <c r="R4" s="33">
        <f t="shared" si="0"/>
        <v>0</v>
      </c>
      <c r="S4" s="33">
        <f t="shared" si="0"/>
        <v>0</v>
      </c>
      <c r="T4" s="33">
        <f t="shared" si="0"/>
        <v>0</v>
      </c>
      <c r="U4" s="33">
        <f>SUM(H4:T4)</f>
        <v>1232</v>
      </c>
    </row>
    <row r="5" spans="1:21" x14ac:dyDescent="0.35">
      <c r="C5" s="2"/>
    </row>
    <row r="6" spans="1:21" x14ac:dyDescent="0.35">
      <c r="A6" s="92" t="s">
        <v>129</v>
      </c>
    </row>
    <row r="7" spans="1:21" s="52" customFormat="1" x14ac:dyDescent="0.35">
      <c r="A7" s="91"/>
      <c r="C7" s="85"/>
    </row>
    <row r="8" spans="1:21" ht="15" thickBot="1" x14ac:dyDescent="0.4">
      <c r="B8" s="17" t="s">
        <v>65</v>
      </c>
      <c r="C8" s="82"/>
      <c r="D8" s="17"/>
      <c r="E8" s="17"/>
    </row>
    <row r="9" spans="1:21" ht="29.5" thickBot="1" x14ac:dyDescent="0.4">
      <c r="A9" s="18" t="s">
        <v>0</v>
      </c>
      <c r="B9" s="4" t="s">
        <v>0</v>
      </c>
      <c r="C9" s="19" t="s">
        <v>68</v>
      </c>
      <c r="D9" s="19" t="s">
        <v>1</v>
      </c>
      <c r="E9" s="20" t="s">
        <v>31</v>
      </c>
      <c r="H9" s="26" t="s">
        <v>44</v>
      </c>
      <c r="I9" s="26" t="s">
        <v>46</v>
      </c>
      <c r="J9" s="26" t="s">
        <v>45</v>
      </c>
      <c r="K9" s="26" t="s">
        <v>52</v>
      </c>
      <c r="L9" s="26" t="s">
        <v>42</v>
      </c>
      <c r="M9" s="26" t="s">
        <v>50</v>
      </c>
      <c r="N9" s="26" t="s">
        <v>43</v>
      </c>
      <c r="O9" s="26" t="s">
        <v>48</v>
      </c>
      <c r="P9" s="26" t="s">
        <v>47</v>
      </c>
      <c r="Q9" s="26" t="s">
        <v>32</v>
      </c>
      <c r="R9" s="26" t="s">
        <v>54</v>
      </c>
      <c r="S9" s="26" t="s">
        <v>38</v>
      </c>
      <c r="T9" s="26" t="s">
        <v>53</v>
      </c>
    </row>
    <row r="10" spans="1:21" ht="29.5" thickBot="1" x14ac:dyDescent="0.4">
      <c r="A10" s="88" t="s">
        <v>44</v>
      </c>
      <c r="B10" s="60" t="s">
        <v>69</v>
      </c>
      <c r="C10" s="5">
        <v>30</v>
      </c>
      <c r="D10" s="5" t="s">
        <v>4</v>
      </c>
      <c r="E10" s="5" t="s">
        <v>6</v>
      </c>
      <c r="H10" s="12">
        <f>IF($A10="B1",$C10," ")</f>
        <v>30</v>
      </c>
      <c r="I10" s="12" t="str">
        <f>IF($A10="B2",$C10," ")</f>
        <v xml:space="preserve"> </v>
      </c>
      <c r="J10" s="12" t="str">
        <f>IF($A10="B3",$C10," ")</f>
        <v xml:space="preserve"> </v>
      </c>
      <c r="K10" s="12" t="str">
        <f>IF($A10="B4",$C10," ")</f>
        <v xml:space="preserve"> </v>
      </c>
      <c r="L10" s="12" t="str">
        <f>IF($A10="S1",$C10," ")</f>
        <v xml:space="preserve"> </v>
      </c>
      <c r="M10" s="12" t="str">
        <f>IF($A10="S2",$C10," ")</f>
        <v xml:space="preserve"> </v>
      </c>
      <c r="N10" s="12" t="str">
        <f>IF($A10="C1",$C10," ")</f>
        <v xml:space="preserve"> </v>
      </c>
      <c r="O10" s="12" t="str">
        <f>IF($A10="C2",$C10," ")</f>
        <v xml:space="preserve"> </v>
      </c>
      <c r="P10" s="12" t="str">
        <f>IF($A10="C3",$C10," ")</f>
        <v xml:space="preserve"> </v>
      </c>
      <c r="Q10" s="12" t="str">
        <f>IF($A10="M",$C10," ")</f>
        <v xml:space="preserve"> </v>
      </c>
      <c r="R10" s="12" t="str">
        <f>IF($A10="SP",$C10," ")</f>
        <v xml:space="preserve"> </v>
      </c>
      <c r="S10" s="12" t="str">
        <f>IF($A10="R",$C10," ")</f>
        <v xml:space="preserve"> </v>
      </c>
      <c r="T10" s="12" t="str">
        <f>IF($A10="H1",$C10," ")</f>
        <v xml:space="preserve"> </v>
      </c>
    </row>
    <row r="11" spans="1:21" ht="29.5" thickBot="1" x14ac:dyDescent="0.4">
      <c r="A11" s="32" t="s">
        <v>44</v>
      </c>
      <c r="B11" s="60" t="s">
        <v>70</v>
      </c>
      <c r="C11" s="5">
        <v>15</v>
      </c>
      <c r="D11" s="5" t="s">
        <v>4</v>
      </c>
      <c r="E11" s="5" t="s">
        <v>6</v>
      </c>
      <c r="H11" s="12">
        <f t="shared" ref="H11:H53" si="1">IF($A11="B1",$C11," ")</f>
        <v>15</v>
      </c>
      <c r="I11" s="12" t="str">
        <f t="shared" ref="I11:I53" si="2">IF($A11="B2",$C11," ")</f>
        <v xml:space="preserve"> </v>
      </c>
      <c r="J11" s="12" t="str">
        <f t="shared" ref="J11:J53" si="3">IF($A11="B3",$C11," ")</f>
        <v xml:space="preserve"> </v>
      </c>
      <c r="K11" s="12" t="str">
        <f t="shared" ref="K11:K53" si="4">IF($A11="B4",$C11," ")</f>
        <v xml:space="preserve"> </v>
      </c>
      <c r="L11" s="12" t="str">
        <f t="shared" ref="L11:L53" si="5">IF($A11="S1",$C11," ")</f>
        <v xml:space="preserve"> </v>
      </c>
      <c r="M11" s="12" t="str">
        <f t="shared" ref="M11:M53" si="6">IF($A11="S2",$C11," ")</f>
        <v xml:space="preserve"> </v>
      </c>
      <c r="N11" s="12" t="str">
        <f t="shared" ref="N11:N53" si="7">IF($A11="C1",$C11," ")</f>
        <v xml:space="preserve"> </v>
      </c>
      <c r="O11" s="12" t="str">
        <f t="shared" ref="O11:O53" si="8">IF($A11="C2",$C11," ")</f>
        <v xml:space="preserve"> </v>
      </c>
      <c r="P11" s="12" t="str">
        <f t="shared" ref="P11:P53" si="9">IF($A11="C3",$C11," ")</f>
        <v xml:space="preserve"> </v>
      </c>
      <c r="Q11" s="12" t="str">
        <f t="shared" ref="Q11:Q53" si="10">IF($A11="M",$C11," ")</f>
        <v xml:space="preserve"> </v>
      </c>
      <c r="R11" s="12" t="str">
        <f t="shared" ref="R11:R53" si="11">IF($A11="SP",$C11," ")</f>
        <v xml:space="preserve"> </v>
      </c>
      <c r="S11" s="12" t="str">
        <f t="shared" ref="S11:S53" si="12">IF($A11="R",$C11," ")</f>
        <v xml:space="preserve"> </v>
      </c>
      <c r="T11" s="12" t="str">
        <f t="shared" ref="T11:T53" si="13">IF($A11="H1",$C11," ")</f>
        <v xml:space="preserve"> </v>
      </c>
    </row>
    <row r="12" spans="1:21" ht="44" thickBot="1" x14ac:dyDescent="0.4">
      <c r="A12" s="32" t="s">
        <v>44</v>
      </c>
      <c r="B12" s="60" t="s">
        <v>71</v>
      </c>
      <c r="C12" s="5">
        <v>25</v>
      </c>
      <c r="D12" s="5" t="s">
        <v>4</v>
      </c>
      <c r="E12" s="5" t="s">
        <v>6</v>
      </c>
      <c r="H12" s="12">
        <f t="shared" si="1"/>
        <v>25</v>
      </c>
      <c r="I12" s="12" t="str">
        <f t="shared" si="2"/>
        <v xml:space="preserve"> </v>
      </c>
      <c r="J12" s="12" t="str">
        <f t="shared" si="3"/>
        <v xml:space="preserve"> </v>
      </c>
      <c r="K12" s="12" t="str">
        <f t="shared" si="4"/>
        <v xml:space="preserve"> </v>
      </c>
      <c r="L12" s="12" t="str">
        <f t="shared" si="5"/>
        <v xml:space="preserve"> </v>
      </c>
      <c r="M12" s="12" t="str">
        <f t="shared" si="6"/>
        <v xml:space="preserve"> </v>
      </c>
      <c r="N12" s="12" t="str">
        <f t="shared" si="7"/>
        <v xml:space="preserve"> </v>
      </c>
      <c r="O12" s="12" t="str">
        <f t="shared" si="8"/>
        <v xml:space="preserve"> </v>
      </c>
      <c r="P12" s="12" t="str">
        <f t="shared" si="9"/>
        <v xml:space="preserve"> </v>
      </c>
      <c r="Q12" s="12" t="str">
        <f t="shared" si="10"/>
        <v xml:space="preserve"> </v>
      </c>
      <c r="R12" s="12" t="str">
        <f t="shared" si="11"/>
        <v xml:space="preserve"> </v>
      </c>
      <c r="S12" s="12" t="str">
        <f t="shared" si="12"/>
        <v xml:space="preserve"> </v>
      </c>
      <c r="T12" s="12" t="str">
        <f t="shared" si="13"/>
        <v xml:space="preserve"> </v>
      </c>
    </row>
    <row r="13" spans="1:21" ht="29.5" thickBot="1" x14ac:dyDescent="0.4">
      <c r="A13" s="32" t="s">
        <v>44</v>
      </c>
      <c r="B13" s="60" t="s">
        <v>72</v>
      </c>
      <c r="C13" s="5">
        <v>44</v>
      </c>
      <c r="D13" s="5" t="s">
        <v>4</v>
      </c>
      <c r="E13" s="5" t="s">
        <v>6</v>
      </c>
      <c r="H13" s="12">
        <f t="shared" si="1"/>
        <v>44</v>
      </c>
      <c r="I13" s="12" t="str">
        <f t="shared" si="2"/>
        <v xml:space="preserve"> </v>
      </c>
      <c r="J13" s="12" t="str">
        <f t="shared" si="3"/>
        <v xml:space="preserve"> </v>
      </c>
      <c r="K13" s="12" t="str">
        <f t="shared" si="4"/>
        <v xml:space="preserve"> </v>
      </c>
      <c r="L13" s="12" t="str">
        <f t="shared" si="5"/>
        <v xml:space="preserve"> </v>
      </c>
      <c r="M13" s="12" t="str">
        <f t="shared" si="6"/>
        <v xml:space="preserve"> </v>
      </c>
      <c r="N13" s="12" t="str">
        <f t="shared" si="7"/>
        <v xml:space="preserve"> </v>
      </c>
      <c r="O13" s="12" t="str">
        <f t="shared" si="8"/>
        <v xml:space="preserve"> </v>
      </c>
      <c r="P13" s="12" t="str">
        <f t="shared" si="9"/>
        <v xml:space="preserve"> </v>
      </c>
      <c r="Q13" s="12" t="str">
        <f t="shared" si="10"/>
        <v xml:space="preserve"> </v>
      </c>
      <c r="R13" s="12" t="str">
        <f t="shared" si="11"/>
        <v xml:space="preserve"> </v>
      </c>
      <c r="S13" s="12" t="str">
        <f t="shared" si="12"/>
        <v xml:space="preserve"> </v>
      </c>
      <c r="T13" s="12" t="str">
        <f t="shared" si="13"/>
        <v xml:space="preserve"> </v>
      </c>
    </row>
    <row r="14" spans="1:21" ht="29.5" thickBot="1" x14ac:dyDescent="0.4">
      <c r="A14" s="32" t="s">
        <v>44</v>
      </c>
      <c r="B14" s="59" t="s">
        <v>73</v>
      </c>
      <c r="C14" s="33">
        <v>152</v>
      </c>
      <c r="D14" s="33" t="s">
        <v>4</v>
      </c>
      <c r="E14" s="33" t="s">
        <v>6</v>
      </c>
      <c r="H14" s="12">
        <f t="shared" si="1"/>
        <v>152</v>
      </c>
      <c r="I14" s="12" t="str">
        <f t="shared" si="2"/>
        <v xml:space="preserve"> </v>
      </c>
      <c r="J14" s="12" t="str">
        <f t="shared" si="3"/>
        <v xml:space="preserve"> </v>
      </c>
      <c r="K14" s="12" t="str">
        <f t="shared" si="4"/>
        <v xml:space="preserve"> </v>
      </c>
      <c r="L14" s="12" t="str">
        <f t="shared" si="5"/>
        <v xml:space="preserve"> </v>
      </c>
      <c r="M14" s="12" t="str">
        <f t="shared" si="6"/>
        <v xml:space="preserve"> </v>
      </c>
      <c r="N14" s="12" t="str">
        <f t="shared" si="7"/>
        <v xml:space="preserve"> </v>
      </c>
      <c r="O14" s="12" t="str">
        <f t="shared" si="8"/>
        <v xml:space="preserve"> </v>
      </c>
      <c r="P14" s="12" t="str">
        <f t="shared" si="9"/>
        <v xml:space="preserve"> </v>
      </c>
      <c r="Q14" s="12" t="str">
        <f t="shared" si="10"/>
        <v xml:space="preserve"> </v>
      </c>
      <c r="R14" s="12" t="str">
        <f t="shared" si="11"/>
        <v xml:space="preserve"> </v>
      </c>
      <c r="S14" s="12" t="str">
        <f t="shared" si="12"/>
        <v xml:space="preserve"> </v>
      </c>
      <c r="T14" s="12" t="str">
        <f t="shared" si="13"/>
        <v xml:space="preserve"> </v>
      </c>
    </row>
    <row r="15" spans="1:21" ht="29.5" thickBot="1" x14ac:dyDescent="0.4">
      <c r="A15" s="32" t="s">
        <v>44</v>
      </c>
      <c r="B15" s="68" t="s">
        <v>74</v>
      </c>
      <c r="C15" s="33">
        <v>15</v>
      </c>
      <c r="D15" s="33" t="s">
        <v>4</v>
      </c>
      <c r="E15" s="33" t="s">
        <v>6</v>
      </c>
      <c r="H15" s="12">
        <f t="shared" si="1"/>
        <v>15</v>
      </c>
      <c r="I15" s="12" t="str">
        <f t="shared" si="2"/>
        <v xml:space="preserve"> </v>
      </c>
      <c r="J15" s="12" t="str">
        <f t="shared" si="3"/>
        <v xml:space="preserve"> </v>
      </c>
      <c r="K15" s="12" t="str">
        <f t="shared" si="4"/>
        <v xml:space="preserve"> </v>
      </c>
      <c r="L15" s="12" t="str">
        <f t="shared" si="5"/>
        <v xml:space="preserve"> </v>
      </c>
      <c r="M15" s="12" t="str">
        <f t="shared" si="6"/>
        <v xml:space="preserve"> </v>
      </c>
      <c r="N15" s="12" t="str">
        <f t="shared" si="7"/>
        <v xml:space="preserve"> </v>
      </c>
      <c r="O15" s="12" t="str">
        <f t="shared" si="8"/>
        <v xml:space="preserve"> </v>
      </c>
      <c r="P15" s="12" t="str">
        <f t="shared" si="9"/>
        <v xml:space="preserve"> </v>
      </c>
      <c r="Q15" s="12" t="str">
        <f t="shared" si="10"/>
        <v xml:space="preserve"> </v>
      </c>
      <c r="R15" s="12" t="str">
        <f t="shared" si="11"/>
        <v xml:space="preserve"> </v>
      </c>
      <c r="S15" s="12" t="str">
        <f t="shared" si="12"/>
        <v xml:space="preserve"> </v>
      </c>
      <c r="T15" s="12" t="str">
        <f t="shared" si="13"/>
        <v xml:space="preserve"> </v>
      </c>
    </row>
    <row r="16" spans="1:21" ht="29.5" thickBot="1" x14ac:dyDescent="0.4">
      <c r="A16" s="32" t="s">
        <v>44</v>
      </c>
      <c r="B16" s="6" t="s">
        <v>75</v>
      </c>
      <c r="C16" s="80">
        <v>15</v>
      </c>
      <c r="D16" s="80" t="s">
        <v>4</v>
      </c>
      <c r="E16" s="80" t="s">
        <v>6</v>
      </c>
      <c r="H16" s="12">
        <f>IF($A16="B1",$C16," ")</f>
        <v>15</v>
      </c>
      <c r="I16" s="12" t="str">
        <f>IF($A16="B2",$C16," ")</f>
        <v xml:space="preserve"> </v>
      </c>
      <c r="J16" s="12" t="str">
        <f>IF($A16="B3",$C16," ")</f>
        <v xml:space="preserve"> </v>
      </c>
      <c r="K16" s="12" t="str">
        <f>IF($A16="B4",$C16," ")</f>
        <v xml:space="preserve"> </v>
      </c>
      <c r="L16" s="12" t="str">
        <f>IF($A16="S1",$C16," ")</f>
        <v xml:space="preserve"> </v>
      </c>
      <c r="M16" s="12" t="str">
        <f>IF($A16="S2",$C16," ")</f>
        <v xml:space="preserve"> </v>
      </c>
      <c r="N16" s="12" t="str">
        <f>IF($A16="C1",$C16," ")</f>
        <v xml:space="preserve"> </v>
      </c>
      <c r="O16" s="12" t="str">
        <f>IF($A16="C2",$C16," ")</f>
        <v xml:space="preserve"> </v>
      </c>
      <c r="P16" s="12" t="str">
        <f>IF($A16="C3",$C16," ")</f>
        <v xml:space="preserve"> </v>
      </c>
      <c r="Q16" s="12" t="str">
        <f>IF($A16="M",$C16," ")</f>
        <v xml:space="preserve"> </v>
      </c>
      <c r="R16" s="12" t="str">
        <f>IF($A16="SP",$C16," ")</f>
        <v xml:space="preserve"> </v>
      </c>
      <c r="S16" s="12" t="str">
        <f>IF($A16="R",$C16," ")</f>
        <v xml:space="preserve"> </v>
      </c>
      <c r="T16" s="12" t="str">
        <f>IF($A16="H1",$C16," ")</f>
        <v xml:space="preserve"> </v>
      </c>
    </row>
    <row r="17" spans="1:20" ht="95.25" customHeight="1" thickBot="1" x14ac:dyDescent="0.4">
      <c r="A17" s="30" t="s">
        <v>44</v>
      </c>
      <c r="B17" s="67" t="s">
        <v>76</v>
      </c>
      <c r="C17" s="30">
        <v>20</v>
      </c>
      <c r="D17" s="30" t="s">
        <v>4</v>
      </c>
      <c r="E17" s="30" t="s">
        <v>6</v>
      </c>
      <c r="H17" s="12">
        <f t="shared" si="1"/>
        <v>20</v>
      </c>
      <c r="I17" s="12" t="str">
        <f t="shared" si="2"/>
        <v xml:space="preserve"> </v>
      </c>
      <c r="J17" s="12" t="str">
        <f t="shared" si="3"/>
        <v xml:space="preserve"> </v>
      </c>
      <c r="K17" s="12" t="str">
        <f t="shared" si="4"/>
        <v xml:space="preserve"> </v>
      </c>
      <c r="L17" s="12" t="str">
        <f t="shared" si="5"/>
        <v xml:space="preserve"> </v>
      </c>
      <c r="M17" s="12" t="str">
        <f t="shared" si="6"/>
        <v xml:space="preserve"> </v>
      </c>
      <c r="N17" s="12" t="str">
        <f t="shared" si="7"/>
        <v xml:space="preserve"> </v>
      </c>
      <c r="O17" s="12" t="str">
        <f t="shared" si="8"/>
        <v xml:space="preserve"> </v>
      </c>
      <c r="P17" s="12" t="str">
        <f t="shared" si="9"/>
        <v xml:space="preserve"> </v>
      </c>
      <c r="Q17" s="12" t="str">
        <f t="shared" si="10"/>
        <v xml:space="preserve"> </v>
      </c>
      <c r="R17" s="12" t="str">
        <f t="shared" si="11"/>
        <v xml:space="preserve"> </v>
      </c>
      <c r="S17" s="12" t="str">
        <f t="shared" si="12"/>
        <v xml:space="preserve"> </v>
      </c>
      <c r="T17" s="12" t="str">
        <f t="shared" si="13"/>
        <v xml:space="preserve"> </v>
      </c>
    </row>
    <row r="18" spans="1:20" ht="29.5" thickBot="1" x14ac:dyDescent="0.4">
      <c r="A18" s="89" t="s">
        <v>44</v>
      </c>
      <c r="B18" s="60" t="s">
        <v>77</v>
      </c>
      <c r="C18" s="30">
        <v>15</v>
      </c>
      <c r="D18" s="30" t="s">
        <v>4</v>
      </c>
      <c r="E18" s="30" t="s">
        <v>6</v>
      </c>
      <c r="H18" s="12">
        <f t="shared" si="1"/>
        <v>15</v>
      </c>
      <c r="I18" s="12" t="str">
        <f t="shared" si="2"/>
        <v xml:space="preserve"> </v>
      </c>
      <c r="J18" s="12" t="str">
        <f t="shared" si="3"/>
        <v xml:space="preserve"> </v>
      </c>
      <c r="K18" s="12" t="str">
        <f t="shared" si="4"/>
        <v xml:space="preserve"> </v>
      </c>
      <c r="L18" s="12" t="str">
        <f t="shared" si="5"/>
        <v xml:space="preserve"> </v>
      </c>
      <c r="M18" s="12" t="str">
        <f t="shared" si="6"/>
        <v xml:space="preserve"> </v>
      </c>
      <c r="N18" s="12" t="str">
        <f t="shared" si="7"/>
        <v xml:space="preserve"> </v>
      </c>
      <c r="O18" s="12" t="str">
        <f t="shared" si="8"/>
        <v xml:space="preserve"> </v>
      </c>
      <c r="P18" s="12" t="str">
        <f t="shared" si="9"/>
        <v xml:space="preserve"> </v>
      </c>
      <c r="Q18" s="12" t="str">
        <f t="shared" si="10"/>
        <v xml:space="preserve"> </v>
      </c>
      <c r="R18" s="12" t="str">
        <f t="shared" si="11"/>
        <v xml:space="preserve"> </v>
      </c>
      <c r="S18" s="12" t="str">
        <f t="shared" si="12"/>
        <v xml:space="preserve"> </v>
      </c>
      <c r="T18" s="12" t="str">
        <f t="shared" si="13"/>
        <v xml:space="preserve"> </v>
      </c>
    </row>
    <row r="19" spans="1:20" ht="44" thickBot="1" x14ac:dyDescent="0.4">
      <c r="A19" s="61" t="s">
        <v>44</v>
      </c>
      <c r="B19" s="60" t="s">
        <v>78</v>
      </c>
      <c r="C19" s="30">
        <v>15</v>
      </c>
      <c r="D19" s="30" t="s">
        <v>4</v>
      </c>
      <c r="E19" s="30" t="s">
        <v>6</v>
      </c>
      <c r="H19" s="12">
        <f t="shared" si="1"/>
        <v>15</v>
      </c>
      <c r="I19" s="12" t="str">
        <f t="shared" si="2"/>
        <v xml:space="preserve"> </v>
      </c>
      <c r="J19" s="12" t="str">
        <f t="shared" si="3"/>
        <v xml:space="preserve"> </v>
      </c>
      <c r="K19" s="12" t="str">
        <f t="shared" si="4"/>
        <v xml:space="preserve"> </v>
      </c>
      <c r="L19" s="12" t="str">
        <f t="shared" si="5"/>
        <v xml:space="preserve"> </v>
      </c>
      <c r="M19" s="12" t="str">
        <f t="shared" si="6"/>
        <v xml:space="preserve"> </v>
      </c>
      <c r="N19" s="12" t="str">
        <f t="shared" si="7"/>
        <v xml:space="preserve"> </v>
      </c>
      <c r="O19" s="12" t="str">
        <f t="shared" si="8"/>
        <v xml:space="preserve"> </v>
      </c>
      <c r="P19" s="12" t="str">
        <f t="shared" si="9"/>
        <v xml:space="preserve"> </v>
      </c>
      <c r="Q19" s="12" t="str">
        <f t="shared" si="10"/>
        <v xml:space="preserve"> </v>
      </c>
      <c r="R19" s="12" t="str">
        <f t="shared" si="11"/>
        <v xml:space="preserve"> </v>
      </c>
      <c r="S19" s="12" t="str">
        <f t="shared" si="12"/>
        <v xml:space="preserve"> </v>
      </c>
      <c r="T19" s="12" t="str">
        <f t="shared" si="13"/>
        <v xml:space="preserve"> </v>
      </c>
    </row>
    <row r="20" spans="1:20" ht="29.5" thickBot="1" x14ac:dyDescent="0.4">
      <c r="A20" s="61" t="s">
        <v>44</v>
      </c>
      <c r="B20" s="60" t="s">
        <v>79</v>
      </c>
      <c r="C20" s="30">
        <v>15</v>
      </c>
      <c r="D20" s="30" t="s">
        <v>4</v>
      </c>
      <c r="E20" s="30" t="s">
        <v>6</v>
      </c>
      <c r="H20" s="12">
        <f t="shared" si="1"/>
        <v>15</v>
      </c>
      <c r="I20" s="12" t="str">
        <f t="shared" si="2"/>
        <v xml:space="preserve"> </v>
      </c>
      <c r="J20" s="12" t="str">
        <f t="shared" si="3"/>
        <v xml:space="preserve"> </v>
      </c>
      <c r="K20" s="12" t="str">
        <f t="shared" si="4"/>
        <v xml:space="preserve"> </v>
      </c>
      <c r="L20" s="12" t="str">
        <f t="shared" si="5"/>
        <v xml:space="preserve"> </v>
      </c>
      <c r="M20" s="12" t="str">
        <f t="shared" si="6"/>
        <v xml:space="preserve"> </v>
      </c>
      <c r="N20" s="12" t="str">
        <f t="shared" si="7"/>
        <v xml:space="preserve"> </v>
      </c>
      <c r="O20" s="12" t="str">
        <f t="shared" si="8"/>
        <v xml:space="preserve"> </v>
      </c>
      <c r="P20" s="12" t="str">
        <f t="shared" si="9"/>
        <v xml:space="preserve"> </v>
      </c>
      <c r="Q20" s="12" t="str">
        <f t="shared" si="10"/>
        <v xml:space="preserve"> </v>
      </c>
      <c r="R20" s="12" t="str">
        <f t="shared" si="11"/>
        <v xml:space="preserve"> </v>
      </c>
      <c r="S20" s="12" t="str">
        <f t="shared" si="12"/>
        <v xml:space="preserve"> </v>
      </c>
      <c r="T20" s="12" t="str">
        <f t="shared" si="13"/>
        <v xml:space="preserve"> </v>
      </c>
    </row>
    <row r="21" spans="1:20" ht="29.5" thickBot="1" x14ac:dyDescent="0.4">
      <c r="A21" s="61" t="s">
        <v>44</v>
      </c>
      <c r="B21" s="60" t="s">
        <v>80</v>
      </c>
      <c r="C21" s="30">
        <v>15</v>
      </c>
      <c r="D21" s="30" t="s">
        <v>4</v>
      </c>
      <c r="E21" s="30" t="s">
        <v>6</v>
      </c>
      <c r="H21" s="12">
        <f t="shared" si="1"/>
        <v>15</v>
      </c>
      <c r="I21" s="12" t="str">
        <f t="shared" si="2"/>
        <v xml:space="preserve"> </v>
      </c>
      <c r="J21" s="12" t="str">
        <f t="shared" si="3"/>
        <v xml:space="preserve"> </v>
      </c>
      <c r="K21" s="12" t="str">
        <f t="shared" si="4"/>
        <v xml:space="preserve"> </v>
      </c>
      <c r="L21" s="12" t="str">
        <f t="shared" si="5"/>
        <v xml:space="preserve"> </v>
      </c>
      <c r="M21" s="12" t="str">
        <f t="shared" si="6"/>
        <v xml:space="preserve"> </v>
      </c>
      <c r="N21" s="12" t="str">
        <f t="shared" si="7"/>
        <v xml:space="preserve"> </v>
      </c>
      <c r="O21" s="12" t="str">
        <f t="shared" si="8"/>
        <v xml:space="preserve"> </v>
      </c>
      <c r="P21" s="12" t="str">
        <f t="shared" si="9"/>
        <v xml:space="preserve"> </v>
      </c>
      <c r="Q21" s="12" t="str">
        <f t="shared" si="10"/>
        <v xml:space="preserve"> </v>
      </c>
      <c r="R21" s="12" t="str">
        <f t="shared" si="11"/>
        <v xml:space="preserve"> </v>
      </c>
      <c r="S21" s="12" t="str">
        <f t="shared" si="12"/>
        <v xml:space="preserve"> </v>
      </c>
      <c r="T21" s="12" t="str">
        <f t="shared" si="13"/>
        <v xml:space="preserve"> </v>
      </c>
    </row>
    <row r="22" spans="1:20" ht="29.5" thickBot="1" x14ac:dyDescent="0.4">
      <c r="A22" s="61" t="s">
        <v>44</v>
      </c>
      <c r="B22" s="60" t="s">
        <v>81</v>
      </c>
      <c r="C22" s="30">
        <v>15</v>
      </c>
      <c r="D22" s="30" t="s">
        <v>4</v>
      </c>
      <c r="E22" s="30" t="s">
        <v>6</v>
      </c>
      <c r="H22" s="12">
        <f t="shared" si="1"/>
        <v>15</v>
      </c>
      <c r="I22" s="12" t="str">
        <f t="shared" si="2"/>
        <v xml:space="preserve"> </v>
      </c>
      <c r="J22" s="12" t="str">
        <f t="shared" si="3"/>
        <v xml:space="preserve"> </v>
      </c>
      <c r="K22" s="12" t="str">
        <f t="shared" si="4"/>
        <v xml:space="preserve"> </v>
      </c>
      <c r="L22" s="12" t="str">
        <f t="shared" si="5"/>
        <v xml:space="preserve"> </v>
      </c>
      <c r="M22" s="12" t="str">
        <f t="shared" si="6"/>
        <v xml:space="preserve"> </v>
      </c>
      <c r="N22" s="12" t="str">
        <f t="shared" si="7"/>
        <v xml:space="preserve"> </v>
      </c>
      <c r="O22" s="12" t="str">
        <f t="shared" si="8"/>
        <v xml:space="preserve"> </v>
      </c>
      <c r="P22" s="12" t="str">
        <f t="shared" si="9"/>
        <v xml:space="preserve"> </v>
      </c>
      <c r="Q22" s="12" t="str">
        <f t="shared" si="10"/>
        <v xml:space="preserve"> </v>
      </c>
      <c r="R22" s="12" t="str">
        <f t="shared" si="11"/>
        <v xml:space="preserve"> </v>
      </c>
      <c r="S22" s="12" t="str">
        <f t="shared" si="12"/>
        <v xml:space="preserve"> </v>
      </c>
      <c r="T22" s="12" t="str">
        <f t="shared" si="13"/>
        <v xml:space="preserve"> </v>
      </c>
    </row>
    <row r="23" spans="1:20" ht="29.5" thickBot="1" x14ac:dyDescent="0.4">
      <c r="A23" s="61" t="s">
        <v>44</v>
      </c>
      <c r="B23" s="60" t="s">
        <v>82</v>
      </c>
      <c r="C23" s="30">
        <v>20</v>
      </c>
      <c r="D23" s="30" t="s">
        <v>4</v>
      </c>
      <c r="E23" s="30" t="s">
        <v>6</v>
      </c>
      <c r="H23" s="12">
        <f t="shared" si="1"/>
        <v>20</v>
      </c>
      <c r="I23" s="12" t="str">
        <f t="shared" si="2"/>
        <v xml:space="preserve"> </v>
      </c>
      <c r="J23" s="12" t="str">
        <f t="shared" si="3"/>
        <v xml:space="preserve"> </v>
      </c>
      <c r="K23" s="12" t="str">
        <f t="shared" si="4"/>
        <v xml:space="preserve"> </v>
      </c>
      <c r="L23" s="12" t="str">
        <f t="shared" si="5"/>
        <v xml:space="preserve"> </v>
      </c>
      <c r="M23" s="12" t="str">
        <f t="shared" si="6"/>
        <v xml:space="preserve"> </v>
      </c>
      <c r="N23" s="12" t="str">
        <f t="shared" si="7"/>
        <v xml:space="preserve"> </v>
      </c>
      <c r="O23" s="12" t="str">
        <f t="shared" si="8"/>
        <v xml:space="preserve"> </v>
      </c>
      <c r="P23" s="12" t="str">
        <f t="shared" si="9"/>
        <v xml:space="preserve"> </v>
      </c>
      <c r="Q23" s="12" t="str">
        <f t="shared" si="10"/>
        <v xml:space="preserve"> </v>
      </c>
      <c r="R23" s="12" t="str">
        <f t="shared" si="11"/>
        <v xml:space="preserve"> </v>
      </c>
      <c r="S23" s="12" t="str">
        <f t="shared" si="12"/>
        <v xml:space="preserve"> </v>
      </c>
      <c r="T23" s="12" t="str">
        <f t="shared" si="13"/>
        <v xml:space="preserve"> </v>
      </c>
    </row>
    <row r="24" spans="1:20" ht="29.5" thickBot="1" x14ac:dyDescent="0.4">
      <c r="A24" s="61" t="s">
        <v>44</v>
      </c>
      <c r="B24" s="60" t="s">
        <v>83</v>
      </c>
      <c r="C24" s="30">
        <v>65</v>
      </c>
      <c r="D24" s="30" t="s">
        <v>4</v>
      </c>
      <c r="E24" s="30" t="s">
        <v>6</v>
      </c>
      <c r="H24" s="12">
        <f t="shared" si="1"/>
        <v>65</v>
      </c>
      <c r="I24" s="12" t="str">
        <f t="shared" si="2"/>
        <v xml:space="preserve"> </v>
      </c>
      <c r="J24" s="12" t="str">
        <f t="shared" si="3"/>
        <v xml:space="preserve"> </v>
      </c>
      <c r="K24" s="12" t="str">
        <f t="shared" si="4"/>
        <v xml:space="preserve"> </v>
      </c>
      <c r="L24" s="12" t="str">
        <f t="shared" si="5"/>
        <v xml:space="preserve"> </v>
      </c>
      <c r="M24" s="12" t="str">
        <f t="shared" si="6"/>
        <v xml:space="preserve"> </v>
      </c>
      <c r="N24" s="12" t="str">
        <f t="shared" si="7"/>
        <v xml:space="preserve"> </v>
      </c>
      <c r="O24" s="12" t="str">
        <f t="shared" si="8"/>
        <v xml:space="preserve"> </v>
      </c>
      <c r="P24" s="12" t="str">
        <f t="shared" si="9"/>
        <v xml:space="preserve"> </v>
      </c>
      <c r="Q24" s="12" t="str">
        <f t="shared" si="10"/>
        <v xml:space="preserve"> </v>
      </c>
      <c r="R24" s="12" t="str">
        <f t="shared" si="11"/>
        <v xml:space="preserve"> </v>
      </c>
      <c r="S24" s="12" t="str">
        <f t="shared" si="12"/>
        <v xml:space="preserve"> </v>
      </c>
      <c r="T24" s="12" t="str">
        <f t="shared" si="13"/>
        <v xml:space="preserve"> </v>
      </c>
    </row>
    <row r="25" spans="1:20" ht="29.5" thickBot="1" x14ac:dyDescent="0.4">
      <c r="A25" s="61" t="s">
        <v>44</v>
      </c>
      <c r="B25" s="60" t="s">
        <v>84</v>
      </c>
      <c r="C25" s="30">
        <v>25</v>
      </c>
      <c r="D25" s="30" t="s">
        <v>2</v>
      </c>
      <c r="E25" s="30" t="s">
        <v>6</v>
      </c>
      <c r="H25" s="12">
        <f t="shared" si="1"/>
        <v>25</v>
      </c>
      <c r="I25" s="12" t="str">
        <f t="shared" si="2"/>
        <v xml:space="preserve"> </v>
      </c>
      <c r="J25" s="12" t="str">
        <f t="shared" si="3"/>
        <v xml:space="preserve"> </v>
      </c>
      <c r="K25" s="12" t="str">
        <f t="shared" si="4"/>
        <v xml:space="preserve"> </v>
      </c>
      <c r="L25" s="12" t="str">
        <f t="shared" si="5"/>
        <v xml:space="preserve"> </v>
      </c>
      <c r="M25" s="12" t="str">
        <f t="shared" si="6"/>
        <v xml:space="preserve"> </v>
      </c>
      <c r="N25" s="12" t="str">
        <f t="shared" si="7"/>
        <v xml:space="preserve"> </v>
      </c>
      <c r="O25" s="12" t="str">
        <f t="shared" si="8"/>
        <v xml:space="preserve"> </v>
      </c>
      <c r="P25" s="12" t="str">
        <f t="shared" si="9"/>
        <v xml:space="preserve"> </v>
      </c>
      <c r="Q25" s="12" t="str">
        <f t="shared" si="10"/>
        <v xml:space="preserve"> </v>
      </c>
      <c r="R25" s="12" t="str">
        <f t="shared" si="11"/>
        <v xml:space="preserve"> </v>
      </c>
      <c r="S25" s="12" t="str">
        <f t="shared" si="12"/>
        <v xml:space="preserve"> </v>
      </c>
      <c r="T25" s="12" t="str">
        <f t="shared" si="13"/>
        <v xml:space="preserve"> </v>
      </c>
    </row>
    <row r="26" spans="1:20" ht="29.5" thickBot="1" x14ac:dyDescent="0.4">
      <c r="A26" s="61" t="s">
        <v>45</v>
      </c>
      <c r="B26" s="69" t="s">
        <v>85</v>
      </c>
      <c r="C26" s="30">
        <v>15</v>
      </c>
      <c r="D26" s="30" t="s">
        <v>2</v>
      </c>
      <c r="E26" s="30" t="s">
        <v>66</v>
      </c>
      <c r="H26" s="12" t="str">
        <f t="shared" si="1"/>
        <v xml:space="preserve"> </v>
      </c>
      <c r="I26" s="12" t="str">
        <f t="shared" si="2"/>
        <v xml:space="preserve"> </v>
      </c>
      <c r="J26" s="12">
        <f t="shared" si="3"/>
        <v>15</v>
      </c>
      <c r="K26" s="12" t="str">
        <f t="shared" si="4"/>
        <v xml:space="preserve"> </v>
      </c>
      <c r="L26" s="12" t="str">
        <f t="shared" si="5"/>
        <v xml:space="preserve"> </v>
      </c>
      <c r="M26" s="12" t="str">
        <f t="shared" si="6"/>
        <v xml:space="preserve"> </v>
      </c>
      <c r="N26" s="12" t="str">
        <f t="shared" si="7"/>
        <v xml:space="preserve"> </v>
      </c>
      <c r="O26" s="12" t="str">
        <f t="shared" si="8"/>
        <v xml:space="preserve"> </v>
      </c>
      <c r="P26" s="12" t="str">
        <f t="shared" si="9"/>
        <v xml:space="preserve"> </v>
      </c>
      <c r="Q26" s="12" t="str">
        <f t="shared" si="10"/>
        <v xml:space="preserve"> </v>
      </c>
      <c r="R26" s="12" t="str">
        <f t="shared" si="11"/>
        <v xml:space="preserve"> </v>
      </c>
      <c r="S26" s="12" t="str">
        <f t="shared" si="12"/>
        <v xml:space="preserve"> </v>
      </c>
      <c r="T26" s="12" t="str">
        <f t="shared" si="13"/>
        <v xml:space="preserve"> </v>
      </c>
    </row>
    <row r="27" spans="1:20" ht="29.5" thickBot="1" x14ac:dyDescent="0.4">
      <c r="A27" s="61" t="s">
        <v>44</v>
      </c>
      <c r="B27" s="60" t="s">
        <v>86</v>
      </c>
      <c r="C27" s="81">
        <v>15</v>
      </c>
      <c r="D27" s="81" t="s">
        <v>2</v>
      </c>
      <c r="E27" s="81" t="s">
        <v>6</v>
      </c>
      <c r="H27" s="12">
        <f t="shared" si="1"/>
        <v>15</v>
      </c>
      <c r="I27" s="12" t="str">
        <f t="shared" si="2"/>
        <v xml:space="preserve"> </v>
      </c>
      <c r="J27" s="12" t="str">
        <f t="shared" si="3"/>
        <v xml:space="preserve"> </v>
      </c>
      <c r="K27" s="12" t="str">
        <f t="shared" si="4"/>
        <v xml:space="preserve"> </v>
      </c>
      <c r="L27" s="12" t="str">
        <f t="shared" si="5"/>
        <v xml:space="preserve"> </v>
      </c>
      <c r="M27" s="12" t="str">
        <f t="shared" si="6"/>
        <v xml:space="preserve"> </v>
      </c>
      <c r="N27" s="12" t="str">
        <f t="shared" si="7"/>
        <v xml:space="preserve"> </v>
      </c>
      <c r="O27" s="12" t="str">
        <f t="shared" si="8"/>
        <v xml:space="preserve"> </v>
      </c>
      <c r="P27" s="12" t="str">
        <f t="shared" si="9"/>
        <v xml:space="preserve"> </v>
      </c>
      <c r="Q27" s="12" t="str">
        <f t="shared" si="10"/>
        <v xml:space="preserve"> </v>
      </c>
      <c r="R27" s="12" t="str">
        <f t="shared" si="11"/>
        <v xml:space="preserve"> </v>
      </c>
      <c r="S27" s="12" t="str">
        <f t="shared" si="12"/>
        <v xml:space="preserve"> </v>
      </c>
      <c r="T27" s="12" t="str">
        <f t="shared" si="13"/>
        <v xml:space="preserve"> </v>
      </c>
    </row>
    <row r="28" spans="1:20" ht="44" thickBot="1" x14ac:dyDescent="0.4">
      <c r="A28" s="61" t="s">
        <v>42</v>
      </c>
      <c r="B28" s="60" t="s">
        <v>87</v>
      </c>
      <c r="C28" s="81">
        <v>16</v>
      </c>
      <c r="D28" s="81" t="s">
        <v>2</v>
      </c>
      <c r="E28" s="81" t="s">
        <v>67</v>
      </c>
      <c r="H28" s="12" t="str">
        <f t="shared" si="1"/>
        <v xml:space="preserve"> </v>
      </c>
      <c r="I28" s="12" t="str">
        <f t="shared" si="2"/>
        <v xml:space="preserve"> </v>
      </c>
      <c r="J28" s="12" t="str">
        <f t="shared" si="3"/>
        <v xml:space="preserve"> </v>
      </c>
      <c r="K28" s="12" t="str">
        <f t="shared" si="4"/>
        <v xml:space="preserve"> </v>
      </c>
      <c r="L28" s="12">
        <f t="shared" si="5"/>
        <v>16</v>
      </c>
      <c r="M28" s="12" t="str">
        <f t="shared" si="6"/>
        <v xml:space="preserve"> </v>
      </c>
      <c r="N28" s="12" t="str">
        <f t="shared" si="7"/>
        <v xml:space="preserve"> </v>
      </c>
      <c r="O28" s="12" t="str">
        <f t="shared" si="8"/>
        <v xml:space="preserve"> </v>
      </c>
      <c r="P28" s="12" t="str">
        <f t="shared" si="9"/>
        <v xml:space="preserve"> </v>
      </c>
      <c r="Q28" s="12" t="str">
        <f t="shared" si="10"/>
        <v xml:space="preserve"> </v>
      </c>
      <c r="R28" s="12" t="str">
        <f t="shared" si="11"/>
        <v xml:space="preserve"> </v>
      </c>
      <c r="S28" s="12" t="str">
        <f t="shared" si="12"/>
        <v xml:space="preserve"> </v>
      </c>
      <c r="T28" s="12" t="str">
        <f t="shared" si="13"/>
        <v xml:space="preserve"> </v>
      </c>
    </row>
    <row r="29" spans="1:20" ht="29.5" thickBot="1" x14ac:dyDescent="0.4">
      <c r="A29" s="30" t="s">
        <v>42</v>
      </c>
      <c r="B29" s="63" t="s">
        <v>88</v>
      </c>
      <c r="C29" s="30">
        <v>25</v>
      </c>
      <c r="D29" s="30" t="s">
        <v>2</v>
      </c>
      <c r="E29" s="30" t="s">
        <v>67</v>
      </c>
      <c r="H29" s="12" t="str">
        <f t="shared" si="1"/>
        <v xml:space="preserve"> </v>
      </c>
      <c r="I29" s="12" t="str">
        <f t="shared" si="2"/>
        <v xml:space="preserve"> </v>
      </c>
      <c r="J29" s="12" t="str">
        <f t="shared" si="3"/>
        <v xml:space="preserve"> </v>
      </c>
      <c r="K29" s="12" t="str">
        <f t="shared" si="4"/>
        <v xml:space="preserve"> </v>
      </c>
      <c r="L29" s="12">
        <f t="shared" si="5"/>
        <v>25</v>
      </c>
      <c r="M29" s="12" t="str">
        <f t="shared" si="6"/>
        <v xml:space="preserve"> </v>
      </c>
      <c r="N29" s="12" t="str">
        <f t="shared" si="7"/>
        <v xml:space="preserve"> </v>
      </c>
      <c r="O29" s="12" t="str">
        <f t="shared" si="8"/>
        <v xml:space="preserve"> </v>
      </c>
      <c r="P29" s="12" t="str">
        <f t="shared" si="9"/>
        <v xml:space="preserve"> </v>
      </c>
      <c r="Q29" s="12" t="str">
        <f t="shared" si="10"/>
        <v xml:space="preserve"> </v>
      </c>
      <c r="R29" s="12" t="str">
        <f t="shared" si="11"/>
        <v xml:space="preserve"> </v>
      </c>
      <c r="S29" s="12" t="str">
        <f t="shared" si="12"/>
        <v xml:space="preserve"> </v>
      </c>
      <c r="T29" s="12" t="str">
        <f t="shared" si="13"/>
        <v xml:space="preserve"> </v>
      </c>
    </row>
    <row r="30" spans="1:20" ht="44" thickBot="1" x14ac:dyDescent="0.4">
      <c r="A30" s="61" t="s">
        <v>42</v>
      </c>
      <c r="B30" s="60" t="s">
        <v>89</v>
      </c>
      <c r="C30" s="30">
        <v>16</v>
      </c>
      <c r="D30" s="30" t="s">
        <v>2</v>
      </c>
      <c r="E30" s="30" t="s">
        <v>67</v>
      </c>
      <c r="H30" s="12" t="str">
        <f t="shared" si="1"/>
        <v xml:space="preserve"> </v>
      </c>
      <c r="I30" s="12" t="str">
        <f t="shared" si="2"/>
        <v xml:space="preserve"> </v>
      </c>
      <c r="J30" s="12" t="str">
        <f t="shared" si="3"/>
        <v xml:space="preserve"> </v>
      </c>
      <c r="K30" s="12" t="str">
        <f t="shared" si="4"/>
        <v xml:space="preserve"> </v>
      </c>
      <c r="L30" s="12">
        <f t="shared" si="5"/>
        <v>16</v>
      </c>
      <c r="M30" s="12" t="str">
        <f t="shared" si="6"/>
        <v xml:space="preserve"> </v>
      </c>
      <c r="N30" s="12" t="str">
        <f t="shared" si="7"/>
        <v xml:space="preserve"> </v>
      </c>
      <c r="O30" s="12" t="str">
        <f t="shared" si="8"/>
        <v xml:space="preserve"> </v>
      </c>
      <c r="P30" s="12" t="str">
        <f t="shared" si="9"/>
        <v xml:space="preserve"> </v>
      </c>
      <c r="Q30" s="12" t="str">
        <f t="shared" si="10"/>
        <v xml:space="preserve"> </v>
      </c>
      <c r="R30" s="12" t="str">
        <f t="shared" si="11"/>
        <v xml:space="preserve"> </v>
      </c>
      <c r="S30" s="12" t="str">
        <f t="shared" si="12"/>
        <v xml:space="preserve"> </v>
      </c>
      <c r="T30" s="12" t="str">
        <f t="shared" si="13"/>
        <v xml:space="preserve"> </v>
      </c>
    </row>
    <row r="31" spans="1:20" ht="29.5" thickBot="1" x14ac:dyDescent="0.4">
      <c r="A31" s="61" t="s">
        <v>43</v>
      </c>
      <c r="B31" s="62" t="s">
        <v>90</v>
      </c>
      <c r="C31" s="63">
        <v>80</v>
      </c>
      <c r="D31" s="63" t="s">
        <v>2</v>
      </c>
      <c r="E31" s="63" t="s">
        <v>66</v>
      </c>
      <c r="H31" s="12" t="str">
        <f t="shared" si="1"/>
        <v xml:space="preserve"> </v>
      </c>
      <c r="I31" s="12" t="str">
        <f t="shared" si="2"/>
        <v xml:space="preserve"> </v>
      </c>
      <c r="J31" s="12" t="str">
        <f t="shared" si="3"/>
        <v xml:space="preserve"> </v>
      </c>
      <c r="K31" s="12" t="str">
        <f t="shared" si="4"/>
        <v xml:space="preserve"> </v>
      </c>
      <c r="L31" s="12" t="str">
        <f t="shared" si="5"/>
        <v xml:space="preserve"> </v>
      </c>
      <c r="M31" s="12" t="str">
        <f t="shared" si="6"/>
        <v xml:space="preserve"> </v>
      </c>
      <c r="N31" s="12">
        <f t="shared" si="7"/>
        <v>80</v>
      </c>
      <c r="O31" s="12" t="str">
        <f t="shared" si="8"/>
        <v xml:space="preserve"> </v>
      </c>
      <c r="P31" s="12" t="str">
        <f t="shared" si="9"/>
        <v xml:space="preserve"> </v>
      </c>
      <c r="Q31" s="12" t="str">
        <f t="shared" si="10"/>
        <v xml:space="preserve"> </v>
      </c>
      <c r="R31" s="12" t="str">
        <f t="shared" si="11"/>
        <v xml:space="preserve"> </v>
      </c>
      <c r="S31" s="12" t="str">
        <f t="shared" si="12"/>
        <v xml:space="preserve"> </v>
      </c>
      <c r="T31" s="12" t="str">
        <f t="shared" si="13"/>
        <v xml:space="preserve"> </v>
      </c>
    </row>
    <row r="32" spans="1:20" ht="15" thickBot="1" x14ac:dyDescent="0.4">
      <c r="A32" s="61" t="s">
        <v>43</v>
      </c>
      <c r="B32" s="60" t="s">
        <v>8</v>
      </c>
      <c r="C32" s="30">
        <v>33</v>
      </c>
      <c r="D32" s="30" t="s">
        <v>4</v>
      </c>
      <c r="E32" s="30" t="s">
        <v>66</v>
      </c>
      <c r="H32" s="12" t="str">
        <f t="shared" si="1"/>
        <v xml:space="preserve"> </v>
      </c>
      <c r="I32" s="12" t="str">
        <f t="shared" si="2"/>
        <v xml:space="preserve"> </v>
      </c>
      <c r="J32" s="12" t="str">
        <f t="shared" si="3"/>
        <v xml:space="preserve"> </v>
      </c>
      <c r="K32" s="12" t="str">
        <f t="shared" si="4"/>
        <v xml:space="preserve"> </v>
      </c>
      <c r="L32" s="12" t="str">
        <f t="shared" si="5"/>
        <v xml:space="preserve"> </v>
      </c>
      <c r="M32" s="12" t="str">
        <f t="shared" si="6"/>
        <v xml:space="preserve"> </v>
      </c>
      <c r="N32" s="12">
        <f t="shared" si="7"/>
        <v>33</v>
      </c>
      <c r="O32" s="12" t="str">
        <f t="shared" si="8"/>
        <v xml:space="preserve"> </v>
      </c>
      <c r="P32" s="12" t="str">
        <f t="shared" si="9"/>
        <v xml:space="preserve"> </v>
      </c>
      <c r="Q32" s="12" t="str">
        <f t="shared" si="10"/>
        <v xml:space="preserve"> </v>
      </c>
      <c r="R32" s="12" t="str">
        <f t="shared" si="11"/>
        <v xml:space="preserve"> </v>
      </c>
      <c r="S32" s="12" t="str">
        <f t="shared" si="12"/>
        <v xml:space="preserve"> </v>
      </c>
      <c r="T32" s="12" t="str">
        <f t="shared" si="13"/>
        <v xml:space="preserve"> </v>
      </c>
    </row>
    <row r="33" spans="1:20" ht="15" thickBot="1" x14ac:dyDescent="0.4">
      <c r="A33" s="61" t="s">
        <v>43</v>
      </c>
      <c r="B33" s="60" t="s">
        <v>91</v>
      </c>
      <c r="C33" s="30">
        <v>91</v>
      </c>
      <c r="D33" s="30" t="s">
        <v>4</v>
      </c>
      <c r="E33" s="30" t="s">
        <v>66</v>
      </c>
      <c r="H33" s="12" t="str">
        <f t="shared" si="1"/>
        <v xml:space="preserve"> </v>
      </c>
      <c r="I33" s="12" t="str">
        <f t="shared" si="2"/>
        <v xml:space="preserve"> </v>
      </c>
      <c r="J33" s="12" t="str">
        <f t="shared" si="3"/>
        <v xml:space="preserve"> </v>
      </c>
      <c r="K33" s="12" t="str">
        <f t="shared" si="4"/>
        <v xml:space="preserve"> </v>
      </c>
      <c r="L33" s="12" t="str">
        <f t="shared" si="5"/>
        <v xml:space="preserve"> </v>
      </c>
      <c r="M33" s="12" t="str">
        <f t="shared" si="6"/>
        <v xml:space="preserve"> </v>
      </c>
      <c r="N33" s="12">
        <f t="shared" si="7"/>
        <v>91</v>
      </c>
      <c r="O33" s="12" t="str">
        <f t="shared" si="8"/>
        <v xml:space="preserve"> </v>
      </c>
      <c r="P33" s="12" t="str">
        <f t="shared" si="9"/>
        <v xml:space="preserve"> </v>
      </c>
      <c r="Q33" s="12" t="str">
        <f t="shared" si="10"/>
        <v xml:space="preserve"> </v>
      </c>
      <c r="R33" s="12" t="str">
        <f t="shared" si="11"/>
        <v xml:space="preserve"> </v>
      </c>
      <c r="S33" s="12" t="str">
        <f t="shared" si="12"/>
        <v xml:space="preserve"> </v>
      </c>
      <c r="T33" s="12" t="str">
        <f t="shared" si="13"/>
        <v xml:space="preserve"> </v>
      </c>
    </row>
    <row r="34" spans="1:20" ht="29.5" thickBot="1" x14ac:dyDescent="0.4">
      <c r="A34" s="61" t="s">
        <v>43</v>
      </c>
      <c r="B34" s="60" t="s">
        <v>92</v>
      </c>
      <c r="C34" s="30">
        <v>40</v>
      </c>
      <c r="D34" s="30" t="s">
        <v>93</v>
      </c>
      <c r="E34" s="30" t="s">
        <v>66</v>
      </c>
      <c r="H34" s="12" t="str">
        <f t="shared" si="1"/>
        <v xml:space="preserve"> </v>
      </c>
      <c r="I34" s="12" t="str">
        <f t="shared" si="2"/>
        <v xml:space="preserve"> </v>
      </c>
      <c r="J34" s="12" t="str">
        <f t="shared" si="3"/>
        <v xml:space="preserve"> </v>
      </c>
      <c r="K34" s="12" t="str">
        <f t="shared" si="4"/>
        <v xml:space="preserve"> </v>
      </c>
      <c r="L34" s="12" t="str">
        <f t="shared" si="5"/>
        <v xml:space="preserve"> </v>
      </c>
      <c r="M34" s="12" t="str">
        <f t="shared" si="6"/>
        <v xml:space="preserve"> </v>
      </c>
      <c r="N34" s="12">
        <f t="shared" si="7"/>
        <v>40</v>
      </c>
      <c r="O34" s="12" t="str">
        <f t="shared" si="8"/>
        <v xml:space="preserve"> </v>
      </c>
      <c r="P34" s="12" t="str">
        <f t="shared" si="9"/>
        <v xml:space="preserve"> </v>
      </c>
      <c r="Q34" s="12" t="str">
        <f t="shared" si="10"/>
        <v xml:space="preserve"> </v>
      </c>
      <c r="R34" s="12" t="str">
        <f t="shared" si="11"/>
        <v xml:space="preserve"> </v>
      </c>
      <c r="S34" s="12" t="str">
        <f t="shared" si="12"/>
        <v xml:space="preserve"> </v>
      </c>
      <c r="T34" s="12" t="str">
        <f t="shared" si="13"/>
        <v xml:space="preserve"> </v>
      </c>
    </row>
    <row r="35" spans="1:20" ht="15" thickBot="1" x14ac:dyDescent="0.4">
      <c r="A35" s="13"/>
      <c r="B35" s="90" t="s">
        <v>55</v>
      </c>
      <c r="C35" s="30">
        <f>SUM(C10:C34)</f>
        <v>832</v>
      </c>
      <c r="D35" s="14"/>
      <c r="E35" s="14"/>
      <c r="H35" s="12" t="str">
        <f t="shared" si="1"/>
        <v xml:space="preserve"> </v>
      </c>
      <c r="I35" s="12" t="str">
        <f t="shared" si="2"/>
        <v xml:space="preserve"> </v>
      </c>
      <c r="J35" s="12" t="str">
        <f t="shared" si="3"/>
        <v xml:space="preserve"> </v>
      </c>
      <c r="K35" s="12" t="str">
        <f t="shared" si="4"/>
        <v xml:space="preserve"> </v>
      </c>
      <c r="L35" s="12" t="str">
        <f t="shared" si="5"/>
        <v xml:space="preserve"> </v>
      </c>
      <c r="M35" s="12" t="str">
        <f t="shared" si="6"/>
        <v xml:space="preserve"> </v>
      </c>
      <c r="N35" s="12" t="str">
        <f t="shared" si="7"/>
        <v xml:space="preserve"> </v>
      </c>
      <c r="O35" s="12" t="str">
        <f t="shared" si="8"/>
        <v xml:space="preserve"> </v>
      </c>
      <c r="P35" s="12" t="str">
        <f t="shared" si="9"/>
        <v xml:space="preserve"> </v>
      </c>
      <c r="Q35" s="12" t="str">
        <f t="shared" si="10"/>
        <v xml:space="preserve"> </v>
      </c>
      <c r="R35" s="12" t="str">
        <f t="shared" si="11"/>
        <v xml:space="preserve"> </v>
      </c>
      <c r="S35" s="12" t="str">
        <f t="shared" si="12"/>
        <v xml:space="preserve"> </v>
      </c>
      <c r="T35" s="12" t="str">
        <f t="shared" si="13"/>
        <v xml:space="preserve"> </v>
      </c>
    </row>
    <row r="36" spans="1:20" x14ac:dyDescent="0.35">
      <c r="A36" s="13"/>
      <c r="B36" s="13"/>
      <c r="C36" s="14"/>
      <c r="D36" s="14"/>
      <c r="E36" s="14"/>
      <c r="H36" s="12" t="str">
        <f t="shared" si="1"/>
        <v xml:space="preserve"> </v>
      </c>
      <c r="I36" s="12" t="str">
        <f t="shared" si="2"/>
        <v xml:space="preserve"> </v>
      </c>
      <c r="J36" s="12" t="str">
        <f t="shared" si="3"/>
        <v xml:space="preserve"> </v>
      </c>
      <c r="K36" s="12" t="str">
        <f t="shared" si="4"/>
        <v xml:space="preserve"> </v>
      </c>
      <c r="L36" s="12" t="str">
        <f t="shared" si="5"/>
        <v xml:space="preserve"> </v>
      </c>
      <c r="M36" s="12" t="str">
        <f t="shared" si="6"/>
        <v xml:space="preserve"> </v>
      </c>
      <c r="N36" s="12" t="str">
        <f t="shared" si="7"/>
        <v xml:space="preserve"> </v>
      </c>
      <c r="O36" s="12" t="str">
        <f t="shared" si="8"/>
        <v xml:space="preserve"> </v>
      </c>
      <c r="P36" s="12" t="str">
        <f t="shared" si="9"/>
        <v xml:space="preserve"> </v>
      </c>
      <c r="Q36" s="12" t="str">
        <f t="shared" si="10"/>
        <v xml:space="preserve"> </v>
      </c>
      <c r="R36" s="12" t="str">
        <f t="shared" si="11"/>
        <v xml:space="preserve"> </v>
      </c>
      <c r="S36" s="12" t="str">
        <f t="shared" si="12"/>
        <v xml:space="preserve"> </v>
      </c>
      <c r="T36" s="12" t="str">
        <f t="shared" si="13"/>
        <v xml:space="preserve"> </v>
      </c>
    </row>
    <row r="37" spans="1:20" x14ac:dyDescent="0.35">
      <c r="A37" s="13"/>
      <c r="B37" s="71"/>
      <c r="C37" s="83"/>
      <c r="D37" s="71"/>
      <c r="E37" s="71"/>
      <c r="H37" s="12" t="str">
        <f t="shared" si="1"/>
        <v xml:space="preserve"> </v>
      </c>
      <c r="I37" s="12" t="str">
        <f t="shared" si="2"/>
        <v xml:space="preserve"> </v>
      </c>
      <c r="J37" s="12" t="str">
        <f t="shared" si="3"/>
        <v xml:space="preserve"> </v>
      </c>
      <c r="K37" s="12" t="str">
        <f t="shared" si="4"/>
        <v xml:space="preserve"> </v>
      </c>
      <c r="L37" s="12" t="str">
        <f t="shared" si="5"/>
        <v xml:space="preserve"> </v>
      </c>
      <c r="M37" s="12" t="str">
        <f t="shared" si="6"/>
        <v xml:space="preserve"> </v>
      </c>
      <c r="N37" s="12" t="str">
        <f t="shared" si="7"/>
        <v xml:space="preserve"> </v>
      </c>
      <c r="O37" s="12" t="str">
        <f t="shared" si="8"/>
        <v xml:space="preserve"> </v>
      </c>
      <c r="P37" s="12" t="str">
        <f t="shared" si="9"/>
        <v xml:space="preserve"> </v>
      </c>
      <c r="Q37" s="12" t="str">
        <f t="shared" si="10"/>
        <v xml:space="preserve"> </v>
      </c>
      <c r="R37" s="12" t="str">
        <f t="shared" si="11"/>
        <v xml:space="preserve"> </v>
      </c>
      <c r="S37" s="12" t="str">
        <f t="shared" si="12"/>
        <v xml:space="preserve"> </v>
      </c>
      <c r="T37" s="12" t="str">
        <f t="shared" si="13"/>
        <v xml:space="preserve"> </v>
      </c>
    </row>
    <row r="38" spans="1:20" ht="17" thickBot="1" x14ac:dyDescent="0.4">
      <c r="A38" s="13"/>
      <c r="B38" s="25" t="s">
        <v>109</v>
      </c>
      <c r="C38" s="52"/>
      <c r="D38" s="52"/>
      <c r="E38" s="52"/>
      <c r="F38" s="21"/>
      <c r="H38" s="12" t="str">
        <f t="shared" si="1"/>
        <v xml:space="preserve"> </v>
      </c>
      <c r="I38" s="12" t="str">
        <f t="shared" si="2"/>
        <v xml:space="preserve"> </v>
      </c>
      <c r="J38" s="12" t="str">
        <f t="shared" si="3"/>
        <v xml:space="preserve"> </v>
      </c>
      <c r="K38" s="12" t="str">
        <f t="shared" si="4"/>
        <v xml:space="preserve"> </v>
      </c>
      <c r="L38" s="12" t="str">
        <f t="shared" si="5"/>
        <v xml:space="preserve"> </v>
      </c>
      <c r="M38" s="12" t="str">
        <f t="shared" si="6"/>
        <v xml:space="preserve"> </v>
      </c>
      <c r="N38" s="12" t="str">
        <f t="shared" si="7"/>
        <v xml:space="preserve"> </v>
      </c>
      <c r="O38" s="12" t="str">
        <f t="shared" si="8"/>
        <v xml:space="preserve"> </v>
      </c>
      <c r="P38" s="12" t="str">
        <f t="shared" si="9"/>
        <v xml:space="preserve"> </v>
      </c>
      <c r="Q38" s="12" t="str">
        <f t="shared" si="10"/>
        <v xml:space="preserve"> </v>
      </c>
      <c r="R38" s="12" t="str">
        <f t="shared" si="11"/>
        <v xml:space="preserve"> </v>
      </c>
      <c r="S38" s="12" t="str">
        <f t="shared" si="12"/>
        <v xml:space="preserve"> </v>
      </c>
      <c r="T38" s="12" t="str">
        <f t="shared" si="13"/>
        <v xml:space="preserve"> </v>
      </c>
    </row>
    <row r="39" spans="1:20" ht="95.25" customHeight="1" thickBot="1" x14ac:dyDescent="0.4">
      <c r="A39" s="18" t="s">
        <v>0</v>
      </c>
      <c r="B39" s="86" t="s">
        <v>0</v>
      </c>
      <c r="C39" s="87" t="s">
        <v>110</v>
      </c>
      <c r="D39" s="87" t="s">
        <v>1</v>
      </c>
      <c r="E39" s="87" t="s">
        <v>31</v>
      </c>
      <c r="F39" s="8"/>
      <c r="H39" s="12" t="str">
        <f t="shared" si="1"/>
        <v xml:space="preserve"> </v>
      </c>
      <c r="I39" s="12" t="str">
        <f t="shared" si="2"/>
        <v xml:space="preserve"> </v>
      </c>
      <c r="J39" s="12" t="str">
        <f t="shared" si="3"/>
        <v xml:space="preserve"> </v>
      </c>
      <c r="K39" s="12" t="str">
        <f t="shared" si="4"/>
        <v xml:space="preserve"> </v>
      </c>
      <c r="L39" s="12" t="str">
        <f t="shared" si="5"/>
        <v xml:space="preserve"> </v>
      </c>
      <c r="M39" s="12" t="str">
        <f t="shared" si="6"/>
        <v xml:space="preserve"> </v>
      </c>
      <c r="N39" s="12" t="str">
        <f t="shared" si="7"/>
        <v xml:space="preserve"> </v>
      </c>
      <c r="O39" s="12" t="str">
        <f t="shared" si="8"/>
        <v xml:space="preserve"> </v>
      </c>
      <c r="P39" s="12" t="str">
        <f t="shared" si="9"/>
        <v xml:space="preserve"> </v>
      </c>
      <c r="Q39" s="12" t="str">
        <f t="shared" si="10"/>
        <v xml:space="preserve"> </v>
      </c>
      <c r="R39" s="12" t="str">
        <f t="shared" si="11"/>
        <v xml:space="preserve"> </v>
      </c>
      <c r="S39" s="12" t="str">
        <f t="shared" si="12"/>
        <v xml:space="preserve"> </v>
      </c>
      <c r="T39" s="12" t="str">
        <f t="shared" si="13"/>
        <v xml:space="preserve"> </v>
      </c>
    </row>
    <row r="40" spans="1:20" ht="29.5" thickBot="1" x14ac:dyDescent="0.4">
      <c r="A40" s="61" t="s">
        <v>43</v>
      </c>
      <c r="B40" s="44" t="s">
        <v>95</v>
      </c>
      <c r="C40" s="49">
        <v>40</v>
      </c>
      <c r="D40" s="49" t="s">
        <v>7</v>
      </c>
      <c r="E40" s="49" t="s">
        <v>66</v>
      </c>
      <c r="F40" s="8"/>
      <c r="H40" s="12" t="str">
        <f t="shared" si="1"/>
        <v xml:space="preserve"> </v>
      </c>
      <c r="I40" s="12" t="str">
        <f t="shared" si="2"/>
        <v xml:space="preserve"> </v>
      </c>
      <c r="J40" s="12" t="str">
        <f t="shared" si="3"/>
        <v xml:space="preserve"> </v>
      </c>
      <c r="K40" s="12" t="str">
        <f t="shared" si="4"/>
        <v xml:space="preserve"> </v>
      </c>
      <c r="L40" s="12" t="str">
        <f t="shared" si="5"/>
        <v xml:space="preserve"> </v>
      </c>
      <c r="M40" s="12" t="str">
        <f t="shared" si="6"/>
        <v xml:space="preserve"> </v>
      </c>
      <c r="N40" s="12">
        <f t="shared" si="7"/>
        <v>40</v>
      </c>
      <c r="O40" s="12" t="str">
        <f t="shared" si="8"/>
        <v xml:space="preserve"> </v>
      </c>
      <c r="P40" s="12" t="str">
        <f t="shared" si="9"/>
        <v xml:space="preserve"> </v>
      </c>
      <c r="Q40" s="12" t="str">
        <f t="shared" si="10"/>
        <v xml:space="preserve"> </v>
      </c>
      <c r="R40" s="12" t="str">
        <f t="shared" si="11"/>
        <v xml:space="preserve"> </v>
      </c>
      <c r="S40" s="12" t="str">
        <f t="shared" si="12"/>
        <v xml:space="preserve"> </v>
      </c>
      <c r="T40" s="12" t="str">
        <f t="shared" si="13"/>
        <v xml:space="preserve"> </v>
      </c>
    </row>
    <row r="41" spans="1:20" ht="15" thickBot="1" x14ac:dyDescent="0.4">
      <c r="A41" s="61" t="s">
        <v>43</v>
      </c>
      <c r="B41" s="44" t="s">
        <v>96</v>
      </c>
      <c r="C41" s="49">
        <v>110</v>
      </c>
      <c r="D41" s="49" t="s">
        <v>4</v>
      </c>
      <c r="E41" s="49" t="s">
        <v>66</v>
      </c>
      <c r="F41" s="8"/>
      <c r="H41" s="12" t="str">
        <f t="shared" si="1"/>
        <v xml:space="preserve"> </v>
      </c>
      <c r="I41" s="12" t="str">
        <f t="shared" si="2"/>
        <v xml:space="preserve"> </v>
      </c>
      <c r="J41" s="12" t="str">
        <f t="shared" si="3"/>
        <v xml:space="preserve"> </v>
      </c>
      <c r="K41" s="12" t="str">
        <f t="shared" si="4"/>
        <v xml:space="preserve"> </v>
      </c>
      <c r="L41" s="12" t="str">
        <f t="shared" si="5"/>
        <v xml:space="preserve"> </v>
      </c>
      <c r="M41" s="12" t="str">
        <f t="shared" si="6"/>
        <v xml:space="preserve"> </v>
      </c>
      <c r="N41" s="12">
        <f t="shared" si="7"/>
        <v>110</v>
      </c>
      <c r="O41" s="12" t="str">
        <f t="shared" si="8"/>
        <v xml:space="preserve"> </v>
      </c>
      <c r="P41" s="12" t="str">
        <f t="shared" si="9"/>
        <v xml:space="preserve"> </v>
      </c>
      <c r="Q41" s="12" t="str">
        <f t="shared" si="10"/>
        <v xml:space="preserve"> </v>
      </c>
      <c r="R41" s="12" t="str">
        <f t="shared" si="11"/>
        <v xml:space="preserve"> </v>
      </c>
      <c r="S41" s="12" t="str">
        <f t="shared" si="12"/>
        <v xml:space="preserve"> </v>
      </c>
      <c r="T41" s="12" t="str">
        <f t="shared" si="13"/>
        <v xml:space="preserve"> </v>
      </c>
    </row>
    <row r="42" spans="1:20" ht="29.5" thickBot="1" x14ac:dyDescent="0.4">
      <c r="A42" s="61" t="s">
        <v>44</v>
      </c>
      <c r="B42" s="44" t="s">
        <v>97</v>
      </c>
      <c r="C42" s="49">
        <v>20</v>
      </c>
      <c r="D42" s="49" t="s">
        <v>4</v>
      </c>
      <c r="E42" s="49" t="s">
        <v>6</v>
      </c>
      <c r="F42" s="8"/>
      <c r="H42" s="12">
        <f t="shared" si="1"/>
        <v>20</v>
      </c>
      <c r="I42" s="12" t="str">
        <f t="shared" si="2"/>
        <v xml:space="preserve"> </v>
      </c>
      <c r="J42" s="12" t="str">
        <f t="shared" si="3"/>
        <v xml:space="preserve"> </v>
      </c>
      <c r="K42" s="12" t="str">
        <f t="shared" si="4"/>
        <v xml:space="preserve"> </v>
      </c>
      <c r="L42" s="12" t="str">
        <f t="shared" si="5"/>
        <v xml:space="preserve"> </v>
      </c>
      <c r="M42" s="12" t="str">
        <f t="shared" si="6"/>
        <v xml:space="preserve"> </v>
      </c>
      <c r="N42" s="12" t="str">
        <f t="shared" si="7"/>
        <v xml:space="preserve"> </v>
      </c>
      <c r="O42" s="12" t="str">
        <f t="shared" si="8"/>
        <v xml:space="preserve"> </v>
      </c>
      <c r="P42" s="12" t="str">
        <f t="shared" si="9"/>
        <v xml:space="preserve"> </v>
      </c>
      <c r="Q42" s="12" t="str">
        <f t="shared" si="10"/>
        <v xml:space="preserve"> </v>
      </c>
      <c r="R42" s="12" t="str">
        <f t="shared" si="11"/>
        <v xml:space="preserve"> </v>
      </c>
      <c r="S42" s="12" t="str">
        <f t="shared" si="12"/>
        <v xml:space="preserve"> </v>
      </c>
      <c r="T42" s="12" t="str">
        <f t="shared" si="13"/>
        <v xml:space="preserve"> </v>
      </c>
    </row>
    <row r="43" spans="1:20" ht="29.5" thickBot="1" x14ac:dyDescent="0.4">
      <c r="A43" s="61" t="s">
        <v>44</v>
      </c>
      <c r="B43" s="44" t="s">
        <v>98</v>
      </c>
      <c r="C43" s="49">
        <v>30</v>
      </c>
      <c r="D43" s="49" t="s">
        <v>4</v>
      </c>
      <c r="E43" s="49" t="s">
        <v>6</v>
      </c>
      <c r="F43" s="8"/>
      <c r="H43" s="12">
        <f t="shared" si="1"/>
        <v>30</v>
      </c>
      <c r="I43" s="12" t="str">
        <f t="shared" si="2"/>
        <v xml:space="preserve"> </v>
      </c>
      <c r="J43" s="12" t="str">
        <f t="shared" si="3"/>
        <v xml:space="preserve"> </v>
      </c>
      <c r="K43" s="12" t="str">
        <f t="shared" si="4"/>
        <v xml:space="preserve"> </v>
      </c>
      <c r="L43" s="12" t="str">
        <f t="shared" si="5"/>
        <v xml:space="preserve"> </v>
      </c>
      <c r="M43" s="12" t="str">
        <f t="shared" si="6"/>
        <v xml:space="preserve"> </v>
      </c>
      <c r="N43" s="12" t="str">
        <f t="shared" si="7"/>
        <v xml:space="preserve"> </v>
      </c>
      <c r="O43" s="12" t="str">
        <f t="shared" si="8"/>
        <v xml:space="preserve"> </v>
      </c>
      <c r="P43" s="12" t="str">
        <f t="shared" si="9"/>
        <v xml:space="preserve"> </v>
      </c>
      <c r="Q43" s="12" t="str">
        <f t="shared" si="10"/>
        <v xml:space="preserve"> </v>
      </c>
      <c r="R43" s="12" t="str">
        <f t="shared" si="11"/>
        <v xml:space="preserve"> </v>
      </c>
      <c r="S43" s="12" t="str">
        <f t="shared" si="12"/>
        <v xml:space="preserve"> </v>
      </c>
      <c r="T43" s="12" t="str">
        <f t="shared" si="13"/>
        <v xml:space="preserve"> </v>
      </c>
    </row>
    <row r="44" spans="1:20" ht="44" thickBot="1" x14ac:dyDescent="0.4">
      <c r="A44" s="61" t="s">
        <v>44</v>
      </c>
      <c r="B44" s="44" t="s">
        <v>99</v>
      </c>
      <c r="C44" s="49">
        <v>20</v>
      </c>
      <c r="D44" s="49" t="s">
        <v>4</v>
      </c>
      <c r="E44" s="49" t="s">
        <v>6</v>
      </c>
      <c r="F44" s="9"/>
      <c r="H44" s="12">
        <f t="shared" si="1"/>
        <v>20</v>
      </c>
      <c r="I44" s="12" t="str">
        <f t="shared" si="2"/>
        <v xml:space="preserve"> </v>
      </c>
      <c r="J44" s="12" t="str">
        <f t="shared" si="3"/>
        <v xml:space="preserve"> </v>
      </c>
      <c r="K44" s="12" t="str">
        <f t="shared" si="4"/>
        <v xml:space="preserve"> </v>
      </c>
      <c r="L44" s="12" t="str">
        <f t="shared" si="5"/>
        <v xml:space="preserve"> </v>
      </c>
      <c r="M44" s="12" t="str">
        <f t="shared" si="6"/>
        <v xml:space="preserve"> </v>
      </c>
      <c r="N44" s="12" t="str">
        <f t="shared" si="7"/>
        <v xml:space="preserve"> </v>
      </c>
      <c r="O44" s="12" t="str">
        <f t="shared" si="8"/>
        <v xml:space="preserve"> </v>
      </c>
      <c r="P44" s="12" t="str">
        <f t="shared" si="9"/>
        <v xml:space="preserve"> </v>
      </c>
      <c r="Q44" s="12" t="str">
        <f t="shared" si="10"/>
        <v xml:space="preserve"> </v>
      </c>
      <c r="R44" s="12" t="str">
        <f t="shared" si="11"/>
        <v xml:space="preserve"> </v>
      </c>
      <c r="S44" s="12" t="str">
        <f t="shared" si="12"/>
        <v xml:space="preserve"> </v>
      </c>
      <c r="T44" s="12" t="str">
        <f t="shared" si="13"/>
        <v xml:space="preserve"> </v>
      </c>
    </row>
    <row r="45" spans="1:20" ht="29.5" thickBot="1" x14ac:dyDescent="0.4">
      <c r="A45" s="61" t="s">
        <v>44</v>
      </c>
      <c r="B45" s="44" t="s">
        <v>100</v>
      </c>
      <c r="C45" s="49">
        <v>20</v>
      </c>
      <c r="D45" s="49" t="s">
        <v>4</v>
      </c>
      <c r="E45" s="49" t="s">
        <v>6</v>
      </c>
      <c r="F45" s="21"/>
      <c r="H45" s="12">
        <f t="shared" si="1"/>
        <v>20</v>
      </c>
      <c r="I45" s="12" t="str">
        <f t="shared" si="2"/>
        <v xml:space="preserve"> </v>
      </c>
      <c r="J45" s="12" t="str">
        <f t="shared" si="3"/>
        <v xml:space="preserve"> </v>
      </c>
      <c r="K45" s="12" t="str">
        <f t="shared" si="4"/>
        <v xml:space="preserve"> </v>
      </c>
      <c r="L45" s="12" t="str">
        <f t="shared" si="5"/>
        <v xml:space="preserve"> </v>
      </c>
      <c r="M45" s="12" t="str">
        <f t="shared" si="6"/>
        <v xml:space="preserve"> </v>
      </c>
      <c r="N45" s="12" t="str">
        <f t="shared" si="7"/>
        <v xml:space="preserve"> </v>
      </c>
      <c r="O45" s="12" t="str">
        <f t="shared" si="8"/>
        <v xml:space="preserve"> </v>
      </c>
      <c r="P45" s="12" t="str">
        <f t="shared" si="9"/>
        <v xml:space="preserve"> </v>
      </c>
      <c r="Q45" s="12" t="str">
        <f t="shared" si="10"/>
        <v xml:space="preserve"> </v>
      </c>
      <c r="R45" s="12" t="str">
        <f t="shared" si="11"/>
        <v xml:space="preserve"> </v>
      </c>
      <c r="S45" s="12" t="str">
        <f t="shared" si="12"/>
        <v xml:space="preserve"> </v>
      </c>
      <c r="T45" s="12" t="str">
        <f t="shared" si="13"/>
        <v xml:space="preserve"> </v>
      </c>
    </row>
    <row r="46" spans="1:20" ht="95.25" customHeight="1" thickBot="1" x14ac:dyDescent="0.4">
      <c r="A46" s="30" t="s">
        <v>44</v>
      </c>
      <c r="B46" s="44" t="s">
        <v>101</v>
      </c>
      <c r="C46" s="49">
        <v>20</v>
      </c>
      <c r="D46" s="49" t="s">
        <v>4</v>
      </c>
      <c r="E46" s="49" t="s">
        <v>6</v>
      </c>
      <c r="F46" s="8"/>
      <c r="H46" s="12">
        <f t="shared" si="1"/>
        <v>20</v>
      </c>
      <c r="I46" s="12" t="str">
        <f t="shared" si="2"/>
        <v xml:space="preserve"> </v>
      </c>
      <c r="J46" s="12" t="str">
        <f t="shared" si="3"/>
        <v xml:space="preserve"> </v>
      </c>
      <c r="K46" s="12" t="str">
        <f t="shared" si="4"/>
        <v xml:space="preserve"> </v>
      </c>
      <c r="L46" s="12" t="str">
        <f t="shared" si="5"/>
        <v xml:space="preserve"> </v>
      </c>
      <c r="M46" s="12" t="str">
        <f t="shared" si="6"/>
        <v xml:space="preserve"> </v>
      </c>
      <c r="N46" s="12" t="str">
        <f t="shared" si="7"/>
        <v xml:space="preserve"> </v>
      </c>
      <c r="O46" s="12" t="str">
        <f t="shared" si="8"/>
        <v xml:space="preserve"> </v>
      </c>
      <c r="P46" s="12" t="str">
        <f t="shared" si="9"/>
        <v xml:space="preserve"> </v>
      </c>
      <c r="Q46" s="12" t="str">
        <f t="shared" si="10"/>
        <v xml:space="preserve"> </v>
      </c>
      <c r="R46" s="12" t="str">
        <f t="shared" si="11"/>
        <v xml:space="preserve"> </v>
      </c>
      <c r="S46" s="12" t="str">
        <f t="shared" si="12"/>
        <v xml:space="preserve"> </v>
      </c>
      <c r="T46" s="12" t="str">
        <f t="shared" si="13"/>
        <v xml:space="preserve"> </v>
      </c>
    </row>
    <row r="47" spans="1:20" ht="29.5" thickBot="1" x14ac:dyDescent="0.4">
      <c r="A47" s="61" t="s">
        <v>44</v>
      </c>
      <c r="B47" s="44" t="s">
        <v>102</v>
      </c>
      <c r="C47" s="49">
        <v>15</v>
      </c>
      <c r="D47" s="49" t="s">
        <v>4</v>
      </c>
      <c r="E47" s="49" t="s">
        <v>6</v>
      </c>
      <c r="H47" s="12">
        <f t="shared" si="1"/>
        <v>15</v>
      </c>
      <c r="I47" s="12" t="str">
        <f t="shared" si="2"/>
        <v xml:space="preserve"> </v>
      </c>
      <c r="J47" s="12" t="str">
        <f t="shared" si="3"/>
        <v xml:space="preserve"> </v>
      </c>
      <c r="K47" s="12" t="str">
        <f t="shared" si="4"/>
        <v xml:space="preserve"> </v>
      </c>
      <c r="L47" s="12" t="str">
        <f t="shared" si="5"/>
        <v xml:space="preserve"> </v>
      </c>
      <c r="M47" s="12" t="str">
        <f t="shared" si="6"/>
        <v xml:space="preserve"> </v>
      </c>
      <c r="N47" s="12" t="str">
        <f t="shared" si="7"/>
        <v xml:space="preserve"> </v>
      </c>
      <c r="O47" s="12" t="str">
        <f t="shared" si="8"/>
        <v xml:space="preserve"> </v>
      </c>
      <c r="P47" s="12" t="str">
        <f t="shared" si="9"/>
        <v xml:space="preserve"> </v>
      </c>
      <c r="Q47" s="12" t="str">
        <f t="shared" si="10"/>
        <v xml:space="preserve"> </v>
      </c>
      <c r="R47" s="12" t="str">
        <f t="shared" si="11"/>
        <v xml:space="preserve"> </v>
      </c>
      <c r="S47" s="12" t="str">
        <f t="shared" si="12"/>
        <v xml:space="preserve"> </v>
      </c>
      <c r="T47" s="12" t="str">
        <f t="shared" si="13"/>
        <v xml:space="preserve"> </v>
      </c>
    </row>
    <row r="48" spans="1:20" ht="29.5" thickBot="1" x14ac:dyDescent="0.4">
      <c r="A48" s="61" t="s">
        <v>44</v>
      </c>
      <c r="B48" s="44" t="s">
        <v>103</v>
      </c>
      <c r="C48" s="49">
        <v>30</v>
      </c>
      <c r="D48" s="49" t="s">
        <v>4</v>
      </c>
      <c r="E48" s="49" t="s">
        <v>6</v>
      </c>
      <c r="H48" s="12">
        <f t="shared" si="1"/>
        <v>30</v>
      </c>
      <c r="I48" s="12" t="str">
        <f t="shared" si="2"/>
        <v xml:space="preserve"> </v>
      </c>
      <c r="J48" s="12" t="str">
        <f t="shared" si="3"/>
        <v xml:space="preserve"> </v>
      </c>
      <c r="K48" s="12" t="str">
        <f t="shared" si="4"/>
        <v xml:space="preserve"> </v>
      </c>
      <c r="L48" s="12" t="str">
        <f t="shared" si="5"/>
        <v xml:space="preserve"> </v>
      </c>
      <c r="M48" s="12" t="str">
        <f t="shared" si="6"/>
        <v xml:space="preserve"> </v>
      </c>
      <c r="N48" s="12" t="str">
        <f t="shared" si="7"/>
        <v xml:space="preserve"> </v>
      </c>
      <c r="O48" s="12" t="str">
        <f t="shared" si="8"/>
        <v xml:space="preserve"> </v>
      </c>
      <c r="P48" s="12" t="str">
        <f t="shared" si="9"/>
        <v xml:space="preserve"> </v>
      </c>
      <c r="Q48" s="12" t="str">
        <f t="shared" si="10"/>
        <v xml:space="preserve"> </v>
      </c>
      <c r="R48" s="12" t="str">
        <f t="shared" si="11"/>
        <v xml:space="preserve"> </v>
      </c>
      <c r="S48" s="12" t="str">
        <f t="shared" si="12"/>
        <v xml:space="preserve"> </v>
      </c>
      <c r="T48" s="12" t="str">
        <f t="shared" si="13"/>
        <v xml:space="preserve"> </v>
      </c>
    </row>
    <row r="49" spans="1:20" ht="29.5" thickBot="1" x14ac:dyDescent="0.4">
      <c r="A49" s="61" t="s">
        <v>44</v>
      </c>
      <c r="B49" s="44" t="s">
        <v>104</v>
      </c>
      <c r="C49" s="49">
        <v>15</v>
      </c>
      <c r="D49" s="49" t="s">
        <v>4</v>
      </c>
      <c r="E49" s="49" t="s">
        <v>6</v>
      </c>
      <c r="H49" s="12">
        <f t="shared" si="1"/>
        <v>15</v>
      </c>
      <c r="I49" s="12" t="str">
        <f t="shared" si="2"/>
        <v xml:space="preserve"> </v>
      </c>
      <c r="J49" s="12" t="str">
        <f t="shared" si="3"/>
        <v xml:space="preserve"> </v>
      </c>
      <c r="K49" s="12" t="str">
        <f t="shared" si="4"/>
        <v xml:space="preserve"> </v>
      </c>
      <c r="L49" s="12" t="str">
        <f t="shared" si="5"/>
        <v xml:space="preserve"> </v>
      </c>
      <c r="M49" s="12" t="str">
        <f t="shared" si="6"/>
        <v xml:space="preserve"> </v>
      </c>
      <c r="N49" s="12" t="str">
        <f t="shared" si="7"/>
        <v xml:space="preserve"> </v>
      </c>
      <c r="O49" s="12" t="str">
        <f t="shared" si="8"/>
        <v xml:space="preserve"> </v>
      </c>
      <c r="P49" s="12" t="str">
        <f t="shared" si="9"/>
        <v xml:space="preserve"> </v>
      </c>
      <c r="Q49" s="12" t="str">
        <f t="shared" si="10"/>
        <v xml:space="preserve"> </v>
      </c>
      <c r="R49" s="12" t="str">
        <f t="shared" si="11"/>
        <v xml:space="preserve"> </v>
      </c>
      <c r="S49" s="12" t="str">
        <f t="shared" si="12"/>
        <v xml:space="preserve"> </v>
      </c>
      <c r="T49" s="12" t="str">
        <f t="shared" si="13"/>
        <v xml:space="preserve"> </v>
      </c>
    </row>
    <row r="50" spans="1:20" ht="29.5" thickBot="1" x14ac:dyDescent="0.4">
      <c r="A50" s="61" t="s">
        <v>44</v>
      </c>
      <c r="B50" s="44" t="s">
        <v>105</v>
      </c>
      <c r="C50" s="49">
        <v>15</v>
      </c>
      <c r="D50" s="49" t="s">
        <v>4</v>
      </c>
      <c r="E50" s="49" t="s">
        <v>6</v>
      </c>
      <c r="H50" s="12">
        <f t="shared" si="1"/>
        <v>15</v>
      </c>
      <c r="I50" s="12" t="str">
        <f t="shared" si="2"/>
        <v xml:space="preserve"> </v>
      </c>
      <c r="J50" s="12" t="str">
        <f t="shared" si="3"/>
        <v xml:space="preserve"> </v>
      </c>
      <c r="K50" s="12" t="str">
        <f t="shared" si="4"/>
        <v xml:space="preserve"> </v>
      </c>
      <c r="L50" s="12" t="str">
        <f t="shared" si="5"/>
        <v xml:space="preserve"> </v>
      </c>
      <c r="M50" s="12" t="str">
        <f t="shared" si="6"/>
        <v xml:space="preserve"> </v>
      </c>
      <c r="N50" s="12" t="str">
        <f t="shared" si="7"/>
        <v xml:space="preserve"> </v>
      </c>
      <c r="O50" s="12" t="str">
        <f t="shared" si="8"/>
        <v xml:space="preserve"> </v>
      </c>
      <c r="P50" s="12" t="str">
        <f t="shared" si="9"/>
        <v xml:space="preserve"> </v>
      </c>
      <c r="Q50" s="12" t="str">
        <f t="shared" si="10"/>
        <v xml:space="preserve"> </v>
      </c>
      <c r="R50" s="12" t="str">
        <f t="shared" si="11"/>
        <v xml:space="preserve"> </v>
      </c>
      <c r="S50" s="12" t="str">
        <f t="shared" si="12"/>
        <v xml:space="preserve"> </v>
      </c>
      <c r="T50" s="12" t="str">
        <f t="shared" si="13"/>
        <v xml:space="preserve"> </v>
      </c>
    </row>
    <row r="51" spans="1:20" ht="29.5" thickBot="1" x14ac:dyDescent="0.4">
      <c r="A51" s="61" t="s">
        <v>45</v>
      </c>
      <c r="B51" s="44" t="s">
        <v>106</v>
      </c>
      <c r="C51" s="49">
        <v>45</v>
      </c>
      <c r="D51" s="49" t="s">
        <v>4</v>
      </c>
      <c r="E51" s="49" t="s">
        <v>94</v>
      </c>
      <c r="H51" s="12" t="str">
        <f t="shared" si="1"/>
        <v xml:space="preserve"> </v>
      </c>
      <c r="I51" s="12" t="str">
        <f t="shared" si="2"/>
        <v xml:space="preserve"> </v>
      </c>
      <c r="J51" s="12">
        <f t="shared" si="3"/>
        <v>45</v>
      </c>
      <c r="K51" s="12" t="str">
        <f t="shared" si="4"/>
        <v xml:space="preserve"> </v>
      </c>
      <c r="L51" s="12" t="str">
        <f t="shared" si="5"/>
        <v xml:space="preserve"> </v>
      </c>
      <c r="M51" s="12" t="str">
        <f t="shared" si="6"/>
        <v xml:space="preserve"> </v>
      </c>
      <c r="N51" s="12" t="str">
        <f t="shared" si="7"/>
        <v xml:space="preserve"> </v>
      </c>
      <c r="O51" s="12" t="str">
        <f t="shared" si="8"/>
        <v xml:space="preserve"> </v>
      </c>
      <c r="P51" s="12" t="str">
        <f t="shared" si="9"/>
        <v xml:space="preserve"> </v>
      </c>
      <c r="Q51" s="12" t="str">
        <f t="shared" si="10"/>
        <v xml:space="preserve"> </v>
      </c>
      <c r="R51" s="12" t="str">
        <f t="shared" si="11"/>
        <v xml:space="preserve"> </v>
      </c>
      <c r="S51" s="12" t="str">
        <f t="shared" si="12"/>
        <v xml:space="preserve"> </v>
      </c>
      <c r="T51" s="12" t="str">
        <f t="shared" si="13"/>
        <v xml:space="preserve"> </v>
      </c>
    </row>
    <row r="52" spans="1:20" ht="44" thickBot="1" x14ac:dyDescent="0.4">
      <c r="A52" s="61" t="s">
        <v>42</v>
      </c>
      <c r="B52" s="44" t="s">
        <v>107</v>
      </c>
      <c r="C52" s="49">
        <v>10</v>
      </c>
      <c r="D52" s="49" t="s">
        <v>2</v>
      </c>
      <c r="E52" s="49" t="s">
        <v>67</v>
      </c>
      <c r="H52" s="12" t="str">
        <f t="shared" si="1"/>
        <v xml:space="preserve"> </v>
      </c>
      <c r="I52" s="12" t="str">
        <f t="shared" si="2"/>
        <v xml:space="preserve"> </v>
      </c>
      <c r="J52" s="12" t="str">
        <f t="shared" si="3"/>
        <v xml:space="preserve"> </v>
      </c>
      <c r="K52" s="12" t="str">
        <f t="shared" si="4"/>
        <v xml:space="preserve"> </v>
      </c>
      <c r="L52" s="12">
        <f t="shared" si="5"/>
        <v>10</v>
      </c>
      <c r="M52" s="12" t="str">
        <f t="shared" si="6"/>
        <v xml:space="preserve"> </v>
      </c>
      <c r="N52" s="12" t="str">
        <f t="shared" si="7"/>
        <v xml:space="preserve"> </v>
      </c>
      <c r="O52" s="12" t="str">
        <f t="shared" si="8"/>
        <v xml:space="preserve"> </v>
      </c>
      <c r="P52" s="12" t="str">
        <f t="shared" si="9"/>
        <v xml:space="preserve"> </v>
      </c>
      <c r="Q52" s="12" t="str">
        <f t="shared" si="10"/>
        <v xml:space="preserve"> </v>
      </c>
      <c r="R52" s="12" t="str">
        <f t="shared" si="11"/>
        <v xml:space="preserve"> </v>
      </c>
      <c r="S52" s="12" t="str">
        <f t="shared" si="12"/>
        <v xml:space="preserve"> </v>
      </c>
      <c r="T52" s="12" t="str">
        <f t="shared" si="13"/>
        <v xml:space="preserve"> </v>
      </c>
    </row>
    <row r="53" spans="1:20" ht="44" thickBot="1" x14ac:dyDescent="0.4">
      <c r="A53" s="61" t="s">
        <v>42</v>
      </c>
      <c r="B53" s="44" t="s">
        <v>108</v>
      </c>
      <c r="C53" s="49">
        <v>10</v>
      </c>
      <c r="D53" s="49" t="s">
        <v>2</v>
      </c>
      <c r="E53" s="49" t="s">
        <v>67</v>
      </c>
      <c r="H53" s="12" t="str">
        <f t="shared" si="1"/>
        <v xml:space="preserve"> </v>
      </c>
      <c r="I53" s="12" t="str">
        <f t="shared" si="2"/>
        <v xml:space="preserve"> </v>
      </c>
      <c r="J53" s="12" t="str">
        <f t="shared" si="3"/>
        <v xml:space="preserve"> </v>
      </c>
      <c r="K53" s="12" t="str">
        <f t="shared" si="4"/>
        <v xml:space="preserve"> </v>
      </c>
      <c r="L53" s="12">
        <f t="shared" si="5"/>
        <v>10</v>
      </c>
      <c r="M53" s="12" t="str">
        <f t="shared" si="6"/>
        <v xml:space="preserve"> </v>
      </c>
      <c r="N53" s="12" t="str">
        <f t="shared" si="7"/>
        <v xml:space="preserve"> </v>
      </c>
      <c r="O53" s="12" t="str">
        <f t="shared" si="8"/>
        <v xml:space="preserve"> </v>
      </c>
      <c r="P53" s="12" t="str">
        <f t="shared" si="9"/>
        <v xml:space="preserve"> </v>
      </c>
      <c r="Q53" s="12" t="str">
        <f t="shared" si="10"/>
        <v xml:space="preserve"> </v>
      </c>
      <c r="R53" s="12" t="str">
        <f t="shared" si="11"/>
        <v xml:space="preserve"> </v>
      </c>
      <c r="S53" s="12" t="str">
        <f t="shared" si="12"/>
        <v xml:space="preserve"> </v>
      </c>
      <c r="T53" s="12" t="str">
        <f t="shared" si="13"/>
        <v xml:space="preserve"> </v>
      </c>
    </row>
    <row r="54" spans="1:20" ht="15" thickBot="1" x14ac:dyDescent="0.4">
      <c r="A54" s="13"/>
      <c r="B54" s="90" t="s">
        <v>55</v>
      </c>
      <c r="C54" s="30">
        <f>SUM(C40:C53)</f>
        <v>400</v>
      </c>
      <c r="D54" s="14"/>
      <c r="E54" s="14"/>
    </row>
    <row r="55" spans="1:20" x14ac:dyDescent="0.35">
      <c r="A55" s="13"/>
      <c r="B55" s="65"/>
      <c r="C55" s="14"/>
      <c r="D55" s="14"/>
      <c r="E55" s="14"/>
    </row>
    <row r="56" spans="1:20" x14ac:dyDescent="0.35">
      <c r="A56" s="13"/>
      <c r="B56" s="65"/>
      <c r="C56" s="14"/>
      <c r="D56" s="14"/>
      <c r="E56" s="14"/>
    </row>
    <row r="57" spans="1:20" x14ac:dyDescent="0.35">
      <c r="A57" s="13"/>
      <c r="B57" s="65"/>
      <c r="C57" s="14"/>
      <c r="D57" s="14"/>
      <c r="E57" s="14"/>
    </row>
    <row r="58" spans="1:20" x14ac:dyDescent="0.35">
      <c r="A58" s="13"/>
      <c r="B58" s="65"/>
      <c r="C58" s="14"/>
      <c r="D58" s="14"/>
      <c r="E58" s="14"/>
    </row>
    <row r="59" spans="1:20" x14ac:dyDescent="0.35">
      <c r="A59" s="13"/>
      <c r="B59" s="65"/>
      <c r="C59" s="14"/>
      <c r="D59" s="14"/>
      <c r="E59" s="14"/>
    </row>
    <row r="60" spans="1:20" x14ac:dyDescent="0.35">
      <c r="A60" s="13"/>
      <c r="B60" s="65"/>
      <c r="C60" s="14"/>
      <c r="D60" s="14"/>
      <c r="E60" s="14"/>
    </row>
    <row r="61" spans="1:20" x14ac:dyDescent="0.35">
      <c r="A61" s="13"/>
      <c r="B61" s="65"/>
      <c r="C61" s="14"/>
      <c r="D61" s="14"/>
      <c r="E61" s="14"/>
    </row>
    <row r="62" spans="1:20" x14ac:dyDescent="0.35">
      <c r="A62" s="13"/>
      <c r="B62" s="65"/>
      <c r="C62" s="14"/>
      <c r="D62" s="14"/>
      <c r="E62" s="14"/>
    </row>
    <row r="63" spans="1:20" x14ac:dyDescent="0.35">
      <c r="A63" s="13"/>
      <c r="B63" s="65"/>
      <c r="C63" s="14"/>
      <c r="D63" s="14"/>
      <c r="E63" s="14"/>
    </row>
    <row r="64" spans="1:20" x14ac:dyDescent="0.35">
      <c r="A64" s="13"/>
      <c r="B64" s="65"/>
      <c r="C64" s="14"/>
      <c r="D64" s="14"/>
      <c r="E64" s="14"/>
    </row>
    <row r="65" spans="1:6" x14ac:dyDescent="0.35">
      <c r="A65" s="13"/>
      <c r="B65" s="65"/>
      <c r="C65" s="14"/>
      <c r="D65" s="14"/>
      <c r="E65" s="14"/>
    </row>
    <row r="66" spans="1:6" x14ac:dyDescent="0.35">
      <c r="A66" s="13"/>
      <c r="B66" s="65"/>
      <c r="C66" s="14"/>
      <c r="D66" s="14"/>
      <c r="E66" s="14"/>
    </row>
    <row r="67" spans="1:6" x14ac:dyDescent="0.35">
      <c r="A67" s="13"/>
      <c r="B67" s="65"/>
      <c r="C67" s="14"/>
      <c r="D67" s="14"/>
      <c r="E67" s="14"/>
    </row>
    <row r="68" spans="1:6" x14ac:dyDescent="0.35">
      <c r="A68" s="13"/>
      <c r="B68" s="65"/>
      <c r="C68" s="14"/>
      <c r="D68" s="14"/>
      <c r="E68" s="14"/>
    </row>
    <row r="69" spans="1:6" x14ac:dyDescent="0.35">
      <c r="A69" s="13"/>
      <c r="B69" s="65"/>
      <c r="C69" s="14"/>
      <c r="D69" s="14"/>
      <c r="E69" s="14"/>
    </row>
    <row r="70" spans="1:6" x14ac:dyDescent="0.35">
      <c r="A70" s="13"/>
      <c r="B70" s="65"/>
      <c r="C70" s="14"/>
      <c r="D70" s="14"/>
      <c r="E70" s="14"/>
    </row>
    <row r="71" spans="1:6" x14ac:dyDescent="0.35">
      <c r="A71" s="13"/>
      <c r="B71" s="65"/>
      <c r="C71" s="14"/>
      <c r="D71" s="14"/>
      <c r="E71" s="14"/>
    </row>
    <row r="72" spans="1:6" x14ac:dyDescent="0.35">
      <c r="A72" s="13"/>
      <c r="B72" s="65"/>
      <c r="C72" s="14"/>
      <c r="D72" s="14"/>
      <c r="E72" s="14"/>
    </row>
    <row r="73" spans="1:6" x14ac:dyDescent="0.35">
      <c r="A73" s="13"/>
      <c r="B73" s="65"/>
      <c r="C73" s="14"/>
      <c r="D73" s="14"/>
      <c r="E73" s="14"/>
    </row>
    <row r="74" spans="1:6" x14ac:dyDescent="0.35">
      <c r="A74" s="13"/>
      <c r="B74" s="65"/>
      <c r="C74" s="14"/>
      <c r="D74" s="14"/>
      <c r="E74" s="14"/>
    </row>
    <row r="75" spans="1:6" x14ac:dyDescent="0.35">
      <c r="A75" s="13"/>
      <c r="B75" s="65"/>
      <c r="C75" s="14"/>
      <c r="D75" s="14"/>
      <c r="E75" s="14"/>
    </row>
    <row r="76" spans="1:6" x14ac:dyDescent="0.35">
      <c r="A76" s="13"/>
      <c r="B76" s="65"/>
      <c r="C76" s="14"/>
      <c r="D76" s="14"/>
      <c r="E76" s="14"/>
    </row>
    <row r="77" spans="1:6" x14ac:dyDescent="0.35">
      <c r="A77" s="13"/>
      <c r="B77" s="65"/>
      <c r="C77" s="14"/>
      <c r="D77" s="14"/>
      <c r="E77" s="14"/>
      <c r="F77" s="8"/>
    </row>
    <row r="78" spans="1:6" x14ac:dyDescent="0.35">
      <c r="A78" s="13"/>
      <c r="B78" s="13"/>
      <c r="C78" s="14"/>
      <c r="D78" s="14"/>
      <c r="E78" s="14"/>
      <c r="F78" s="8"/>
    </row>
    <row r="79" spans="1:6" x14ac:dyDescent="0.35">
      <c r="A79" s="13"/>
      <c r="B79" s="72"/>
      <c r="C79" s="72"/>
      <c r="D79" s="72"/>
      <c r="E79" s="72"/>
      <c r="F79" s="23"/>
    </row>
    <row r="80" spans="1:6" x14ac:dyDescent="0.35">
      <c r="A80" s="13"/>
      <c r="B80" s="64"/>
      <c r="C80" s="84"/>
      <c r="D80" s="64"/>
      <c r="E80" s="64"/>
      <c r="F80" s="21"/>
    </row>
    <row r="81" spans="1:6" ht="95.25" customHeight="1" x14ac:dyDescent="0.35">
      <c r="A81" s="72"/>
      <c r="B81" s="73"/>
      <c r="C81" s="72"/>
      <c r="D81" s="72"/>
      <c r="E81" s="72"/>
      <c r="F81" s="8"/>
    </row>
    <row r="82" spans="1:6" x14ac:dyDescent="0.35">
      <c r="A82" s="13"/>
      <c r="B82" s="65"/>
      <c r="C82" s="14"/>
      <c r="D82" s="14"/>
      <c r="E82" s="14"/>
    </row>
    <row r="83" spans="1:6" x14ac:dyDescent="0.35">
      <c r="A83" s="13"/>
      <c r="B83" s="65"/>
      <c r="C83" s="14"/>
      <c r="D83" s="14"/>
      <c r="E83" s="14"/>
    </row>
    <row r="84" spans="1:6" x14ac:dyDescent="0.35">
      <c r="A84" s="13"/>
      <c r="B84" s="74"/>
      <c r="C84" s="15"/>
      <c r="D84" s="15"/>
      <c r="E84" s="15"/>
    </row>
    <row r="85" spans="1:6" x14ac:dyDescent="0.35">
      <c r="A85" s="13"/>
      <c r="B85" s="74"/>
      <c r="C85" s="15"/>
      <c r="D85" s="15"/>
      <c r="E85" s="15"/>
    </row>
    <row r="86" spans="1:6" x14ac:dyDescent="0.35">
      <c r="A86" s="13"/>
      <c r="B86" s="74"/>
      <c r="C86" s="15"/>
      <c r="D86" s="15"/>
      <c r="E86" s="15"/>
    </row>
    <row r="87" spans="1:6" x14ac:dyDescent="0.35">
      <c r="A87" s="13"/>
      <c r="B87" s="74"/>
      <c r="C87" s="15"/>
      <c r="D87" s="15"/>
      <c r="E87" s="15"/>
    </row>
    <row r="88" spans="1:6" x14ac:dyDescent="0.35">
      <c r="A88" s="13"/>
      <c r="B88" s="74"/>
      <c r="C88" s="15"/>
      <c r="D88" s="15"/>
      <c r="E88" s="15"/>
    </row>
    <row r="89" spans="1:6" x14ac:dyDescent="0.35">
      <c r="A89" s="13"/>
      <c r="B89" s="74"/>
      <c r="C89" s="15"/>
      <c r="D89" s="15"/>
      <c r="E89" s="15"/>
    </row>
    <row r="90" spans="1:6" x14ac:dyDescent="0.35">
      <c r="A90" s="13"/>
      <c r="B90" s="74"/>
      <c r="C90" s="15"/>
      <c r="D90" s="15"/>
      <c r="E90" s="15"/>
    </row>
    <row r="91" spans="1:6" x14ac:dyDescent="0.35">
      <c r="A91" s="13"/>
      <c r="B91" s="65"/>
      <c r="C91" s="14"/>
      <c r="D91" s="14"/>
      <c r="E91" s="14"/>
    </row>
    <row r="92" spans="1:6" x14ac:dyDescent="0.35">
      <c r="A92" s="13"/>
      <c r="B92" s="65"/>
      <c r="C92" s="14"/>
      <c r="D92" s="14"/>
      <c r="E92" s="14"/>
    </row>
    <row r="93" spans="1:6" x14ac:dyDescent="0.35">
      <c r="A93" s="13"/>
      <c r="B93" s="65"/>
      <c r="C93" s="14"/>
      <c r="D93" s="14"/>
      <c r="E93" s="14"/>
    </row>
    <row r="94" spans="1:6" x14ac:dyDescent="0.35">
      <c r="A94" s="13"/>
      <c r="B94" s="65"/>
      <c r="C94" s="15"/>
      <c r="D94" s="15"/>
      <c r="E94" s="15"/>
    </row>
    <row r="95" spans="1:6" x14ac:dyDescent="0.35">
      <c r="A95" s="13"/>
      <c r="B95" s="65"/>
      <c r="C95" s="15"/>
      <c r="D95" s="15"/>
      <c r="E95" s="15"/>
    </row>
    <row r="96" spans="1:6" x14ac:dyDescent="0.35">
      <c r="A96" s="13"/>
      <c r="B96" s="65"/>
      <c r="C96" s="15"/>
      <c r="D96" s="15"/>
      <c r="E96" s="15"/>
    </row>
    <row r="97" spans="1:6" x14ac:dyDescent="0.35">
      <c r="A97" s="13"/>
      <c r="B97" s="65"/>
      <c r="C97" s="15"/>
      <c r="D97" s="15"/>
      <c r="E97" s="15"/>
    </row>
    <row r="98" spans="1:6" x14ac:dyDescent="0.35">
      <c r="A98" s="13"/>
      <c r="B98" s="65"/>
      <c r="C98" s="15"/>
      <c r="D98" s="15"/>
      <c r="E98" s="15"/>
    </row>
    <row r="99" spans="1:6" x14ac:dyDescent="0.35">
      <c r="A99" s="13"/>
      <c r="B99" s="65"/>
      <c r="C99" s="15"/>
      <c r="D99" s="15"/>
      <c r="E99" s="15"/>
    </row>
    <row r="100" spans="1:6" x14ac:dyDescent="0.35">
      <c r="A100" s="13"/>
      <c r="B100" s="65"/>
      <c r="C100" s="15"/>
      <c r="D100" s="15"/>
      <c r="E100" s="15"/>
    </row>
    <row r="101" spans="1:6" x14ac:dyDescent="0.35">
      <c r="A101" s="13"/>
      <c r="B101" s="65"/>
      <c r="C101" s="15"/>
      <c r="D101" s="15"/>
      <c r="E101" s="15"/>
    </row>
    <row r="102" spans="1:6" x14ac:dyDescent="0.35">
      <c r="A102" s="13"/>
      <c r="B102" s="65"/>
      <c r="C102" s="15"/>
      <c r="D102" s="15"/>
      <c r="E102" s="15"/>
    </row>
    <row r="103" spans="1:6" x14ac:dyDescent="0.35">
      <c r="A103" s="13"/>
      <c r="B103" s="65"/>
      <c r="C103" s="15"/>
      <c r="D103" s="15"/>
      <c r="E103" s="15"/>
    </row>
    <row r="104" spans="1:6" x14ac:dyDescent="0.35">
      <c r="A104" s="13"/>
      <c r="B104" s="65"/>
      <c r="C104" s="15"/>
      <c r="D104" s="15"/>
      <c r="E104" s="15"/>
    </row>
    <row r="105" spans="1:6" x14ac:dyDescent="0.35">
      <c r="A105" s="13"/>
      <c r="B105" s="65"/>
      <c r="C105" s="15"/>
      <c r="D105" s="15"/>
      <c r="E105" s="15"/>
    </row>
    <row r="106" spans="1:6" x14ac:dyDescent="0.35">
      <c r="A106" s="13"/>
      <c r="B106" s="65"/>
      <c r="C106" s="15"/>
      <c r="D106" s="15"/>
      <c r="E106" s="15"/>
    </row>
    <row r="107" spans="1:6" x14ac:dyDescent="0.35">
      <c r="A107" s="13"/>
      <c r="B107" s="65"/>
      <c r="C107" s="15"/>
      <c r="D107" s="15"/>
      <c r="E107" s="15"/>
    </row>
    <row r="108" spans="1:6" x14ac:dyDescent="0.35">
      <c r="A108" s="13"/>
      <c r="B108" s="65"/>
      <c r="C108" s="15"/>
      <c r="D108" s="15"/>
      <c r="E108" s="15"/>
    </row>
    <row r="109" spans="1:6" x14ac:dyDescent="0.35">
      <c r="A109" s="13"/>
      <c r="B109" s="65"/>
      <c r="C109" s="15"/>
      <c r="D109" s="15"/>
      <c r="E109" s="15"/>
    </row>
    <row r="110" spans="1:6" x14ac:dyDescent="0.35">
      <c r="A110" s="13"/>
      <c r="B110" s="13"/>
      <c r="C110" s="15"/>
      <c r="D110" s="15"/>
      <c r="E110" s="15"/>
    </row>
    <row r="111" spans="1:6" x14ac:dyDescent="0.35">
      <c r="A111" s="13"/>
      <c r="B111" s="72"/>
      <c r="C111" s="72"/>
      <c r="D111" s="72"/>
      <c r="E111" s="72"/>
      <c r="F111" s="23"/>
    </row>
    <row r="112" spans="1:6" x14ac:dyDescent="0.35">
      <c r="A112" s="13"/>
      <c r="B112" s="75"/>
      <c r="C112" s="73"/>
      <c r="D112" s="75"/>
      <c r="E112" s="75"/>
      <c r="F112" s="24"/>
    </row>
    <row r="113" spans="1:6" ht="95.25" customHeight="1" x14ac:dyDescent="0.35">
      <c r="A113" s="72"/>
      <c r="B113" s="73"/>
      <c r="C113" s="72"/>
      <c r="D113" s="72"/>
      <c r="E113" s="72"/>
      <c r="F113" s="8"/>
    </row>
    <row r="114" spans="1:6" x14ac:dyDescent="0.35">
      <c r="A114" s="13"/>
      <c r="B114" s="74"/>
      <c r="C114" s="15"/>
      <c r="D114" s="15"/>
      <c r="E114" s="15"/>
      <c r="F114" s="8"/>
    </row>
    <row r="115" spans="1:6" x14ac:dyDescent="0.35">
      <c r="A115" s="13"/>
      <c r="B115" s="74"/>
      <c r="C115" s="15"/>
      <c r="D115" s="15"/>
      <c r="E115" s="15"/>
      <c r="F115" s="8"/>
    </row>
    <row r="116" spans="1:6" x14ac:dyDescent="0.35">
      <c r="A116" s="13"/>
      <c r="B116" s="74"/>
      <c r="C116" s="15"/>
      <c r="D116" s="15"/>
      <c r="E116" s="15"/>
      <c r="F116" s="8"/>
    </row>
    <row r="117" spans="1:6" x14ac:dyDescent="0.35">
      <c r="A117" s="13"/>
      <c r="B117" s="74"/>
      <c r="C117" s="15"/>
      <c r="D117" s="15"/>
      <c r="E117" s="15"/>
      <c r="F117" s="8"/>
    </row>
    <row r="118" spans="1:6" x14ac:dyDescent="0.35">
      <c r="A118" s="13"/>
      <c r="B118" s="74"/>
      <c r="C118" s="15"/>
      <c r="D118" s="15"/>
      <c r="E118" s="15"/>
      <c r="F118" s="8"/>
    </row>
    <row r="119" spans="1:6" x14ac:dyDescent="0.35">
      <c r="A119" s="13"/>
      <c r="B119" s="74"/>
      <c r="C119" s="15"/>
      <c r="D119" s="15"/>
      <c r="E119" s="15"/>
      <c r="F119" s="8"/>
    </row>
    <row r="120" spans="1:6" x14ac:dyDescent="0.35">
      <c r="A120" s="13"/>
      <c r="B120" s="13"/>
      <c r="C120" s="15"/>
      <c r="D120" s="15"/>
      <c r="E120" s="15"/>
      <c r="F120" s="8"/>
    </row>
    <row r="121" spans="1:6" x14ac:dyDescent="0.35">
      <c r="A121" s="13"/>
      <c r="B121" s="74"/>
      <c r="C121" s="15"/>
      <c r="D121" s="15"/>
      <c r="E121" s="74"/>
      <c r="F121" s="10"/>
    </row>
    <row r="122" spans="1:6" x14ac:dyDescent="0.35">
      <c r="A122" s="13"/>
      <c r="B122" s="75"/>
      <c r="C122" s="73"/>
      <c r="D122" s="75"/>
      <c r="E122" s="75"/>
      <c r="F122" s="24"/>
    </row>
    <row r="123" spans="1:6" ht="95.25" customHeight="1" x14ac:dyDescent="0.35">
      <c r="A123" s="72"/>
      <c r="B123" s="73"/>
      <c r="C123" s="72"/>
      <c r="D123" s="72"/>
      <c r="E123" s="66"/>
      <c r="F123" s="8"/>
    </row>
    <row r="124" spans="1:6" x14ac:dyDescent="0.35">
      <c r="A124" s="13"/>
      <c r="B124" s="74"/>
      <c r="C124" s="15"/>
      <c r="D124" s="15"/>
      <c r="E124" s="15"/>
      <c r="F124" s="8"/>
    </row>
    <row r="125" spans="1:6" x14ac:dyDescent="0.35">
      <c r="A125" s="13"/>
      <c r="B125" s="13"/>
      <c r="C125" s="76"/>
      <c r="D125" s="77"/>
      <c r="E125" s="77"/>
      <c r="F125" s="11"/>
    </row>
    <row r="126" spans="1:6" x14ac:dyDescent="0.35">
      <c r="A126" s="13"/>
      <c r="B126" s="64"/>
      <c r="C126" s="84"/>
      <c r="D126" s="64"/>
      <c r="E126" s="64"/>
      <c r="F126" s="22"/>
    </row>
    <row r="127" spans="1:6" x14ac:dyDescent="0.35">
      <c r="A127" s="13"/>
      <c r="B127" s="64"/>
      <c r="C127" s="84"/>
      <c r="D127" s="64"/>
      <c r="E127" s="64"/>
      <c r="F127" s="22"/>
    </row>
    <row r="128" spans="1:6" ht="95.25" customHeight="1" x14ac:dyDescent="0.35">
      <c r="A128" s="72"/>
      <c r="B128" s="73"/>
      <c r="C128" s="72"/>
      <c r="D128" s="72"/>
      <c r="E128" s="66"/>
    </row>
    <row r="129" spans="1:6" x14ac:dyDescent="0.35">
      <c r="A129" s="13"/>
      <c r="B129" s="65"/>
      <c r="C129" s="14"/>
      <c r="D129" s="14"/>
      <c r="E129" s="15"/>
    </row>
    <row r="130" spans="1:6" x14ac:dyDescent="0.35">
      <c r="A130" s="13"/>
      <c r="B130" s="65"/>
      <c r="C130" s="14"/>
      <c r="D130" s="14"/>
      <c r="E130" s="15"/>
    </row>
    <row r="131" spans="1:6" x14ac:dyDescent="0.35">
      <c r="A131" s="13"/>
      <c r="B131" s="65"/>
      <c r="C131" s="14"/>
      <c r="D131" s="14"/>
      <c r="E131" s="15"/>
    </row>
    <row r="132" spans="1:6" x14ac:dyDescent="0.35">
      <c r="A132" s="13"/>
      <c r="B132" s="65"/>
      <c r="C132" s="14"/>
      <c r="D132" s="14"/>
      <c r="E132" s="15"/>
    </row>
    <row r="133" spans="1:6" x14ac:dyDescent="0.35">
      <c r="A133" s="13"/>
      <c r="B133" s="65"/>
      <c r="C133" s="14"/>
      <c r="D133" s="14"/>
      <c r="E133" s="15"/>
    </row>
    <row r="134" spans="1:6" x14ac:dyDescent="0.35">
      <c r="A134" s="13"/>
      <c r="B134" s="65"/>
      <c r="C134" s="14"/>
      <c r="D134" s="14"/>
      <c r="E134" s="15"/>
    </row>
    <row r="135" spans="1:6" x14ac:dyDescent="0.35">
      <c r="A135" s="13"/>
      <c r="B135" s="65"/>
      <c r="C135" s="14"/>
      <c r="D135" s="14"/>
      <c r="E135" s="15"/>
    </row>
    <row r="136" spans="1:6" x14ac:dyDescent="0.35">
      <c r="A136" s="13"/>
      <c r="B136" s="65"/>
      <c r="C136" s="14"/>
      <c r="D136" s="14"/>
      <c r="E136" s="15"/>
    </row>
    <row r="137" spans="1:6" x14ac:dyDescent="0.35">
      <c r="A137" s="13"/>
      <c r="B137" s="65"/>
      <c r="C137" s="14"/>
      <c r="D137" s="14"/>
      <c r="E137" s="14"/>
    </row>
    <row r="138" spans="1:6" x14ac:dyDescent="0.35">
      <c r="A138" s="13"/>
      <c r="B138" s="65"/>
      <c r="C138" s="14"/>
      <c r="D138" s="14"/>
      <c r="E138" s="14"/>
    </row>
    <row r="139" spans="1:6" x14ac:dyDescent="0.35">
      <c r="A139" s="13"/>
      <c r="B139" s="65"/>
      <c r="C139" s="14"/>
      <c r="D139" s="14"/>
      <c r="E139" s="14"/>
    </row>
    <row r="140" spans="1:6" x14ac:dyDescent="0.35">
      <c r="A140" s="13"/>
      <c r="B140" s="13"/>
      <c r="C140" s="14"/>
      <c r="D140" s="14"/>
      <c r="E140" s="14"/>
    </row>
    <row r="141" spans="1:6" x14ac:dyDescent="0.35">
      <c r="A141" s="13"/>
      <c r="B141" s="77"/>
      <c r="C141" s="76"/>
      <c r="D141" s="77"/>
      <c r="E141" s="77"/>
      <c r="F141" s="11"/>
    </row>
    <row r="142" spans="1:6" x14ac:dyDescent="0.35">
      <c r="A142" s="13"/>
      <c r="B142" s="64"/>
      <c r="C142" s="84"/>
      <c r="D142" s="64"/>
      <c r="E142" s="64"/>
      <c r="F142" s="21"/>
    </row>
    <row r="143" spans="1:6" ht="95.25" customHeight="1" x14ac:dyDescent="0.35">
      <c r="A143" s="72"/>
      <c r="B143" s="73"/>
      <c r="C143" s="72"/>
      <c r="D143" s="72"/>
      <c r="E143" s="72"/>
      <c r="F143" s="8"/>
    </row>
    <row r="144" spans="1:6" x14ac:dyDescent="0.35">
      <c r="A144" s="13"/>
      <c r="B144" s="65"/>
      <c r="C144" s="14"/>
      <c r="D144" s="14"/>
      <c r="E144" s="14"/>
      <c r="F144" s="8"/>
    </row>
    <row r="145" spans="1:6" x14ac:dyDescent="0.35">
      <c r="A145" s="13"/>
      <c r="B145" s="65"/>
      <c r="C145" s="14"/>
      <c r="D145" s="14"/>
      <c r="E145" s="14"/>
      <c r="F145" s="8"/>
    </row>
    <row r="146" spans="1:6" x14ac:dyDescent="0.35">
      <c r="A146" s="13"/>
      <c r="B146" s="65"/>
      <c r="C146" s="15"/>
      <c r="D146" s="15"/>
      <c r="E146" s="15"/>
      <c r="F146" s="8"/>
    </row>
    <row r="147" spans="1:6" x14ac:dyDescent="0.35">
      <c r="A147" s="13"/>
      <c r="B147" s="65"/>
      <c r="C147" s="15"/>
      <c r="D147" s="15"/>
      <c r="E147" s="15"/>
      <c r="F147" s="8"/>
    </row>
    <row r="148" spans="1:6" x14ac:dyDescent="0.35">
      <c r="A148" s="13"/>
      <c r="B148" s="65"/>
      <c r="C148" s="15"/>
      <c r="D148" s="15"/>
      <c r="E148" s="15"/>
      <c r="F148" s="8"/>
    </row>
    <row r="149" spans="1:6" x14ac:dyDescent="0.35">
      <c r="A149" s="13"/>
      <c r="B149" s="65"/>
      <c r="C149" s="15"/>
      <c r="D149" s="15"/>
      <c r="E149" s="15"/>
      <c r="F149" s="8"/>
    </row>
    <row r="150" spans="1:6" x14ac:dyDescent="0.35">
      <c r="A150" s="13"/>
      <c r="B150" s="65"/>
      <c r="C150" s="15"/>
      <c r="D150" s="15"/>
      <c r="E150" s="15"/>
      <c r="F150" s="8"/>
    </row>
    <row r="151" spans="1:6" x14ac:dyDescent="0.35">
      <c r="A151" s="13"/>
      <c r="B151" s="65"/>
      <c r="C151" s="15"/>
      <c r="D151" s="15"/>
      <c r="E151" s="15"/>
      <c r="F151" s="8"/>
    </row>
    <row r="152" spans="1:6" x14ac:dyDescent="0.35">
      <c r="A152" s="13"/>
      <c r="B152" s="65"/>
      <c r="C152" s="15"/>
      <c r="D152" s="15"/>
      <c r="E152" s="15"/>
      <c r="F152" s="8"/>
    </row>
    <row r="153" spans="1:6" x14ac:dyDescent="0.35">
      <c r="A153" s="13"/>
      <c r="B153" s="65"/>
      <c r="C153" s="15"/>
      <c r="D153" s="15"/>
      <c r="E153" s="15"/>
      <c r="F153" s="8"/>
    </row>
    <row r="154" spans="1:6" x14ac:dyDescent="0.35">
      <c r="A154" s="13"/>
      <c r="B154" s="65"/>
      <c r="C154" s="15"/>
      <c r="D154" s="15"/>
      <c r="E154" s="15"/>
      <c r="F154" s="8"/>
    </row>
    <row r="155" spans="1:6" x14ac:dyDescent="0.35">
      <c r="A155" s="13"/>
      <c r="B155" s="13"/>
      <c r="C155" s="76"/>
      <c r="D155" s="77"/>
      <c r="E155" s="77"/>
      <c r="F155" s="11"/>
    </row>
    <row r="156" spans="1:6" x14ac:dyDescent="0.35">
      <c r="A156" s="13"/>
      <c r="B156" s="75"/>
      <c r="C156" s="73"/>
      <c r="D156" s="75"/>
      <c r="E156" s="75"/>
      <c r="F156" s="25"/>
    </row>
    <row r="157" spans="1:6" x14ac:dyDescent="0.35">
      <c r="A157" s="13"/>
      <c r="B157" s="75"/>
      <c r="C157" s="73"/>
      <c r="D157" s="75"/>
      <c r="E157" s="75"/>
      <c r="F157" s="25"/>
    </row>
    <row r="158" spans="1:6" ht="95.25" customHeight="1" x14ac:dyDescent="0.35">
      <c r="A158" s="72"/>
      <c r="B158" s="73"/>
      <c r="C158" s="72"/>
      <c r="D158" s="72"/>
      <c r="E158" s="72"/>
    </row>
    <row r="159" spans="1:6" x14ac:dyDescent="0.35">
      <c r="A159" s="13"/>
      <c r="B159" s="65"/>
      <c r="C159" s="15"/>
      <c r="D159" s="15"/>
      <c r="E159" s="15"/>
    </row>
    <row r="160" spans="1:6" x14ac:dyDescent="0.35">
      <c r="A160" s="13"/>
      <c r="B160" s="65"/>
      <c r="C160" s="15"/>
      <c r="D160" s="15"/>
      <c r="E160" s="15"/>
    </row>
    <row r="161" spans="1:6" x14ac:dyDescent="0.35">
      <c r="A161" s="13"/>
      <c r="B161" s="65"/>
      <c r="C161" s="15"/>
      <c r="D161" s="15"/>
      <c r="E161" s="15"/>
    </row>
    <row r="162" spans="1:6" x14ac:dyDescent="0.35">
      <c r="A162" s="13"/>
      <c r="B162" s="65"/>
      <c r="C162" s="15"/>
      <c r="D162" s="15"/>
      <c r="E162" s="15"/>
    </row>
    <row r="163" spans="1:6" x14ac:dyDescent="0.35">
      <c r="A163" s="13"/>
      <c r="B163" s="65"/>
      <c r="C163" s="15"/>
      <c r="D163" s="15"/>
      <c r="E163" s="15"/>
    </row>
    <row r="164" spans="1:6" x14ac:dyDescent="0.35">
      <c r="A164" s="13"/>
      <c r="B164" s="65"/>
      <c r="C164" s="15"/>
      <c r="D164" s="15"/>
      <c r="E164" s="15"/>
    </row>
    <row r="165" spans="1:6" x14ac:dyDescent="0.35">
      <c r="A165" s="13"/>
      <c r="B165" s="65"/>
      <c r="C165" s="15"/>
      <c r="D165" s="15"/>
      <c r="E165" s="15"/>
    </row>
    <row r="166" spans="1:6" x14ac:dyDescent="0.35">
      <c r="A166" s="13"/>
      <c r="B166" s="65"/>
      <c r="C166" s="15"/>
      <c r="D166" s="15"/>
      <c r="E166" s="15"/>
    </row>
    <row r="167" spans="1:6" x14ac:dyDescent="0.35">
      <c r="A167" s="13"/>
      <c r="B167" s="65"/>
      <c r="C167" s="15"/>
      <c r="D167" s="15"/>
      <c r="E167" s="15"/>
    </row>
    <row r="168" spans="1:6" x14ac:dyDescent="0.35">
      <c r="A168" s="13"/>
      <c r="B168" s="13"/>
      <c r="C168" s="76"/>
      <c r="D168" s="77"/>
      <c r="E168" s="77"/>
      <c r="F168" s="11"/>
    </row>
    <row r="169" spans="1:6" x14ac:dyDescent="0.35">
      <c r="A169" s="13"/>
      <c r="B169" s="77"/>
      <c r="C169" s="76"/>
      <c r="D169" s="77"/>
      <c r="E169" s="77"/>
      <c r="F169" s="11"/>
    </row>
    <row r="170" spans="1:6" x14ac:dyDescent="0.35">
      <c r="A170" s="13"/>
      <c r="B170" s="64"/>
      <c r="C170" s="84"/>
      <c r="D170" s="64"/>
      <c r="E170" s="64"/>
      <c r="F170" s="21"/>
    </row>
    <row r="171" spans="1:6" ht="95.25" customHeight="1" x14ac:dyDescent="0.35">
      <c r="A171" s="72"/>
      <c r="B171" s="73"/>
      <c r="C171" s="72"/>
      <c r="D171" s="72"/>
      <c r="E171" s="66"/>
      <c r="F171" s="8"/>
    </row>
    <row r="172" spans="1:6" x14ac:dyDescent="0.35">
      <c r="A172" s="13"/>
      <c r="B172" s="65"/>
      <c r="C172" s="14"/>
      <c r="D172" s="14"/>
      <c r="E172" s="14"/>
    </row>
    <row r="173" spans="1:6" x14ac:dyDescent="0.35">
      <c r="A173" s="13"/>
      <c r="B173" s="65"/>
      <c r="C173" s="14"/>
      <c r="D173" s="14"/>
      <c r="E173" s="14"/>
    </row>
    <row r="174" spans="1:6" x14ac:dyDescent="0.35">
      <c r="A174" s="13"/>
      <c r="B174" s="65"/>
      <c r="C174" s="14"/>
      <c r="D174" s="14"/>
      <c r="E174" s="14"/>
    </row>
    <row r="175" spans="1:6" x14ac:dyDescent="0.35">
      <c r="A175" s="13"/>
      <c r="B175" s="65"/>
      <c r="C175" s="14"/>
      <c r="D175" s="14"/>
      <c r="E175" s="14"/>
    </row>
    <row r="176" spans="1:6" x14ac:dyDescent="0.35">
      <c r="A176" s="13"/>
      <c r="B176" s="65"/>
      <c r="C176" s="14"/>
      <c r="D176" s="14"/>
      <c r="E176" s="14"/>
    </row>
    <row r="177" spans="1:6" x14ac:dyDescent="0.35">
      <c r="A177" s="13"/>
      <c r="B177" s="65"/>
      <c r="C177" s="14"/>
      <c r="D177" s="14"/>
      <c r="E177" s="14"/>
    </row>
    <row r="178" spans="1:6" x14ac:dyDescent="0.35">
      <c r="A178" s="13"/>
      <c r="B178" s="65"/>
      <c r="C178" s="14"/>
      <c r="D178" s="14"/>
      <c r="E178" s="14"/>
    </row>
    <row r="179" spans="1:6" x14ac:dyDescent="0.35">
      <c r="A179" s="13"/>
      <c r="B179" s="65"/>
      <c r="C179" s="14"/>
      <c r="D179" s="14"/>
      <c r="E179" s="14"/>
    </row>
    <row r="180" spans="1:6" x14ac:dyDescent="0.35">
      <c r="A180" s="13"/>
      <c r="B180" s="65"/>
      <c r="C180" s="14"/>
      <c r="D180" s="14"/>
      <c r="E180" s="14"/>
    </row>
    <row r="181" spans="1:6" x14ac:dyDescent="0.35">
      <c r="A181" s="13"/>
      <c r="B181" s="65"/>
      <c r="C181" s="14"/>
      <c r="D181" s="14"/>
      <c r="E181" s="14"/>
    </row>
    <row r="182" spans="1:6" x14ac:dyDescent="0.35">
      <c r="A182" s="13"/>
      <c r="B182" s="65"/>
      <c r="C182" s="14"/>
      <c r="D182" s="14"/>
      <c r="E182" s="14"/>
    </row>
    <row r="183" spans="1:6" x14ac:dyDescent="0.35">
      <c r="A183" s="13"/>
      <c r="B183" s="13"/>
      <c r="C183" s="14"/>
      <c r="D183" s="14"/>
      <c r="E183" s="14"/>
    </row>
    <row r="184" spans="1:6" x14ac:dyDescent="0.35">
      <c r="A184" s="13"/>
      <c r="B184" s="77"/>
      <c r="C184" s="76"/>
      <c r="D184" s="77"/>
      <c r="E184" s="77"/>
      <c r="F184" s="11"/>
    </row>
    <row r="185" spans="1:6" x14ac:dyDescent="0.35">
      <c r="A185" s="13"/>
      <c r="B185" s="64"/>
      <c r="C185" s="84"/>
      <c r="D185" s="64"/>
      <c r="E185" s="64"/>
      <c r="F185" s="21"/>
    </row>
    <row r="186" spans="1:6" ht="95.25" customHeight="1" x14ac:dyDescent="0.35">
      <c r="A186" s="72"/>
      <c r="B186" s="73"/>
      <c r="C186" s="72"/>
      <c r="D186" s="72"/>
      <c r="E186" s="72"/>
      <c r="F186" s="8"/>
    </row>
    <row r="187" spans="1:6" x14ac:dyDescent="0.35">
      <c r="A187" s="13"/>
      <c r="B187" s="65"/>
      <c r="C187" s="14"/>
      <c r="D187" s="14"/>
      <c r="E187" s="14"/>
      <c r="F187" s="8"/>
    </row>
    <row r="188" spans="1:6" x14ac:dyDescent="0.35">
      <c r="A188" s="13"/>
      <c r="B188" s="65"/>
      <c r="C188" s="14"/>
      <c r="D188" s="14"/>
      <c r="E188" s="14"/>
      <c r="F188" s="8"/>
    </row>
    <row r="189" spans="1:6" x14ac:dyDescent="0.35">
      <c r="A189" s="13"/>
      <c r="B189" s="65"/>
      <c r="C189" s="14"/>
      <c r="D189" s="14"/>
      <c r="E189" s="14"/>
      <c r="F189" s="8"/>
    </row>
    <row r="190" spans="1:6" x14ac:dyDescent="0.35">
      <c r="A190" s="13"/>
      <c r="B190" s="14"/>
      <c r="C190" s="14"/>
      <c r="D190" s="14"/>
      <c r="E190" s="14"/>
      <c r="F190" s="8"/>
    </row>
    <row r="191" spans="1:6" x14ac:dyDescent="0.35">
      <c r="A191" s="13"/>
      <c r="B191" s="77"/>
      <c r="C191" s="76"/>
      <c r="D191" s="77"/>
      <c r="E191" s="77"/>
      <c r="F191" s="11"/>
    </row>
    <row r="192" spans="1:6" x14ac:dyDescent="0.35">
      <c r="A192" s="13"/>
      <c r="B192" s="64"/>
      <c r="C192" s="84"/>
      <c r="D192" s="64"/>
      <c r="E192" s="64"/>
      <c r="F192" s="21"/>
    </row>
    <row r="193" spans="1:6" ht="95.25" customHeight="1" x14ac:dyDescent="0.35">
      <c r="A193" s="72"/>
      <c r="B193" s="73"/>
      <c r="C193" s="72"/>
      <c r="D193" s="72"/>
      <c r="E193" s="66"/>
      <c r="F193" s="8"/>
    </row>
    <row r="194" spans="1:6" x14ac:dyDescent="0.35">
      <c r="A194" s="13"/>
      <c r="B194" s="65"/>
      <c r="C194" s="14"/>
      <c r="D194" s="14"/>
      <c r="E194" s="14"/>
      <c r="F194" s="8"/>
    </row>
    <row r="195" spans="1:6" x14ac:dyDescent="0.35">
      <c r="A195" s="13"/>
      <c r="B195" s="65"/>
      <c r="C195" s="14"/>
      <c r="D195" s="14"/>
      <c r="E195" s="14"/>
      <c r="F195" s="8"/>
    </row>
    <row r="196" spans="1:6" x14ac:dyDescent="0.35">
      <c r="A196" s="13"/>
      <c r="B196" s="65"/>
      <c r="C196" s="14"/>
      <c r="D196" s="14"/>
      <c r="E196" s="14"/>
      <c r="F196" s="8"/>
    </row>
    <row r="197" spans="1:6" x14ac:dyDescent="0.35">
      <c r="A197" s="13"/>
      <c r="B197" s="13"/>
      <c r="C197" s="14"/>
      <c r="D197" s="14"/>
      <c r="E197" s="14"/>
      <c r="F197" s="8"/>
    </row>
    <row r="198" spans="1:6" x14ac:dyDescent="0.35">
      <c r="A198" s="13"/>
      <c r="B198" s="77"/>
      <c r="C198" s="76"/>
      <c r="D198" s="77"/>
      <c r="E198" s="77"/>
      <c r="F198" s="11"/>
    </row>
    <row r="199" spans="1:6" x14ac:dyDescent="0.35">
      <c r="A199" s="13"/>
      <c r="B199" s="75"/>
      <c r="C199" s="73"/>
      <c r="D199" s="75"/>
      <c r="E199" s="75"/>
      <c r="F199" s="24"/>
    </row>
    <row r="200" spans="1:6" ht="95.25" customHeight="1" x14ac:dyDescent="0.35">
      <c r="A200" s="72"/>
      <c r="B200" s="73"/>
      <c r="C200" s="72"/>
      <c r="D200" s="66"/>
      <c r="E200" s="72"/>
      <c r="F200" s="8"/>
    </row>
    <row r="201" spans="1:6" x14ac:dyDescent="0.35">
      <c r="A201" s="13"/>
      <c r="B201" s="65"/>
      <c r="C201" s="15"/>
      <c r="D201" s="15"/>
      <c r="E201" s="15"/>
      <c r="F201" s="8"/>
    </row>
    <row r="202" spans="1:6" x14ac:dyDescent="0.35">
      <c r="A202" s="13"/>
      <c r="B202" s="65"/>
      <c r="C202" s="15"/>
      <c r="D202" s="15"/>
      <c r="E202" s="15"/>
      <c r="F202" s="8"/>
    </row>
    <row r="203" spans="1:6" x14ac:dyDescent="0.35">
      <c r="A203" s="13"/>
      <c r="B203" s="65"/>
      <c r="C203" s="15"/>
      <c r="D203" s="15"/>
      <c r="E203" s="15"/>
      <c r="F203" s="8"/>
    </row>
    <row r="204" spans="1:6" x14ac:dyDescent="0.35">
      <c r="A204" s="13"/>
      <c r="B204" s="65"/>
      <c r="C204" s="15"/>
      <c r="D204" s="15"/>
      <c r="E204" s="15"/>
      <c r="F204" s="8"/>
    </row>
    <row r="205" spans="1:6" x14ac:dyDescent="0.35">
      <c r="A205" s="13"/>
      <c r="B205" s="65"/>
      <c r="C205" s="15"/>
      <c r="D205" s="15"/>
      <c r="E205" s="15"/>
      <c r="F205" s="8"/>
    </row>
    <row r="206" spans="1:6" x14ac:dyDescent="0.35">
      <c r="A206" s="13"/>
      <c r="B206" s="65"/>
      <c r="C206" s="15"/>
      <c r="D206" s="15"/>
      <c r="E206" s="15"/>
      <c r="F206" s="8"/>
    </row>
    <row r="207" spans="1:6" x14ac:dyDescent="0.35">
      <c r="A207" s="13"/>
      <c r="B207" s="65"/>
      <c r="C207" s="15"/>
      <c r="D207" s="15"/>
      <c r="E207" s="15"/>
      <c r="F207" s="8"/>
    </row>
    <row r="208" spans="1:6" x14ac:dyDescent="0.35">
      <c r="A208" s="13"/>
      <c r="B208" s="65"/>
      <c r="C208" s="15"/>
      <c r="D208" s="15"/>
      <c r="E208" s="15"/>
      <c r="F208" s="8"/>
    </row>
    <row r="209" spans="1:6" x14ac:dyDescent="0.35">
      <c r="A209" s="13"/>
      <c r="B209" s="65"/>
      <c r="C209" s="15"/>
      <c r="D209" s="15"/>
      <c r="E209" s="15"/>
      <c r="F209" s="8"/>
    </row>
    <row r="210" spans="1:6" x14ac:dyDescent="0.35">
      <c r="A210" s="13"/>
      <c r="B210" s="65"/>
      <c r="C210" s="15"/>
      <c r="D210" s="15"/>
      <c r="E210" s="15"/>
      <c r="F210" s="8"/>
    </row>
    <row r="211" spans="1:6" x14ac:dyDescent="0.35">
      <c r="A211" s="13"/>
      <c r="B211" s="65"/>
      <c r="C211" s="15"/>
      <c r="D211" s="15"/>
      <c r="E211" s="15"/>
      <c r="F211" s="8"/>
    </row>
    <row r="212" spans="1:6" x14ac:dyDescent="0.35">
      <c r="A212" s="13"/>
      <c r="B212" s="65"/>
      <c r="C212" s="15"/>
      <c r="D212" s="15"/>
      <c r="E212" s="15"/>
      <c r="F212" s="8"/>
    </row>
    <row r="213" spans="1:6" x14ac:dyDescent="0.35">
      <c r="A213" s="13"/>
      <c r="B213" s="65"/>
      <c r="C213" s="15"/>
      <c r="D213" s="15"/>
      <c r="E213" s="15"/>
      <c r="F213" s="8"/>
    </row>
    <row r="214" spans="1:6" x14ac:dyDescent="0.35">
      <c r="A214" s="13"/>
      <c r="B214" s="65"/>
      <c r="C214" s="15"/>
      <c r="D214" s="15"/>
      <c r="E214" s="15"/>
      <c r="F214" s="8"/>
    </row>
    <row r="215" spans="1:6" x14ac:dyDescent="0.35">
      <c r="A215" s="13"/>
      <c r="B215" s="65"/>
      <c r="C215" s="15"/>
      <c r="D215" s="15"/>
      <c r="E215" s="15"/>
      <c r="F215" s="8"/>
    </row>
    <row r="216" spans="1:6" x14ac:dyDescent="0.35">
      <c r="A216" s="13"/>
      <c r="B216" s="74"/>
      <c r="C216" s="15"/>
      <c r="D216" s="15"/>
      <c r="E216" s="15"/>
      <c r="F216" s="8"/>
    </row>
    <row r="217" spans="1:6" x14ac:dyDescent="0.35">
      <c r="A217" s="13"/>
      <c r="B217" s="74"/>
      <c r="C217" s="15"/>
      <c r="D217" s="15"/>
      <c r="E217" s="15"/>
      <c r="F217" s="8"/>
    </row>
    <row r="218" spans="1:6" x14ac:dyDescent="0.35">
      <c r="A218" s="13"/>
      <c r="B218" s="74"/>
      <c r="C218" s="15"/>
      <c r="D218" s="15"/>
      <c r="E218" s="15"/>
      <c r="F218" s="8"/>
    </row>
    <row r="219" spans="1:6" x14ac:dyDescent="0.35">
      <c r="A219" s="13"/>
      <c r="B219" s="74"/>
      <c r="C219" s="15"/>
      <c r="D219" s="15"/>
      <c r="E219" s="15"/>
      <c r="F219" s="8"/>
    </row>
    <row r="220" spans="1:6" x14ac:dyDescent="0.35">
      <c r="A220" s="13"/>
      <c r="B220" s="74"/>
      <c r="C220" s="15"/>
      <c r="D220" s="15"/>
      <c r="E220" s="15"/>
      <c r="F220" s="8"/>
    </row>
    <row r="221" spans="1:6" x14ac:dyDescent="0.35">
      <c r="A221" s="13"/>
      <c r="B221" s="65"/>
      <c r="C221" s="14"/>
      <c r="D221" s="14"/>
      <c r="E221" s="15"/>
      <c r="F221" s="8"/>
    </row>
    <row r="222" spans="1:6" x14ac:dyDescent="0.35">
      <c r="A222" s="13"/>
      <c r="B222" s="65"/>
      <c r="C222" s="14"/>
      <c r="D222" s="14"/>
      <c r="E222" s="15"/>
      <c r="F222" s="8"/>
    </row>
    <row r="223" spans="1:6" x14ac:dyDescent="0.35">
      <c r="A223" s="13"/>
      <c r="B223" s="13"/>
      <c r="C223" s="14"/>
      <c r="D223" s="14"/>
      <c r="E223" s="15"/>
      <c r="F223" s="8"/>
    </row>
    <row r="224" spans="1:6" ht="15" customHeight="1" x14ac:dyDescent="0.35">
      <c r="A224" s="13"/>
      <c r="B224" s="66"/>
      <c r="C224" s="72"/>
      <c r="D224" s="66"/>
      <c r="E224" s="66"/>
      <c r="F224" s="23"/>
    </row>
    <row r="225" spans="1:6" x14ac:dyDescent="0.35">
      <c r="A225" s="13"/>
      <c r="B225" s="75"/>
      <c r="C225" s="73"/>
      <c r="D225" s="75"/>
      <c r="E225" s="75"/>
      <c r="F225" s="24"/>
    </row>
    <row r="226" spans="1:6" ht="95.25" customHeight="1" x14ac:dyDescent="0.35">
      <c r="A226" s="72"/>
      <c r="B226" s="73"/>
      <c r="C226" s="72"/>
      <c r="D226" s="72"/>
      <c r="E226" s="72"/>
      <c r="F226" s="8"/>
    </row>
    <row r="227" spans="1:6" x14ac:dyDescent="0.35">
      <c r="A227" s="13"/>
      <c r="B227" s="65"/>
      <c r="C227" s="14"/>
      <c r="D227" s="14"/>
      <c r="E227" s="15"/>
      <c r="F227" s="8"/>
    </row>
    <row r="228" spans="1:6" x14ac:dyDescent="0.35">
      <c r="A228" s="13"/>
      <c r="B228" s="65"/>
      <c r="C228" s="14"/>
      <c r="D228" s="14"/>
      <c r="E228" s="15"/>
      <c r="F228" s="8"/>
    </row>
    <row r="229" spans="1:6" x14ac:dyDescent="0.35">
      <c r="A229" s="13"/>
      <c r="B229" s="65"/>
      <c r="C229" s="14"/>
      <c r="D229" s="14"/>
      <c r="E229" s="15"/>
      <c r="F229" s="8"/>
    </row>
    <row r="230" spans="1:6" x14ac:dyDescent="0.35">
      <c r="A230" s="13"/>
      <c r="B230" s="65"/>
      <c r="C230" s="14"/>
      <c r="D230" s="14"/>
      <c r="E230" s="15"/>
      <c r="F230" s="8"/>
    </row>
    <row r="231" spans="1:6" x14ac:dyDescent="0.35">
      <c r="A231" s="13"/>
      <c r="B231" s="65"/>
      <c r="C231" s="14"/>
      <c r="D231" s="14"/>
      <c r="E231" s="15"/>
      <c r="F231" s="8"/>
    </row>
    <row r="232" spans="1:6" x14ac:dyDescent="0.35">
      <c r="A232" s="13"/>
      <c r="B232" s="74"/>
      <c r="C232" s="15"/>
      <c r="D232" s="15"/>
      <c r="E232" s="15"/>
      <c r="F232" s="8"/>
    </row>
    <row r="233" spans="1:6" x14ac:dyDescent="0.35">
      <c r="A233" s="13"/>
      <c r="B233" s="74"/>
      <c r="C233" s="15"/>
      <c r="D233" s="15"/>
      <c r="E233" s="15"/>
      <c r="F233" s="8"/>
    </row>
    <row r="234" spans="1:6" x14ac:dyDescent="0.35">
      <c r="A234" s="13"/>
      <c r="B234" s="74"/>
      <c r="C234" s="15"/>
      <c r="D234" s="15"/>
      <c r="E234" s="15"/>
      <c r="F234" s="8"/>
    </row>
    <row r="235" spans="1:6" x14ac:dyDescent="0.35">
      <c r="A235" s="13"/>
      <c r="B235" s="74"/>
      <c r="C235" s="15"/>
      <c r="D235" s="15"/>
      <c r="E235" s="15"/>
      <c r="F235" s="8"/>
    </row>
    <row r="236" spans="1:6" x14ac:dyDescent="0.35">
      <c r="A236" s="13"/>
      <c r="B236" s="74"/>
      <c r="C236" s="15"/>
      <c r="D236" s="15"/>
      <c r="E236" s="15"/>
      <c r="F236" s="8"/>
    </row>
    <row r="237" spans="1:6" x14ac:dyDescent="0.35">
      <c r="A237" s="13"/>
      <c r="B237" s="74"/>
      <c r="C237" s="15"/>
      <c r="D237" s="15"/>
      <c r="E237" s="15"/>
      <c r="F237" s="8"/>
    </row>
    <row r="238" spans="1:6" x14ac:dyDescent="0.35">
      <c r="A238" s="13"/>
      <c r="B238" s="65"/>
      <c r="C238" s="14"/>
      <c r="D238" s="14"/>
      <c r="E238" s="15"/>
      <c r="F238" s="8"/>
    </row>
    <row r="239" spans="1:6" x14ac:dyDescent="0.35">
      <c r="A239" s="13"/>
      <c r="B239" s="13"/>
      <c r="C239" s="14"/>
      <c r="D239" s="14"/>
      <c r="E239" s="15"/>
      <c r="F239" s="8"/>
    </row>
    <row r="240" spans="1:6" x14ac:dyDescent="0.35">
      <c r="A240" s="13"/>
      <c r="B240" s="77"/>
      <c r="C240" s="76"/>
      <c r="D240" s="77"/>
      <c r="E240" s="77"/>
      <c r="F240" s="11"/>
    </row>
    <row r="241" spans="1:6" x14ac:dyDescent="0.35">
      <c r="A241" s="13"/>
      <c r="B241" s="64"/>
      <c r="C241" s="84"/>
      <c r="D241" s="64"/>
      <c r="E241" s="64"/>
      <c r="F241" s="21"/>
    </row>
    <row r="242" spans="1:6" ht="95.25" customHeight="1" x14ac:dyDescent="0.35">
      <c r="A242" s="72"/>
      <c r="B242" s="73"/>
      <c r="C242" s="72"/>
      <c r="D242" s="72"/>
      <c r="E242" s="66"/>
      <c r="F242" s="8"/>
    </row>
    <row r="243" spans="1:6" x14ac:dyDescent="0.35">
      <c r="A243" s="13"/>
      <c r="B243" s="65"/>
      <c r="C243" s="14"/>
      <c r="D243" s="14"/>
      <c r="E243" s="65"/>
      <c r="F243" s="8"/>
    </row>
    <row r="244" spans="1:6" x14ac:dyDescent="0.35">
      <c r="A244" s="13"/>
      <c r="B244" s="65"/>
      <c r="C244" s="14"/>
      <c r="D244" s="14"/>
      <c r="E244" s="65"/>
      <c r="F244" s="8"/>
    </row>
    <row r="245" spans="1:6" x14ac:dyDescent="0.35">
      <c r="A245" s="13"/>
      <c r="B245" s="65"/>
      <c r="C245" s="14"/>
      <c r="D245" s="14"/>
      <c r="E245" s="65"/>
      <c r="F245" s="8"/>
    </row>
    <row r="246" spans="1:6" x14ac:dyDescent="0.35">
      <c r="A246" s="13"/>
      <c r="B246" s="65"/>
      <c r="C246" s="14"/>
      <c r="D246" s="14"/>
      <c r="E246" s="65"/>
      <c r="F246" s="8"/>
    </row>
    <row r="247" spans="1:6" x14ac:dyDescent="0.35">
      <c r="A247" s="13"/>
      <c r="B247" s="65"/>
      <c r="C247" s="14"/>
      <c r="D247" s="14"/>
      <c r="E247" s="65"/>
      <c r="F247" s="8"/>
    </row>
    <row r="248" spans="1:6" x14ac:dyDescent="0.35">
      <c r="A248" s="13"/>
      <c r="B248" s="65"/>
      <c r="C248" s="14"/>
      <c r="D248" s="14"/>
      <c r="E248" s="65"/>
      <c r="F248" s="8"/>
    </row>
    <row r="249" spans="1:6" x14ac:dyDescent="0.35">
      <c r="A249" s="13"/>
      <c r="B249" s="65"/>
      <c r="C249" s="14"/>
      <c r="D249" s="14"/>
      <c r="E249" s="65"/>
      <c r="F249" s="8"/>
    </row>
    <row r="250" spans="1:6" x14ac:dyDescent="0.35">
      <c r="A250" s="13"/>
      <c r="B250" s="65"/>
      <c r="C250" s="14"/>
      <c r="D250" s="14"/>
      <c r="E250" s="65"/>
      <c r="F250" s="8"/>
    </row>
    <row r="251" spans="1:6" x14ac:dyDescent="0.35">
      <c r="A251" s="13"/>
      <c r="B251" s="65"/>
      <c r="C251" s="14"/>
      <c r="D251" s="14"/>
      <c r="E251" s="65"/>
      <c r="F251" s="8"/>
    </row>
    <row r="252" spans="1:6" x14ac:dyDescent="0.35">
      <c r="A252" s="13"/>
      <c r="B252" s="13"/>
      <c r="C252" s="14"/>
      <c r="D252" s="14"/>
      <c r="E252" s="65"/>
      <c r="F252" s="8"/>
    </row>
    <row r="253" spans="1:6" x14ac:dyDescent="0.35">
      <c r="A253" s="13"/>
      <c r="B253" s="77"/>
      <c r="C253" s="76"/>
      <c r="D253" s="77"/>
      <c r="E253" s="77"/>
      <c r="F253" s="11"/>
    </row>
    <row r="254" spans="1:6" x14ac:dyDescent="0.35">
      <c r="A254" s="13"/>
      <c r="B254" s="64"/>
      <c r="C254" s="84"/>
      <c r="D254" s="64"/>
      <c r="E254" s="64"/>
      <c r="F254" s="21"/>
    </row>
    <row r="255" spans="1:6" ht="95.25" customHeight="1" x14ac:dyDescent="0.35">
      <c r="A255" s="72"/>
      <c r="B255" s="73"/>
      <c r="C255" s="72"/>
      <c r="D255" s="72"/>
      <c r="E255" s="72"/>
      <c r="F255" s="8"/>
    </row>
    <row r="256" spans="1:6" x14ac:dyDescent="0.35">
      <c r="A256" s="13"/>
      <c r="B256" s="65"/>
      <c r="C256" s="14"/>
      <c r="D256" s="14"/>
      <c r="E256" s="14"/>
      <c r="F256" s="8"/>
    </row>
    <row r="257" spans="1:6" x14ac:dyDescent="0.35">
      <c r="A257" s="13"/>
      <c r="B257" s="65"/>
      <c r="C257" s="14"/>
      <c r="D257" s="14"/>
      <c r="E257" s="14"/>
      <c r="F257" s="8"/>
    </row>
    <row r="258" spans="1:6" x14ac:dyDescent="0.35">
      <c r="A258" s="13"/>
      <c r="B258" s="65"/>
      <c r="C258" s="14"/>
      <c r="D258" s="14"/>
      <c r="E258" s="14"/>
      <c r="F258" s="8"/>
    </row>
    <row r="259" spans="1:6" x14ac:dyDescent="0.35">
      <c r="A259" s="13"/>
      <c r="B259" s="65"/>
      <c r="C259" s="14"/>
      <c r="D259" s="14"/>
      <c r="E259" s="14"/>
      <c r="F259" s="8"/>
    </row>
    <row r="260" spans="1:6" x14ac:dyDescent="0.35">
      <c r="A260" s="13"/>
      <c r="B260" s="65"/>
      <c r="C260" s="14"/>
      <c r="D260" s="14"/>
      <c r="E260" s="14"/>
      <c r="F260" s="8"/>
    </row>
    <row r="261" spans="1:6" x14ac:dyDescent="0.35">
      <c r="A261" s="13"/>
      <c r="B261" s="65"/>
      <c r="C261" s="14"/>
      <c r="D261" s="14"/>
      <c r="E261" s="14"/>
      <c r="F261" s="8"/>
    </row>
    <row r="262" spans="1:6" x14ac:dyDescent="0.35">
      <c r="A262" s="13"/>
      <c r="B262" s="65"/>
      <c r="C262" s="14"/>
      <c r="D262" s="14"/>
      <c r="E262" s="14"/>
      <c r="F262" s="8"/>
    </row>
    <row r="263" spans="1:6" x14ac:dyDescent="0.35">
      <c r="A263" s="13"/>
      <c r="B263" s="65"/>
      <c r="C263" s="14"/>
      <c r="D263" s="14"/>
      <c r="E263" s="14"/>
      <c r="F263" s="8"/>
    </row>
    <row r="264" spans="1:6" x14ac:dyDescent="0.35">
      <c r="A264" s="13"/>
      <c r="B264" s="13"/>
      <c r="C264" s="14"/>
      <c r="D264" s="14"/>
      <c r="E264" s="14"/>
      <c r="F264" s="8"/>
    </row>
    <row r="265" spans="1:6" x14ac:dyDescent="0.35">
      <c r="A265" s="13"/>
      <c r="B265" s="77"/>
      <c r="C265" s="76"/>
      <c r="D265" s="77"/>
      <c r="E265" s="77"/>
      <c r="F265" s="11"/>
    </row>
    <row r="266" spans="1:6" x14ac:dyDescent="0.35">
      <c r="A266" s="13"/>
      <c r="B266" s="64"/>
      <c r="C266" s="84"/>
      <c r="D266" s="64"/>
      <c r="E266" s="64"/>
      <c r="F266" s="21"/>
    </row>
    <row r="267" spans="1:6" ht="95.25" customHeight="1" x14ac:dyDescent="0.35">
      <c r="A267" s="72"/>
      <c r="B267" s="73"/>
      <c r="C267" s="72"/>
      <c r="D267" s="72"/>
      <c r="E267" s="72"/>
      <c r="F267" s="8"/>
    </row>
    <row r="268" spans="1:6" x14ac:dyDescent="0.35">
      <c r="A268" s="13"/>
      <c r="B268" s="65"/>
      <c r="C268" s="14"/>
      <c r="D268" s="74"/>
      <c r="E268" s="14"/>
      <c r="F268" s="8"/>
    </row>
    <row r="269" spans="1:6" x14ac:dyDescent="0.35">
      <c r="A269" s="13"/>
      <c r="B269" s="65"/>
      <c r="C269" s="14"/>
      <c r="D269" s="14"/>
      <c r="E269" s="14"/>
      <c r="F269" s="8"/>
    </row>
    <row r="270" spans="1:6" x14ac:dyDescent="0.35">
      <c r="A270" s="13"/>
      <c r="B270" s="13"/>
      <c r="C270" s="14"/>
      <c r="D270" s="14"/>
      <c r="E270" s="14"/>
      <c r="F270" s="8"/>
    </row>
    <row r="271" spans="1:6" x14ac:dyDescent="0.35">
      <c r="A271" s="13"/>
      <c r="B271" s="77"/>
      <c r="C271" s="76"/>
      <c r="D271" s="77"/>
      <c r="E271" s="77"/>
      <c r="F271" s="11"/>
    </row>
    <row r="272" spans="1:6" x14ac:dyDescent="0.35">
      <c r="A272" s="13"/>
      <c r="B272" s="64"/>
      <c r="C272" s="84"/>
      <c r="D272" s="64"/>
      <c r="E272" s="64"/>
      <c r="F272" s="21"/>
    </row>
    <row r="273" spans="1:6" ht="95.25" customHeight="1" x14ac:dyDescent="0.35">
      <c r="A273" s="72"/>
      <c r="B273" s="73"/>
      <c r="C273" s="72"/>
      <c r="D273" s="72"/>
      <c r="E273" s="72"/>
      <c r="F273" s="8"/>
    </row>
    <row r="274" spans="1:6" x14ac:dyDescent="0.35">
      <c r="A274" s="13"/>
      <c r="B274" s="65"/>
      <c r="C274" s="14"/>
      <c r="D274" s="14"/>
      <c r="E274" s="14"/>
    </row>
    <row r="275" spans="1:6" x14ac:dyDescent="0.35">
      <c r="A275" s="13"/>
      <c r="B275" s="65"/>
      <c r="C275" s="14"/>
      <c r="D275" s="14"/>
      <c r="E275" s="14"/>
    </row>
    <row r="276" spans="1:6" x14ac:dyDescent="0.35">
      <c r="A276" s="13"/>
      <c r="B276" s="13"/>
      <c r="C276" s="14"/>
      <c r="D276" s="14"/>
      <c r="E276" s="14"/>
    </row>
    <row r="277" spans="1:6" x14ac:dyDescent="0.35">
      <c r="A277" s="13"/>
      <c r="B277" s="77"/>
      <c r="C277" s="76"/>
      <c r="D277" s="77"/>
      <c r="E277" s="77"/>
      <c r="F277" s="11"/>
    </row>
    <row r="278" spans="1:6" x14ac:dyDescent="0.35">
      <c r="A278" s="13"/>
      <c r="B278" s="75"/>
      <c r="C278" s="73"/>
      <c r="D278" s="75"/>
      <c r="E278" s="75"/>
      <c r="F278" s="24"/>
    </row>
    <row r="279" spans="1:6" ht="95.25" customHeight="1" x14ac:dyDescent="0.35">
      <c r="A279" s="72"/>
      <c r="B279" s="73"/>
      <c r="C279" s="72"/>
      <c r="D279" s="72"/>
      <c r="E279" s="72"/>
      <c r="F279" s="8"/>
    </row>
    <row r="280" spans="1:6" x14ac:dyDescent="0.35">
      <c r="A280" s="13"/>
      <c r="B280" s="65"/>
      <c r="C280" s="14"/>
      <c r="D280" s="14"/>
      <c r="E280" s="14"/>
      <c r="F280" s="8"/>
    </row>
    <row r="281" spans="1:6" x14ac:dyDescent="0.35">
      <c r="A281" s="13"/>
      <c r="B281" s="65"/>
      <c r="C281" s="14"/>
      <c r="D281" s="14"/>
      <c r="E281" s="14"/>
      <c r="F281" s="8"/>
    </row>
    <row r="282" spans="1:6" x14ac:dyDescent="0.35">
      <c r="A282" s="13"/>
      <c r="B282" s="13"/>
      <c r="C282" s="14"/>
      <c r="D282" s="14"/>
      <c r="E282" s="14"/>
      <c r="F282" s="8"/>
    </row>
    <row r="283" spans="1:6" ht="15.75" customHeight="1" x14ac:dyDescent="0.35">
      <c r="A283" s="13"/>
      <c r="B283" s="66"/>
      <c r="C283" s="72"/>
      <c r="D283" s="66"/>
      <c r="E283" s="66"/>
      <c r="F283" s="28"/>
    </row>
    <row r="284" spans="1:6" x14ac:dyDescent="0.35">
      <c r="A284" s="13"/>
      <c r="B284" s="75"/>
      <c r="C284" s="73"/>
      <c r="D284" s="75"/>
      <c r="E284" s="75"/>
      <c r="F284" s="24"/>
    </row>
    <row r="285" spans="1:6" ht="95.25" customHeight="1" x14ac:dyDescent="0.35">
      <c r="A285" s="72"/>
      <c r="B285" s="73"/>
      <c r="C285" s="72"/>
      <c r="D285" s="72"/>
      <c r="E285" s="72"/>
      <c r="F285" s="8"/>
    </row>
    <row r="286" spans="1:6" x14ac:dyDescent="0.35">
      <c r="A286" s="13"/>
      <c r="B286" s="65"/>
      <c r="C286" s="14"/>
      <c r="D286" s="14"/>
      <c r="E286" s="14"/>
    </row>
    <row r="287" spans="1:6" x14ac:dyDescent="0.35">
      <c r="A287" s="13"/>
      <c r="B287" s="65"/>
      <c r="C287" s="14"/>
      <c r="D287" s="14"/>
      <c r="E287" s="14"/>
    </row>
    <row r="288" spans="1:6" x14ac:dyDescent="0.35">
      <c r="A288" s="13"/>
      <c r="B288" s="13"/>
      <c r="C288" s="14"/>
      <c r="D288" s="14"/>
      <c r="E288" s="14"/>
    </row>
    <row r="289" spans="1:6" x14ac:dyDescent="0.35">
      <c r="A289" s="13"/>
      <c r="B289" s="77"/>
      <c r="C289" s="76"/>
      <c r="D289" s="77"/>
      <c r="E289" s="77"/>
      <c r="F289" s="11"/>
    </row>
    <row r="290" spans="1:6" x14ac:dyDescent="0.35">
      <c r="A290" s="13"/>
      <c r="B290" s="75"/>
      <c r="C290" s="73"/>
      <c r="D290" s="75"/>
      <c r="E290" s="75"/>
      <c r="F290" s="24"/>
    </row>
    <row r="291" spans="1:6" ht="95.25" customHeight="1" x14ac:dyDescent="0.35">
      <c r="A291" s="72"/>
      <c r="B291" s="73"/>
      <c r="C291" s="72"/>
      <c r="D291" s="72"/>
      <c r="E291" s="72"/>
      <c r="F291" s="8"/>
    </row>
    <row r="292" spans="1:6" x14ac:dyDescent="0.35">
      <c r="A292" s="13"/>
      <c r="B292" s="65"/>
      <c r="C292" s="14"/>
      <c r="D292" s="14"/>
      <c r="E292" s="14"/>
      <c r="F292" s="8"/>
    </row>
    <row r="293" spans="1:6" x14ac:dyDescent="0.35">
      <c r="A293" s="13"/>
      <c r="B293" s="13"/>
      <c r="C293" s="14"/>
      <c r="D293" s="14"/>
      <c r="E293" s="14"/>
      <c r="F293" s="8"/>
    </row>
    <row r="294" spans="1:6" ht="15" customHeight="1" x14ac:dyDescent="0.35">
      <c r="A294" s="13"/>
      <c r="B294" s="66"/>
      <c r="C294" s="72"/>
      <c r="D294" s="66"/>
      <c r="E294" s="66"/>
      <c r="F294" s="28"/>
    </row>
    <row r="295" spans="1:6" ht="15" customHeight="1" x14ac:dyDescent="0.35">
      <c r="A295" s="13"/>
      <c r="B295" s="66"/>
      <c r="C295" s="72"/>
      <c r="D295" s="66"/>
      <c r="E295" s="66"/>
      <c r="F295" s="27"/>
    </row>
    <row r="296" spans="1:6" x14ac:dyDescent="0.35">
      <c r="A296" s="13"/>
      <c r="B296" s="75"/>
      <c r="C296" s="73"/>
      <c r="D296" s="75"/>
      <c r="E296" s="75"/>
      <c r="F296" s="24"/>
    </row>
    <row r="297" spans="1:6" ht="95.25" customHeight="1" x14ac:dyDescent="0.35">
      <c r="A297" s="72"/>
      <c r="B297" s="73"/>
      <c r="C297" s="72"/>
      <c r="D297" s="72"/>
      <c r="E297" s="72"/>
      <c r="F297" s="8"/>
    </row>
    <row r="298" spans="1:6" x14ac:dyDescent="0.35">
      <c r="A298" s="13"/>
      <c r="B298" s="74"/>
      <c r="C298" s="15"/>
      <c r="D298" s="15"/>
      <c r="E298" s="15"/>
      <c r="F298" s="8"/>
    </row>
    <row r="299" spans="1:6" x14ac:dyDescent="0.35">
      <c r="A299" s="13"/>
      <c r="B299" s="74"/>
      <c r="C299" s="15"/>
      <c r="D299" s="15"/>
      <c r="E299" s="15"/>
      <c r="F299" s="8"/>
    </row>
    <row r="300" spans="1:6" x14ac:dyDescent="0.35">
      <c r="A300" s="13"/>
      <c r="B300" s="13"/>
      <c r="C300" s="15"/>
      <c r="D300" s="15"/>
      <c r="E300" s="15"/>
      <c r="F300" s="8"/>
    </row>
    <row r="301" spans="1:6" x14ac:dyDescent="0.35">
      <c r="A301" s="13"/>
      <c r="B301" s="77"/>
      <c r="C301" s="76"/>
      <c r="D301" s="77"/>
      <c r="E301" s="77"/>
      <c r="F301" s="11"/>
    </row>
    <row r="302" spans="1:6" x14ac:dyDescent="0.35">
      <c r="A302" s="13"/>
      <c r="B302" s="75"/>
      <c r="C302" s="73"/>
      <c r="D302" s="75"/>
      <c r="E302" s="75"/>
      <c r="F302" s="24"/>
    </row>
    <row r="303" spans="1:6" ht="95.25" customHeight="1" x14ac:dyDescent="0.35">
      <c r="A303" s="72"/>
      <c r="B303" s="73"/>
      <c r="C303" s="72"/>
      <c r="D303" s="72"/>
      <c r="E303" s="72"/>
      <c r="F303" s="8"/>
    </row>
    <row r="304" spans="1:6" x14ac:dyDescent="0.35">
      <c r="A304" s="13"/>
      <c r="B304" s="65"/>
      <c r="C304" s="14"/>
      <c r="D304" s="14"/>
      <c r="E304" s="14"/>
    </row>
    <row r="305" spans="1:6" x14ac:dyDescent="0.35">
      <c r="A305" s="13"/>
      <c r="B305" s="13"/>
      <c r="C305" s="14"/>
      <c r="D305" s="14"/>
      <c r="E305" s="14"/>
    </row>
    <row r="306" spans="1:6" x14ac:dyDescent="0.35">
      <c r="A306" s="13"/>
      <c r="B306" s="77"/>
      <c r="C306" s="76"/>
      <c r="D306" s="77"/>
      <c r="E306" s="77"/>
      <c r="F306" s="11"/>
    </row>
    <row r="307" spans="1:6" x14ac:dyDescent="0.35">
      <c r="A307" s="13"/>
      <c r="B307" s="75"/>
      <c r="C307" s="73"/>
      <c r="D307" s="75"/>
      <c r="E307" s="75"/>
      <c r="F307" s="24"/>
    </row>
    <row r="308" spans="1:6" ht="95.25" customHeight="1" x14ac:dyDescent="0.35">
      <c r="A308" s="72"/>
      <c r="B308" s="73"/>
      <c r="C308" s="72"/>
      <c r="D308" s="72"/>
      <c r="E308" s="72"/>
      <c r="F308" s="8"/>
    </row>
    <row r="309" spans="1:6" x14ac:dyDescent="0.35">
      <c r="A309" s="13"/>
      <c r="B309" s="65"/>
      <c r="C309" s="14"/>
      <c r="D309" s="14"/>
      <c r="E309" s="14"/>
      <c r="F309" s="8"/>
    </row>
    <row r="310" spans="1:6" x14ac:dyDescent="0.35">
      <c r="A310" s="13"/>
      <c r="B310" s="13"/>
      <c r="C310" s="14"/>
      <c r="D310" s="14"/>
      <c r="E310" s="14"/>
      <c r="F310" s="8"/>
    </row>
    <row r="311" spans="1:6" x14ac:dyDescent="0.35">
      <c r="A311" s="13"/>
      <c r="B311" s="77"/>
      <c r="C311" s="76"/>
      <c r="D311" s="77"/>
      <c r="E311" s="76"/>
      <c r="F311" s="16"/>
    </row>
    <row r="312" spans="1:6" x14ac:dyDescent="0.35">
      <c r="A312" s="13"/>
      <c r="B312" s="75"/>
      <c r="C312" s="73"/>
      <c r="D312" s="75"/>
      <c r="E312" s="73"/>
      <c r="F312" s="24"/>
    </row>
    <row r="313" spans="1:6" ht="95.25" customHeight="1" x14ac:dyDescent="0.35">
      <c r="A313" s="72"/>
      <c r="B313" s="73"/>
      <c r="C313" s="72"/>
      <c r="D313" s="72"/>
      <c r="E313" s="72"/>
      <c r="F313" s="8"/>
    </row>
    <row r="314" spans="1:6" x14ac:dyDescent="0.35">
      <c r="A314" s="13"/>
      <c r="B314" s="65"/>
      <c r="C314" s="14"/>
      <c r="D314" s="14"/>
      <c r="E314" s="14"/>
    </row>
    <row r="315" spans="1:6" x14ac:dyDescent="0.35">
      <c r="A315" s="13"/>
      <c r="B315" s="13"/>
      <c r="C315" s="14"/>
      <c r="D315" s="14"/>
      <c r="E315" s="14"/>
    </row>
    <row r="316" spans="1:6" ht="15" customHeight="1" x14ac:dyDescent="0.35">
      <c r="A316" s="13"/>
      <c r="B316" s="66"/>
      <c r="C316" s="72"/>
      <c r="D316" s="66"/>
      <c r="E316" s="66"/>
      <c r="F316" s="27"/>
    </row>
    <row r="317" spans="1:6" x14ac:dyDescent="0.35">
      <c r="A317" s="13"/>
      <c r="B317" s="64"/>
      <c r="C317" s="84"/>
      <c r="D317" s="64"/>
      <c r="E317" s="64"/>
      <c r="F317" s="21"/>
    </row>
    <row r="318" spans="1:6" x14ac:dyDescent="0.35">
      <c r="A318" s="72"/>
      <c r="B318" s="73"/>
      <c r="C318" s="72"/>
      <c r="D318" s="72"/>
      <c r="E318" s="66"/>
      <c r="F318" s="8"/>
    </row>
    <row r="319" spans="1:6" x14ac:dyDescent="0.35">
      <c r="A319" s="13"/>
      <c r="B319" s="65"/>
      <c r="C319" s="14"/>
      <c r="D319" s="14"/>
      <c r="E319" s="65"/>
      <c r="F319" s="8"/>
    </row>
    <row r="320" spans="1:6" x14ac:dyDescent="0.35">
      <c r="A320" s="13"/>
      <c r="B320" s="13"/>
      <c r="C320" s="14"/>
      <c r="D320" s="14"/>
      <c r="E320" s="65"/>
      <c r="F320" s="8"/>
    </row>
    <row r="321" spans="1:6" x14ac:dyDescent="0.35">
      <c r="A321" s="13"/>
      <c r="B321" s="77"/>
      <c r="C321" s="76"/>
      <c r="D321" s="77"/>
      <c r="E321" s="77"/>
      <c r="F321" s="11"/>
    </row>
    <row r="322" spans="1:6" x14ac:dyDescent="0.35">
      <c r="A322" s="13"/>
      <c r="B322" s="64"/>
      <c r="C322" s="84"/>
      <c r="D322" s="64"/>
      <c r="E322" s="64"/>
      <c r="F322" s="21"/>
    </row>
    <row r="323" spans="1:6" ht="95.25" customHeight="1" x14ac:dyDescent="0.35">
      <c r="A323" s="72"/>
      <c r="B323" s="73"/>
      <c r="C323" s="72"/>
      <c r="D323" s="72"/>
      <c r="E323" s="66"/>
      <c r="F323" s="8"/>
    </row>
    <row r="324" spans="1:6" x14ac:dyDescent="0.35">
      <c r="A324" s="13"/>
      <c r="B324" s="65"/>
      <c r="C324" s="14"/>
      <c r="D324" s="14"/>
      <c r="E324" s="65"/>
    </row>
    <row r="325" spans="1:6" x14ac:dyDescent="0.35">
      <c r="A325" s="13"/>
      <c r="B325" s="13"/>
      <c r="C325" s="14"/>
      <c r="D325" s="14"/>
      <c r="E325" s="65"/>
    </row>
    <row r="326" spans="1:6" x14ac:dyDescent="0.35">
      <c r="A326" s="13"/>
      <c r="B326" s="77"/>
      <c r="C326" s="76"/>
      <c r="D326" s="77"/>
      <c r="E326" s="77"/>
      <c r="F326" s="11"/>
    </row>
    <row r="327" spans="1:6" x14ac:dyDescent="0.35">
      <c r="A327" s="13"/>
      <c r="B327" s="64"/>
      <c r="C327" s="84"/>
      <c r="D327" s="64"/>
      <c r="E327" s="64"/>
      <c r="F327" s="21"/>
    </row>
    <row r="328" spans="1:6" ht="95.25" customHeight="1" x14ac:dyDescent="0.35">
      <c r="A328" s="72"/>
      <c r="B328" s="73"/>
      <c r="C328" s="72"/>
      <c r="D328" s="72"/>
      <c r="E328" s="72"/>
      <c r="F328" s="8"/>
    </row>
    <row r="329" spans="1:6" x14ac:dyDescent="0.35">
      <c r="A329" s="13"/>
      <c r="B329" s="65"/>
      <c r="C329" s="14"/>
      <c r="D329" s="14"/>
      <c r="E329" s="14"/>
    </row>
    <row r="330" spans="1:6" x14ac:dyDescent="0.35">
      <c r="A330" s="13"/>
      <c r="B330" s="13"/>
      <c r="C330" s="14"/>
      <c r="D330" s="14"/>
      <c r="E330" s="14"/>
    </row>
    <row r="331" spans="1:6" x14ac:dyDescent="0.35">
      <c r="A331" s="13"/>
      <c r="B331" s="77"/>
      <c r="C331" s="76"/>
      <c r="D331" s="77"/>
      <c r="E331" s="77"/>
      <c r="F331" s="11"/>
    </row>
    <row r="332" spans="1:6" x14ac:dyDescent="0.35">
      <c r="A332" s="13"/>
      <c r="B332" s="64"/>
      <c r="C332" s="84"/>
      <c r="D332" s="64"/>
      <c r="E332" s="64"/>
      <c r="F332" s="21"/>
    </row>
    <row r="333" spans="1:6" ht="95.25" customHeight="1" x14ac:dyDescent="0.35">
      <c r="A333" s="72"/>
      <c r="B333" s="73"/>
      <c r="C333" s="72"/>
      <c r="D333" s="72"/>
      <c r="E333" s="72"/>
      <c r="F333" s="8"/>
    </row>
    <row r="334" spans="1:6" x14ac:dyDescent="0.35">
      <c r="A334" s="13"/>
      <c r="B334" s="65"/>
      <c r="C334" s="14"/>
      <c r="D334" s="14"/>
      <c r="E334" s="14"/>
      <c r="F334" s="8"/>
    </row>
    <row r="335" spans="1:6" x14ac:dyDescent="0.35">
      <c r="A335" s="13"/>
      <c r="B335" s="13"/>
      <c r="C335" s="14"/>
      <c r="D335" s="14"/>
      <c r="E335" s="14"/>
      <c r="F335" s="8"/>
    </row>
    <row r="336" spans="1:6" ht="15" customHeight="1" x14ac:dyDescent="0.35">
      <c r="A336" s="13"/>
      <c r="B336" s="66"/>
      <c r="C336" s="72"/>
      <c r="D336" s="66"/>
      <c r="E336" s="66"/>
      <c r="F336" s="27"/>
    </row>
    <row r="337" spans="1:6" x14ac:dyDescent="0.35">
      <c r="A337" s="13"/>
      <c r="B337" s="75"/>
      <c r="C337" s="73"/>
      <c r="D337" s="75"/>
      <c r="E337" s="75"/>
      <c r="F337" s="24"/>
    </row>
    <row r="338" spans="1:6" ht="95.25" customHeight="1" x14ac:dyDescent="0.35">
      <c r="A338" s="72"/>
      <c r="B338" s="73"/>
      <c r="C338" s="78"/>
      <c r="D338" s="78"/>
      <c r="E338" s="72"/>
      <c r="F338" s="8"/>
    </row>
    <row r="339" spans="1:6" x14ac:dyDescent="0.35">
      <c r="A339" s="13"/>
      <c r="B339" s="74"/>
      <c r="C339" s="15"/>
      <c r="D339" s="15"/>
      <c r="E339" s="15"/>
      <c r="F339" s="8"/>
    </row>
    <row r="340" spans="1:6" x14ac:dyDescent="0.35">
      <c r="A340" s="13"/>
      <c r="B340" s="74"/>
      <c r="C340" s="15"/>
      <c r="D340" s="15"/>
      <c r="E340" s="15"/>
      <c r="F340" s="8"/>
    </row>
    <row r="341" spans="1:6" x14ac:dyDescent="0.35">
      <c r="A341" s="13"/>
      <c r="B341" s="74"/>
      <c r="C341" s="15"/>
      <c r="D341" s="15"/>
      <c r="E341" s="15"/>
      <c r="F341" s="8"/>
    </row>
    <row r="342" spans="1:6" x14ac:dyDescent="0.35">
      <c r="A342" s="13"/>
      <c r="B342" s="74"/>
      <c r="C342" s="15"/>
      <c r="D342" s="15"/>
      <c r="E342" s="15"/>
      <c r="F342" s="8"/>
    </row>
    <row r="343" spans="1:6" x14ac:dyDescent="0.35">
      <c r="A343" s="13"/>
      <c r="B343" s="13"/>
      <c r="C343" s="15"/>
      <c r="D343" s="15"/>
      <c r="E343" s="15"/>
      <c r="F343" s="8"/>
    </row>
    <row r="344" spans="1:6" x14ac:dyDescent="0.35">
      <c r="A344" s="13"/>
      <c r="B344" s="77"/>
      <c r="C344" s="76"/>
      <c r="D344" s="77"/>
      <c r="E344" s="77"/>
      <c r="F344" s="11"/>
    </row>
    <row r="345" spans="1:6" x14ac:dyDescent="0.35">
      <c r="A345" s="13"/>
      <c r="B345" s="75"/>
      <c r="C345" s="73"/>
      <c r="D345" s="75"/>
      <c r="E345" s="75"/>
      <c r="F345" s="24"/>
    </row>
    <row r="346" spans="1:6" ht="95.25" customHeight="1" x14ac:dyDescent="0.35">
      <c r="A346" s="72"/>
      <c r="B346" s="73"/>
      <c r="C346" s="78"/>
      <c r="D346" s="78"/>
      <c r="E346" s="72"/>
      <c r="F346" s="8"/>
    </row>
    <row r="347" spans="1:6" x14ac:dyDescent="0.35">
      <c r="A347" s="13"/>
      <c r="B347" s="74"/>
      <c r="C347" s="15"/>
      <c r="D347" s="15"/>
      <c r="E347" s="15"/>
      <c r="F347" s="8"/>
    </row>
    <row r="348" spans="1:6" x14ac:dyDescent="0.35">
      <c r="A348" s="13"/>
      <c r="B348" s="74"/>
      <c r="C348" s="15"/>
      <c r="D348" s="15"/>
      <c r="E348" s="15"/>
      <c r="F348" s="8"/>
    </row>
    <row r="349" spans="1:6" x14ac:dyDescent="0.35">
      <c r="A349" s="13"/>
      <c r="B349" s="74"/>
      <c r="C349" s="15"/>
      <c r="D349" s="15"/>
      <c r="E349" s="15"/>
      <c r="F349" s="8"/>
    </row>
    <row r="350" spans="1:6" ht="15.75" customHeight="1" x14ac:dyDescent="0.35">
      <c r="A350" s="13"/>
      <c r="B350" s="74"/>
      <c r="C350" s="15"/>
      <c r="D350" s="15"/>
      <c r="E350" s="15"/>
      <c r="F350" s="8"/>
    </row>
    <row r="351" spans="1:6" x14ac:dyDescent="0.35">
      <c r="A351" s="13"/>
      <c r="B351" s="74"/>
      <c r="C351" s="15"/>
      <c r="D351" s="15"/>
      <c r="E351" s="15"/>
      <c r="F351" s="8"/>
    </row>
    <row r="352" spans="1:6" x14ac:dyDescent="0.35">
      <c r="A352" s="13"/>
      <c r="B352" s="74"/>
      <c r="C352" s="15"/>
      <c r="D352" s="15"/>
      <c r="E352" s="15"/>
      <c r="F352" s="8"/>
    </row>
    <row r="353" spans="1:6" x14ac:dyDescent="0.35">
      <c r="A353" s="13"/>
      <c r="B353" s="74"/>
      <c r="C353" s="15"/>
      <c r="D353" s="15"/>
      <c r="E353" s="15"/>
      <c r="F353" s="8"/>
    </row>
    <row r="354" spans="1:6" x14ac:dyDescent="0.35">
      <c r="A354" s="13"/>
      <c r="B354" s="13"/>
      <c r="C354" s="15"/>
      <c r="D354" s="15"/>
      <c r="E354" s="15"/>
      <c r="F354" s="8"/>
    </row>
    <row r="355" spans="1:6" x14ac:dyDescent="0.35">
      <c r="A355" s="13"/>
      <c r="B355" s="77"/>
      <c r="C355" s="76"/>
      <c r="D355" s="77"/>
      <c r="E355" s="77"/>
      <c r="F355" s="11"/>
    </row>
    <row r="356" spans="1:6" x14ac:dyDescent="0.35">
      <c r="A356" s="13"/>
      <c r="B356" s="75"/>
      <c r="C356" s="73"/>
      <c r="D356" s="75"/>
      <c r="E356" s="75"/>
      <c r="F356" s="24"/>
    </row>
    <row r="357" spans="1:6" ht="95.25" customHeight="1" x14ac:dyDescent="0.35">
      <c r="A357" s="72"/>
      <c r="B357" s="73"/>
      <c r="C357" s="78"/>
      <c r="D357" s="78"/>
      <c r="E357" s="72"/>
      <c r="F357" s="8"/>
    </row>
    <row r="358" spans="1:6" x14ac:dyDescent="0.35">
      <c r="A358" s="13"/>
      <c r="B358" s="74"/>
      <c r="C358" s="15"/>
      <c r="D358" s="15"/>
      <c r="E358" s="15"/>
    </row>
    <row r="359" spans="1:6" x14ac:dyDescent="0.35">
      <c r="A359" s="13"/>
      <c r="B359" s="74"/>
      <c r="C359" s="15"/>
      <c r="D359" s="15"/>
      <c r="E359" s="15"/>
    </row>
    <row r="360" spans="1:6" x14ac:dyDescent="0.35">
      <c r="A360" s="13"/>
      <c r="B360" s="13"/>
      <c r="C360" s="15"/>
      <c r="D360" s="15"/>
      <c r="E360" s="15"/>
    </row>
    <row r="361" spans="1:6" x14ac:dyDescent="0.35">
      <c r="A361" s="13"/>
      <c r="B361" s="71"/>
      <c r="C361" s="83"/>
      <c r="D361" s="71"/>
      <c r="E361" s="71"/>
    </row>
    <row r="362" spans="1:6" x14ac:dyDescent="0.35">
      <c r="A362" s="13"/>
      <c r="B362" s="71"/>
      <c r="C362" s="83"/>
      <c r="D362" s="71"/>
      <c r="E362" s="71"/>
    </row>
    <row r="363" spans="1:6" x14ac:dyDescent="0.35">
      <c r="A363" s="13"/>
      <c r="B363" s="79"/>
      <c r="C363" s="83"/>
      <c r="D363" s="71"/>
      <c r="E363" s="71"/>
    </row>
    <row r="364" spans="1:6" x14ac:dyDescent="0.35">
      <c r="A364" s="13"/>
      <c r="B364" s="77"/>
      <c r="C364" s="76"/>
      <c r="D364" s="77"/>
      <c r="E364" s="77"/>
      <c r="F364" s="11"/>
    </row>
    <row r="365" spans="1:6" ht="95.25" customHeight="1" x14ac:dyDescent="0.35">
      <c r="A365" s="72"/>
      <c r="B365" s="73"/>
      <c r="C365" s="72"/>
      <c r="D365" s="66"/>
      <c r="E365" s="72"/>
      <c r="F365" s="10"/>
    </row>
    <row r="366" spans="1:6" x14ac:dyDescent="0.35">
      <c r="A366" s="13"/>
      <c r="B366" s="65"/>
      <c r="C366" s="14"/>
      <c r="D366" s="65"/>
      <c r="E366" s="14"/>
      <c r="F366" s="10"/>
    </row>
    <row r="367" spans="1:6" ht="15" customHeight="1" x14ac:dyDescent="0.35">
      <c r="A367" s="13"/>
      <c r="B367" s="65"/>
      <c r="C367" s="14"/>
      <c r="D367" s="65"/>
      <c r="E367" s="14"/>
      <c r="F367" s="70"/>
    </row>
    <row r="368" spans="1:6" ht="15" customHeight="1" x14ac:dyDescent="0.35">
      <c r="A368" s="13"/>
      <c r="B368" s="65"/>
      <c r="C368" s="14"/>
      <c r="D368" s="65"/>
      <c r="E368" s="14"/>
      <c r="F368" s="70"/>
    </row>
    <row r="369" spans="1:6" x14ac:dyDescent="0.35">
      <c r="A369" s="13"/>
      <c r="B369" s="65"/>
      <c r="C369" s="14"/>
      <c r="D369" s="65"/>
      <c r="E369" s="14"/>
      <c r="F369" s="10"/>
    </row>
    <row r="370" spans="1:6" x14ac:dyDescent="0.35">
      <c r="A370" s="13"/>
      <c r="B370" s="65"/>
      <c r="C370" s="14"/>
      <c r="D370" s="65"/>
      <c r="E370" s="14"/>
      <c r="F370" s="10"/>
    </row>
    <row r="371" spans="1:6" x14ac:dyDescent="0.35">
      <c r="A371" s="13"/>
      <c r="B371" s="65"/>
      <c r="C371" s="14"/>
      <c r="D371" s="65"/>
      <c r="E371" s="14"/>
      <c r="F371" s="10"/>
    </row>
    <row r="372" spans="1:6" x14ac:dyDescent="0.35">
      <c r="A372" s="13"/>
      <c r="B372" s="13"/>
      <c r="C372" s="83"/>
      <c r="D372" s="71"/>
      <c r="E372" s="71"/>
    </row>
    <row r="373" spans="1:6" x14ac:dyDescent="0.35">
      <c r="A373" s="13"/>
      <c r="B373" s="71"/>
      <c r="C373" s="83"/>
      <c r="D373" s="71"/>
      <c r="E373" s="71"/>
    </row>
    <row r="374" spans="1:6" x14ac:dyDescent="0.35">
      <c r="A374" s="13"/>
      <c r="B374" s="71"/>
      <c r="C374" s="83"/>
      <c r="D374" s="71"/>
      <c r="E374" s="71"/>
    </row>
    <row r="375" spans="1:6" x14ac:dyDescent="0.35">
      <c r="A375" s="13"/>
      <c r="B375" s="78"/>
      <c r="C375" s="83"/>
      <c r="D375" s="71"/>
      <c r="E375" s="71"/>
    </row>
    <row r="376" spans="1:6" x14ac:dyDescent="0.35">
      <c r="A376" s="13"/>
      <c r="B376" s="71"/>
      <c r="C376" s="83"/>
      <c r="D376" s="71"/>
      <c r="E376" s="71"/>
    </row>
  </sheetData>
  <mergeCells count="1">
    <mergeCell ref="A3:E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opLeftCell="A10" zoomScale="80" zoomScaleNormal="80" workbookViewId="0">
      <selection activeCell="H11" sqref="H11"/>
    </sheetView>
  </sheetViews>
  <sheetFormatPr baseColWidth="10" defaultColWidth="11.453125" defaultRowHeight="14.5" x14ac:dyDescent="0.35"/>
  <cols>
    <col min="1" max="1" width="11.453125" style="3"/>
    <col min="2" max="2" width="16" style="3" customWidth="1"/>
    <col min="3" max="4" width="11.453125" style="3"/>
    <col min="5" max="5" width="30.54296875" style="3" customWidth="1"/>
    <col min="6" max="16384" width="11.453125" style="3"/>
  </cols>
  <sheetData>
    <row r="1" spans="1:5" ht="18" x14ac:dyDescent="0.4">
      <c r="A1" s="58" t="s">
        <v>62</v>
      </c>
      <c r="C1" s="48"/>
      <c r="D1" s="48"/>
      <c r="E1" s="48"/>
    </row>
    <row r="4" spans="1:5" s="52" customFormat="1" x14ac:dyDescent="0.35"/>
    <row r="5" spans="1:5" ht="31.5" customHeight="1" thickBot="1" x14ac:dyDescent="0.4">
      <c r="B5" s="109" t="s">
        <v>127</v>
      </c>
      <c r="C5" s="109" t="s">
        <v>30</v>
      </c>
      <c r="D5" s="109" t="s">
        <v>30</v>
      </c>
      <c r="E5" s="109" t="s">
        <v>30</v>
      </c>
    </row>
    <row r="6" spans="1:5" ht="15" thickBot="1" x14ac:dyDescent="0.4">
      <c r="B6" s="106" t="s">
        <v>14</v>
      </c>
      <c r="C6" s="107"/>
      <c r="D6" s="107"/>
      <c r="E6" s="108"/>
    </row>
    <row r="7" spans="1:5" ht="33" customHeight="1" thickBot="1" x14ac:dyDescent="0.4">
      <c r="B7" s="106" t="s">
        <v>124</v>
      </c>
      <c r="C7" s="107"/>
      <c r="D7" s="107"/>
      <c r="E7" s="108"/>
    </row>
    <row r="8" spans="1:5" ht="15" thickBot="1" x14ac:dyDescent="0.4">
      <c r="B8" s="106" t="s">
        <v>125</v>
      </c>
      <c r="C8" s="107"/>
      <c r="D8" s="107"/>
      <c r="E8" s="108"/>
    </row>
    <row r="9" spans="1:5" ht="15" thickBot="1" x14ac:dyDescent="0.4">
      <c r="B9" s="106" t="s">
        <v>126</v>
      </c>
      <c r="C9" s="107"/>
      <c r="D9" s="107"/>
      <c r="E9" s="108"/>
    </row>
    <row r="10" spans="1:5" ht="15" thickBot="1" x14ac:dyDescent="0.4">
      <c r="B10" s="106" t="s">
        <v>15</v>
      </c>
      <c r="C10" s="107"/>
      <c r="D10" s="107"/>
      <c r="E10" s="108"/>
    </row>
    <row r="11" spans="1:5" ht="30" customHeight="1" thickBot="1" x14ac:dyDescent="0.4">
      <c r="B11" s="106" t="s">
        <v>17</v>
      </c>
      <c r="C11" s="107"/>
      <c r="D11" s="107"/>
      <c r="E11" s="108"/>
    </row>
    <row r="14" spans="1:5" ht="18.5" thickBot="1" x14ac:dyDescent="0.4">
      <c r="B14" s="93"/>
      <c r="C14" s="93"/>
      <c r="D14" s="93"/>
      <c r="E14" s="93"/>
    </row>
    <row r="15" spans="1:5" ht="31.5" thickBot="1" x14ac:dyDescent="0.4">
      <c r="B15" s="36" t="s">
        <v>0</v>
      </c>
      <c r="C15" s="37" t="s">
        <v>68</v>
      </c>
      <c r="D15" s="37" t="s">
        <v>1</v>
      </c>
      <c r="E15" s="38" t="s">
        <v>59</v>
      </c>
    </row>
    <row r="16" spans="1:5" ht="29.5" thickBot="1" x14ac:dyDescent="0.4">
      <c r="B16" s="39" t="s">
        <v>111</v>
      </c>
      <c r="C16" s="50">
        <v>131</v>
      </c>
      <c r="D16" s="50" t="s">
        <v>93</v>
      </c>
      <c r="E16" s="50" t="s">
        <v>60</v>
      </c>
    </row>
    <row r="17" spans="2:5" ht="44" thickBot="1" x14ac:dyDescent="0.4">
      <c r="B17" s="39" t="s">
        <v>112</v>
      </c>
      <c r="C17" s="50">
        <v>98</v>
      </c>
      <c r="D17" s="50" t="s">
        <v>93</v>
      </c>
      <c r="E17" s="50" t="s">
        <v>60</v>
      </c>
    </row>
    <row r="18" spans="2:5" ht="29.5" thickBot="1" x14ac:dyDescent="0.4">
      <c r="B18" s="39" t="s">
        <v>113</v>
      </c>
      <c r="C18" s="50">
        <v>401</v>
      </c>
      <c r="D18" s="50" t="s">
        <v>93</v>
      </c>
      <c r="E18" s="50" t="s">
        <v>60</v>
      </c>
    </row>
    <row r="19" spans="2:5" ht="44" thickBot="1" x14ac:dyDescent="0.4">
      <c r="B19" s="39" t="s">
        <v>114</v>
      </c>
      <c r="C19" s="50">
        <v>60</v>
      </c>
      <c r="D19" s="50" t="s">
        <v>93</v>
      </c>
      <c r="E19" s="50" t="s">
        <v>60</v>
      </c>
    </row>
    <row r="20" spans="2:5" ht="58.5" thickBot="1" x14ac:dyDescent="0.4">
      <c r="B20" s="39" t="s">
        <v>115</v>
      </c>
      <c r="C20" s="50">
        <v>900</v>
      </c>
      <c r="D20" s="50" t="s">
        <v>93</v>
      </c>
      <c r="E20" s="50" t="s">
        <v>60</v>
      </c>
    </row>
    <row r="21" spans="2:5" ht="44" thickBot="1" x14ac:dyDescent="0.4">
      <c r="B21" s="39" t="s">
        <v>116</v>
      </c>
      <c r="C21" s="50">
        <v>605</v>
      </c>
      <c r="D21" s="50" t="s">
        <v>93</v>
      </c>
      <c r="E21" s="50" t="s">
        <v>60</v>
      </c>
    </row>
    <row r="22" spans="2:5" ht="58.5" thickBot="1" x14ac:dyDescent="0.4">
      <c r="B22" s="39" t="s">
        <v>117</v>
      </c>
      <c r="C22" s="50">
        <v>25</v>
      </c>
      <c r="D22" s="50" t="s">
        <v>4</v>
      </c>
      <c r="E22" s="50" t="s">
        <v>60</v>
      </c>
    </row>
    <row r="23" spans="2:5" ht="44" thickBot="1" x14ac:dyDescent="0.4">
      <c r="B23" s="39" t="s">
        <v>118</v>
      </c>
      <c r="C23" s="50">
        <v>44</v>
      </c>
      <c r="D23" s="50" t="s">
        <v>4</v>
      </c>
      <c r="E23" s="50" t="s">
        <v>60</v>
      </c>
    </row>
    <row r="24" spans="2:5" ht="44" thickBot="1" x14ac:dyDescent="0.4">
      <c r="B24" s="39" t="s">
        <v>119</v>
      </c>
      <c r="C24" s="50">
        <v>15</v>
      </c>
      <c r="D24" s="50" t="s">
        <v>4</v>
      </c>
      <c r="E24" s="50" t="s">
        <v>60</v>
      </c>
    </row>
    <row r="25" spans="2:5" ht="29.5" thickBot="1" x14ac:dyDescent="0.4">
      <c r="B25" s="39" t="s">
        <v>120</v>
      </c>
      <c r="C25" s="50">
        <v>64</v>
      </c>
      <c r="D25" s="50" t="s">
        <v>4</v>
      </c>
      <c r="E25" s="50" t="s">
        <v>60</v>
      </c>
    </row>
    <row r="26" spans="2:5" x14ac:dyDescent="0.35">
      <c r="B26" s="11"/>
    </row>
    <row r="27" spans="2:5" x14ac:dyDescent="0.35">
      <c r="B27" s="11"/>
    </row>
    <row r="28" spans="2:5" x14ac:dyDescent="0.35">
      <c r="B28" s="11"/>
    </row>
    <row r="29" spans="2:5" x14ac:dyDescent="0.35">
      <c r="B29" s="11"/>
    </row>
    <row r="30" spans="2:5" x14ac:dyDescent="0.35">
      <c r="B30" s="11"/>
    </row>
    <row r="31" spans="2:5" x14ac:dyDescent="0.35">
      <c r="B31" s="11"/>
    </row>
    <row r="32" spans="2:5" x14ac:dyDescent="0.35">
      <c r="B32" s="11"/>
    </row>
    <row r="33" spans="2:2" x14ac:dyDescent="0.35">
      <c r="B33" s="11"/>
    </row>
    <row r="34" spans="2:2" x14ac:dyDescent="0.35">
      <c r="B34" s="11"/>
    </row>
    <row r="35" spans="2:2" x14ac:dyDescent="0.35">
      <c r="B35" s="11"/>
    </row>
  </sheetData>
  <mergeCells count="7">
    <mergeCell ref="B10:E10"/>
    <mergeCell ref="B11:E11"/>
    <mergeCell ref="B5:E5"/>
    <mergeCell ref="B6:E6"/>
    <mergeCell ref="B7:E7"/>
    <mergeCell ref="B8:E8"/>
    <mergeCell ref="B9:E9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zoomScale="80" zoomScaleNormal="80" workbookViewId="0">
      <selection activeCell="F7" sqref="F7"/>
    </sheetView>
  </sheetViews>
  <sheetFormatPr baseColWidth="10" defaultRowHeight="14.5" x14ac:dyDescent="0.35"/>
  <cols>
    <col min="2" max="2" width="22" customWidth="1"/>
    <col min="3" max="3" width="19.81640625" customWidth="1"/>
    <col min="4" max="4" width="27.26953125" customWidth="1"/>
  </cols>
  <sheetData>
    <row r="1" spans="1:4" ht="18" x14ac:dyDescent="0.4">
      <c r="A1" s="58" t="s">
        <v>63</v>
      </c>
    </row>
    <row r="3" spans="1:4" ht="15" thickBot="1" x14ac:dyDescent="0.4">
      <c r="B3" s="29" t="s">
        <v>61</v>
      </c>
      <c r="C3" s="3"/>
      <c r="D3" s="3"/>
    </row>
    <row r="4" spans="1:4" ht="31.5" thickBot="1" x14ac:dyDescent="0.4">
      <c r="B4" s="42" t="s">
        <v>0</v>
      </c>
      <c r="C4" s="43" t="s">
        <v>68</v>
      </c>
      <c r="D4" s="43" t="s">
        <v>59</v>
      </c>
    </row>
    <row r="5" spans="1:4" ht="44" thickBot="1" x14ac:dyDescent="0.4">
      <c r="B5" s="44" t="s">
        <v>121</v>
      </c>
      <c r="C5" s="45">
        <v>81</v>
      </c>
      <c r="D5" s="40" t="s">
        <v>58</v>
      </c>
    </row>
    <row r="6" spans="1:4" ht="58.5" thickBot="1" x14ac:dyDescent="0.4">
      <c r="B6" s="44" t="s">
        <v>122</v>
      </c>
      <c r="C6" s="45">
        <v>78</v>
      </c>
      <c r="D6" s="40" t="s">
        <v>58</v>
      </c>
    </row>
    <row r="7" spans="1:4" ht="44" thickBot="1" x14ac:dyDescent="0.4">
      <c r="B7" s="44" t="s">
        <v>123</v>
      </c>
      <c r="C7" s="45">
        <v>31</v>
      </c>
      <c r="D7" s="40" t="s">
        <v>58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Type local et fréquence</vt:lpstr>
      <vt:lpstr>Description locaux superficie </vt:lpstr>
      <vt:lpstr>Prest à bdc Bât</vt:lpstr>
      <vt:lpstr>Prest à bdc vitrerie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NATUREL Olivier SCH</dc:creator>
  <cp:lastModifiedBy>DEROLEZ Ludovic ADC</cp:lastModifiedBy>
  <dcterms:created xsi:type="dcterms:W3CDTF">2020-12-08T09:47:57Z</dcterms:created>
  <dcterms:modified xsi:type="dcterms:W3CDTF">2024-08-18T11:47:39Z</dcterms:modified>
</cp:coreProperties>
</file>