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arches\6 MARCHES SERVICES ET PI\Entretien espaces verts\Marché 2025 Rouen Evreux\DCE DE TRAVAIL\"/>
    </mc:Choice>
  </mc:AlternateContent>
  <xr:revisionPtr revIDLastSave="0" documentId="13_ncr:1_{18A48F63-8464-4791-9DE2-1DBA5E733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6" i="1" s="1"/>
  <c r="D15" i="1"/>
  <c r="E15" i="1" s="1"/>
  <c r="D14" i="1"/>
  <c r="E14" i="1" s="1"/>
  <c r="D13" i="1"/>
  <c r="E13" i="1" s="1"/>
  <c r="D12" i="1"/>
  <c r="D18" i="1" l="1"/>
  <c r="E12" i="1"/>
  <c r="E18" i="1" s="1"/>
</calcChain>
</file>

<file path=xl/sharedStrings.xml><?xml version="1.0" encoding="utf-8"?>
<sst xmlns="http://schemas.openxmlformats.org/spreadsheetml/2006/main" count="54" uniqueCount="29">
  <si>
    <t>LOT N° 1</t>
  </si>
  <si>
    <t>SITES</t>
  </si>
  <si>
    <t>Surface indicative du site en m2</t>
  </si>
  <si>
    <t>Prix forfaitaire HT annuel par site</t>
  </si>
  <si>
    <t>Restaurant Panorama</t>
  </si>
  <si>
    <t>oui</t>
  </si>
  <si>
    <t>2 fois/an</t>
  </si>
  <si>
    <t>2 fois/an dont une fois sur parking vide</t>
  </si>
  <si>
    <t>Résidence du Panorama</t>
  </si>
  <si>
    <t>1 fois/an</t>
  </si>
  <si>
    <t>Taille 1 fois/an
Nettoyage 4 fois/an</t>
  </si>
  <si>
    <t xml:space="preserve">1 fois/an </t>
  </si>
  <si>
    <t>Résidence Pléiade</t>
  </si>
  <si>
    <t>Résidence du Bois</t>
  </si>
  <si>
    <t>Restaurant du Bois</t>
  </si>
  <si>
    <t>4 fois/an</t>
  </si>
  <si>
    <t>Ramassage des feuilles et évacuation fréquence annuelle</t>
  </si>
  <si>
    <t>Total forfaitaire annuel HT par site</t>
  </si>
  <si>
    <t>Total forfaitaire annuel TTC par site</t>
  </si>
  <si>
    <t>TOTAL</t>
  </si>
  <si>
    <t>Taille 2 fois/an
Nettoyage 2 fois/an</t>
  </si>
  <si>
    <t>2 fois/an  sur parking vide</t>
  </si>
  <si>
    <t>NOM ET CACHET DU CANDIDAT</t>
  </si>
  <si>
    <t xml:space="preserve">MONT-SAINT-AIGNAN </t>
  </si>
  <si>
    <t>Entretien et tonte pelouses et evacuation
Fréquence selon CCP</t>
  </si>
  <si>
    <t>Broyage des sous-bois et evacuation fréquence annuelle</t>
  </si>
  <si>
    <t>Allées et bordures et evacuation
fréquence annuelle</t>
  </si>
  <si>
    <t>Arbustes et haies
fréquence, taille et nettoyage annuel et evacuation</t>
  </si>
  <si>
    <t>Nettoyage parking et evacuation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</si>
</sst>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/>
    <xf numFmtId="164" fontId="10" fillId="0" borderId="1" xfId="0" applyNumberFormat="1" applyFont="1" applyBorder="1" applyAlignment="1">
      <alignment horizontal="center"/>
    </xf>
    <xf numFmtId="0" fontId="11" fillId="0" borderId="0" xfId="0" applyFont="1"/>
    <xf numFmtId="0" fontId="4" fillId="0" borderId="0" xfId="0" applyFont="1" applyFill="1"/>
    <xf numFmtId="0" fontId="12" fillId="0" borderId="0" xfId="0" applyFont="1"/>
    <xf numFmtId="0" fontId="2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13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view="pageLayout" topLeftCell="A7" zoomScaleNormal="100" workbookViewId="0">
      <selection activeCell="J5" sqref="J5"/>
    </sheetView>
  </sheetViews>
  <sheetFormatPr baseColWidth="10" defaultRowHeight="15" x14ac:dyDescent="0.25"/>
  <cols>
    <col min="1" max="1" width="24.5703125" customWidth="1"/>
    <col min="2" max="2" width="16" customWidth="1"/>
    <col min="3" max="3" width="17.7109375" customWidth="1"/>
    <col min="4" max="4" width="16.85546875" customWidth="1"/>
    <col min="5" max="5" width="20.42578125" customWidth="1"/>
    <col min="6" max="6" width="15.140625" customWidth="1"/>
    <col min="7" max="7" width="16.85546875" customWidth="1"/>
    <col min="8" max="8" width="13.42578125" customWidth="1"/>
    <col min="9" max="9" width="22.5703125" customWidth="1"/>
    <col min="11" max="11" width="12.5703125" customWidth="1"/>
    <col min="12" max="12" width="14.28515625" customWidth="1"/>
  </cols>
  <sheetData>
    <row r="1" spans="1:12" ht="18" x14ac:dyDescent="0.25">
      <c r="A1" s="1"/>
      <c r="B1" s="1"/>
    </row>
    <row r="2" spans="1:12" ht="15.75" x14ac:dyDescent="0.25">
      <c r="A2" s="24" t="s">
        <v>0</v>
      </c>
      <c r="B2" s="25" t="s">
        <v>23</v>
      </c>
      <c r="C2" s="26"/>
    </row>
    <row r="3" spans="1:12" ht="20.25" x14ac:dyDescent="0.3">
      <c r="A3" s="2"/>
      <c r="B3" s="2"/>
      <c r="C3" s="2"/>
      <c r="D3" s="2"/>
      <c r="E3" s="2"/>
      <c r="F3" s="2"/>
      <c r="G3" s="2"/>
      <c r="H3" s="3"/>
      <c r="I3" s="3"/>
      <c r="J3" s="4"/>
    </row>
    <row r="4" spans="1:12" ht="75" x14ac:dyDescent="0.25">
      <c r="A4" s="5" t="s">
        <v>1</v>
      </c>
      <c r="B4" s="6" t="s">
        <v>2</v>
      </c>
      <c r="C4" s="6" t="s">
        <v>24</v>
      </c>
      <c r="D4" s="27" t="s">
        <v>3</v>
      </c>
      <c r="E4" s="6" t="s">
        <v>25</v>
      </c>
      <c r="F4" s="27" t="s">
        <v>3</v>
      </c>
      <c r="G4" s="6" t="s">
        <v>26</v>
      </c>
      <c r="H4" s="27" t="s">
        <v>3</v>
      </c>
      <c r="I4" s="7" t="s">
        <v>27</v>
      </c>
      <c r="J4" s="27" t="s">
        <v>3</v>
      </c>
      <c r="K4" s="7" t="s">
        <v>28</v>
      </c>
      <c r="L4" s="27" t="s">
        <v>3</v>
      </c>
    </row>
    <row r="5" spans="1:12" ht="64.5" customHeight="1" x14ac:dyDescent="0.25">
      <c r="A5" s="8" t="s">
        <v>4</v>
      </c>
      <c r="B5" s="9">
        <v>2000</v>
      </c>
      <c r="C5" s="10" t="s">
        <v>5</v>
      </c>
      <c r="D5" s="11">
        <v>0</v>
      </c>
      <c r="E5" s="12"/>
      <c r="F5" s="12"/>
      <c r="G5" s="13" t="s">
        <v>6</v>
      </c>
      <c r="H5" s="13">
        <v>0</v>
      </c>
      <c r="I5" s="12"/>
      <c r="J5" s="12"/>
      <c r="K5" s="10" t="s">
        <v>7</v>
      </c>
      <c r="L5" s="14">
        <v>0</v>
      </c>
    </row>
    <row r="6" spans="1:12" ht="45" customHeight="1" x14ac:dyDescent="0.25">
      <c r="A6" s="28" t="s">
        <v>8</v>
      </c>
      <c r="B6" s="9">
        <v>90000</v>
      </c>
      <c r="C6" s="10" t="s">
        <v>5</v>
      </c>
      <c r="D6" s="11">
        <v>0</v>
      </c>
      <c r="E6" s="12"/>
      <c r="F6" s="12"/>
      <c r="G6" s="13" t="s">
        <v>9</v>
      </c>
      <c r="H6" s="13">
        <v>0</v>
      </c>
      <c r="I6" s="11" t="s">
        <v>10</v>
      </c>
      <c r="J6" s="14">
        <v>0</v>
      </c>
      <c r="K6" s="10" t="s">
        <v>11</v>
      </c>
      <c r="L6" s="14">
        <v>0</v>
      </c>
    </row>
    <row r="7" spans="1:12" ht="39.75" customHeight="1" x14ac:dyDescent="0.25">
      <c r="A7" s="28" t="s">
        <v>12</v>
      </c>
      <c r="B7" s="15">
        <v>27000</v>
      </c>
      <c r="C7" s="10" t="s">
        <v>5</v>
      </c>
      <c r="D7" s="11">
        <v>0</v>
      </c>
      <c r="E7" s="12"/>
      <c r="F7" s="12"/>
      <c r="G7" s="13" t="s">
        <v>6</v>
      </c>
      <c r="H7" s="13">
        <v>0</v>
      </c>
      <c r="I7" s="11" t="s">
        <v>20</v>
      </c>
      <c r="J7" s="14">
        <v>0</v>
      </c>
      <c r="K7" s="10" t="s">
        <v>6</v>
      </c>
      <c r="L7" s="14">
        <v>0</v>
      </c>
    </row>
    <row r="8" spans="1:12" ht="57.75" customHeight="1" x14ac:dyDescent="0.25">
      <c r="A8" s="28" t="s">
        <v>13</v>
      </c>
      <c r="B8" s="15">
        <v>9000</v>
      </c>
      <c r="C8" s="10" t="s">
        <v>5</v>
      </c>
      <c r="D8" s="11">
        <v>0</v>
      </c>
      <c r="E8" s="12"/>
      <c r="F8" s="12"/>
      <c r="G8" s="13" t="s">
        <v>6</v>
      </c>
      <c r="H8" s="13">
        <v>0</v>
      </c>
      <c r="I8" s="11" t="s">
        <v>20</v>
      </c>
      <c r="J8" s="14">
        <v>0</v>
      </c>
      <c r="K8" s="10" t="s">
        <v>21</v>
      </c>
      <c r="L8" s="14">
        <v>0</v>
      </c>
    </row>
    <row r="9" spans="1:12" ht="23.25" customHeight="1" x14ac:dyDescent="0.25">
      <c r="A9" s="28" t="s">
        <v>14</v>
      </c>
      <c r="B9" s="15">
        <v>7850</v>
      </c>
      <c r="C9" s="10" t="s">
        <v>5</v>
      </c>
      <c r="D9" s="11">
        <v>0</v>
      </c>
      <c r="E9" s="14" t="s">
        <v>15</v>
      </c>
      <c r="F9" s="13">
        <v>0</v>
      </c>
      <c r="G9" s="13" t="s">
        <v>6</v>
      </c>
      <c r="H9" s="13">
        <v>0</v>
      </c>
      <c r="I9" s="12"/>
      <c r="J9" s="12"/>
      <c r="K9" s="12"/>
      <c r="L9" s="12"/>
    </row>
    <row r="10" spans="1:12" ht="20.25" x14ac:dyDescent="0.3">
      <c r="A10" s="3"/>
      <c r="B10" s="3"/>
      <c r="C10" s="3"/>
      <c r="D10" s="3"/>
      <c r="E10" s="3"/>
      <c r="F10" s="3"/>
      <c r="G10" s="3"/>
      <c r="H10" s="3"/>
      <c r="I10" s="16"/>
      <c r="J10" s="4"/>
    </row>
    <row r="11" spans="1:12" ht="75" x14ac:dyDescent="0.3">
      <c r="A11" s="17" t="s">
        <v>1</v>
      </c>
      <c r="B11" s="6" t="s">
        <v>16</v>
      </c>
      <c r="C11" s="27" t="s">
        <v>3</v>
      </c>
      <c r="D11" s="6" t="s">
        <v>17</v>
      </c>
      <c r="E11" s="6" t="s">
        <v>18</v>
      </c>
      <c r="F11" s="3"/>
      <c r="G11" s="3"/>
      <c r="H11" s="3"/>
      <c r="I11" s="3"/>
      <c r="J11" s="4"/>
    </row>
    <row r="12" spans="1:12" ht="27" customHeight="1" x14ac:dyDescent="0.3">
      <c r="A12" s="8" t="s">
        <v>4</v>
      </c>
      <c r="B12" s="10" t="s">
        <v>6</v>
      </c>
      <c r="C12" s="11">
        <v>0</v>
      </c>
      <c r="D12" s="11">
        <f>D5+F5+H5+J5+L5+C12</f>
        <v>0</v>
      </c>
      <c r="E12" s="14">
        <f>D12*1.2</f>
        <v>0</v>
      </c>
      <c r="F12" s="3"/>
      <c r="G12" s="3"/>
      <c r="H12" s="3"/>
      <c r="I12" s="3"/>
      <c r="J12" s="4"/>
    </row>
    <row r="13" spans="1:12" ht="25.5" customHeight="1" x14ac:dyDescent="0.3">
      <c r="A13" s="28" t="s">
        <v>8</v>
      </c>
      <c r="B13" s="10" t="s">
        <v>9</v>
      </c>
      <c r="C13" s="11">
        <v>0</v>
      </c>
      <c r="D13" s="11">
        <f t="shared" ref="D13:D16" si="0">D6+F6+H6+J6+L6+C13</f>
        <v>0</v>
      </c>
      <c r="E13" s="14">
        <f t="shared" ref="E13:E16" si="1">D13*1.2</f>
        <v>0</v>
      </c>
      <c r="F13" s="3"/>
      <c r="G13" s="4"/>
      <c r="J13" s="4"/>
    </row>
    <row r="14" spans="1:12" ht="27" customHeight="1" x14ac:dyDescent="0.3">
      <c r="A14" s="28" t="s">
        <v>12</v>
      </c>
      <c r="B14" s="10" t="s">
        <v>6</v>
      </c>
      <c r="C14" s="11">
        <v>0</v>
      </c>
      <c r="D14" s="11">
        <f t="shared" si="0"/>
        <v>0</v>
      </c>
      <c r="E14" s="14">
        <f t="shared" si="1"/>
        <v>0</v>
      </c>
      <c r="F14" s="3"/>
      <c r="G14" s="4"/>
      <c r="J14" s="4"/>
    </row>
    <row r="15" spans="1:12" ht="28.5" customHeight="1" x14ac:dyDescent="0.3">
      <c r="A15" s="28" t="s">
        <v>13</v>
      </c>
      <c r="B15" s="10" t="s">
        <v>6</v>
      </c>
      <c r="C15" s="11">
        <v>0</v>
      </c>
      <c r="D15" s="11">
        <f t="shared" si="0"/>
        <v>0</v>
      </c>
      <c r="E15" s="14">
        <f t="shared" si="1"/>
        <v>0</v>
      </c>
      <c r="F15" s="3"/>
      <c r="G15" s="3"/>
      <c r="H15" s="3"/>
      <c r="I15" s="3"/>
      <c r="J15" s="4"/>
    </row>
    <row r="16" spans="1:12" ht="27" customHeight="1" x14ac:dyDescent="0.3">
      <c r="A16" s="28" t="s">
        <v>14</v>
      </c>
      <c r="B16" s="10" t="s">
        <v>6</v>
      </c>
      <c r="C16" s="11">
        <v>0</v>
      </c>
      <c r="D16" s="11">
        <f t="shared" si="0"/>
        <v>0</v>
      </c>
      <c r="E16" s="14">
        <f t="shared" si="1"/>
        <v>0</v>
      </c>
      <c r="F16" s="3"/>
      <c r="G16" s="3"/>
      <c r="H16" s="3"/>
      <c r="I16" s="3"/>
      <c r="J16" s="4"/>
    </row>
    <row r="17" spans="1:10" ht="20.25" x14ac:dyDescent="0.3">
      <c r="A17" s="3"/>
      <c r="B17" s="3"/>
      <c r="C17" s="3"/>
      <c r="D17" s="3"/>
      <c r="E17" s="3"/>
      <c r="F17" s="3"/>
      <c r="G17" s="3"/>
      <c r="H17" s="3"/>
      <c r="I17" s="3"/>
      <c r="J17" s="4"/>
    </row>
    <row r="18" spans="1:10" ht="20.25" x14ac:dyDescent="0.3">
      <c r="A18" s="3"/>
      <c r="B18" s="3"/>
      <c r="C18" s="18" t="s">
        <v>19</v>
      </c>
      <c r="D18" s="19">
        <f>SUM(D12:D16)</f>
        <v>0</v>
      </c>
      <c r="E18" s="19">
        <f>SUM(E12:E16)</f>
        <v>0</v>
      </c>
      <c r="F18" s="3"/>
      <c r="G18" s="3"/>
      <c r="H18" s="3"/>
      <c r="I18" s="3"/>
      <c r="J18" s="4"/>
    </row>
    <row r="19" spans="1:10" ht="21" x14ac:dyDescent="0.35">
      <c r="A19" s="3"/>
      <c r="B19" s="3"/>
      <c r="C19" s="3"/>
      <c r="D19" s="20"/>
      <c r="E19" s="20"/>
      <c r="F19" s="20"/>
      <c r="G19" s="20"/>
    </row>
    <row r="20" spans="1:10" ht="21" x14ac:dyDescent="0.35">
      <c r="A20" s="21"/>
      <c r="B20" s="3"/>
      <c r="C20" s="3"/>
      <c r="D20" s="3"/>
      <c r="E20" s="3"/>
      <c r="F20" s="20"/>
      <c r="G20" s="20"/>
      <c r="H20" s="20"/>
      <c r="I20" s="20"/>
      <c r="J20" s="4"/>
    </row>
    <row r="21" spans="1:10" ht="30.75" x14ac:dyDescent="0.3">
      <c r="A21" s="23" t="s">
        <v>22</v>
      </c>
      <c r="B21" s="3"/>
      <c r="C21" s="3"/>
      <c r="D21" s="3"/>
      <c r="E21" s="3"/>
      <c r="J21" s="4"/>
    </row>
    <row r="22" spans="1:10" ht="20.25" x14ac:dyDescent="0.3">
      <c r="A22" s="3"/>
      <c r="B22" s="3"/>
      <c r="C22" s="3"/>
      <c r="D22" s="3"/>
      <c r="E22" s="3"/>
      <c r="J22" s="4"/>
    </row>
    <row r="23" spans="1:10" ht="20.25" x14ac:dyDescent="0.3">
      <c r="A23" s="3"/>
      <c r="B23" s="3"/>
      <c r="C23" s="3"/>
      <c r="D23" s="3"/>
      <c r="E23" s="3"/>
      <c r="J23" s="4"/>
    </row>
    <row r="24" spans="1:10" ht="20.25" x14ac:dyDescent="0.3">
      <c r="A24" s="1"/>
      <c r="B24" s="1"/>
      <c r="C24" s="3"/>
      <c r="D24" s="3"/>
      <c r="E24" s="3"/>
    </row>
    <row r="25" spans="1:10" ht="21" x14ac:dyDescent="0.35">
      <c r="A25" s="22"/>
      <c r="B25" s="22"/>
      <c r="C25" s="20"/>
      <c r="D25" s="20"/>
      <c r="E25" s="20"/>
    </row>
    <row r="26" spans="1:10" ht="21" x14ac:dyDescent="0.35">
      <c r="A26" s="22"/>
      <c r="B26" s="22"/>
      <c r="C26" s="20"/>
      <c r="D26" s="20"/>
      <c r="E26" s="20"/>
    </row>
  </sheetData>
  <pageMargins left="0.25" right="0.25" top="1.3415625" bottom="0.75" header="0.3" footer="0.3"/>
  <pageSetup paperSize="8" orientation="landscape" r:id="rId1"/>
  <headerFooter>
    <oddHeader>&amp;L&amp;G&amp;C&amp;"Arial,Gras"&amp;14
CROUS  NORMANDIE
Annexe financière - Décomposition du prix global forfaitaire
Marché d'entretien des espaces verts n°25-300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CROUS de Rouen Haute-Normandie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JUAN</dc:creator>
  <cp:lastModifiedBy>Caroline HARDOUIN</cp:lastModifiedBy>
  <cp:lastPrinted>2021-02-24T13:15:35Z</cp:lastPrinted>
  <dcterms:created xsi:type="dcterms:W3CDTF">2021-02-12T12:48:59Z</dcterms:created>
  <dcterms:modified xsi:type="dcterms:W3CDTF">2025-01-23T13:19:37Z</dcterms:modified>
</cp:coreProperties>
</file>