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IL-04-OPERATIONS\Op 1070  - Réhabilitation bâtiment Gergovia\03. CONSULTATIONS\14_1070_CT-01\PHASE OFFRE\01. PREPARATION\"/>
    </mc:Choice>
  </mc:AlternateContent>
  <xr:revisionPtr revIDLastSave="0" documentId="13_ncr:1_{F79182F1-CC44-44F6-940F-7A55E21B46E2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DPGF CT" sheetId="2" r:id="rId1"/>
  </sheets>
  <definedNames>
    <definedName name="_xlnm.Print_Area" localSheetId="0">'DPGF CT'!$A$1:$G$44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2" l="1"/>
  <c r="G70" i="2"/>
  <c r="G69" i="2"/>
  <c r="G68" i="2"/>
  <c r="G66" i="2"/>
  <c r="G65" i="2"/>
  <c r="G64" i="2"/>
  <c r="G63" i="2"/>
  <c r="H63" i="2" s="1"/>
  <c r="G61" i="2"/>
  <c r="G60" i="2"/>
  <c r="G59" i="2"/>
  <c r="G58" i="2"/>
  <c r="G56" i="2"/>
  <c r="G55" i="2"/>
  <c r="H55" i="2" s="1"/>
  <c r="G53" i="2"/>
  <c r="G52" i="2"/>
  <c r="G51" i="2"/>
  <c r="G50" i="2"/>
  <c r="G48" i="2"/>
  <c r="G47" i="2"/>
  <c r="G46" i="2"/>
  <c r="G29" i="2"/>
  <c r="G30" i="2"/>
  <c r="G31" i="2"/>
  <c r="G32" i="2"/>
  <c r="G26" i="2"/>
  <c r="G27" i="2"/>
  <c r="G25" i="2"/>
  <c r="G13" i="2"/>
  <c r="G14" i="2"/>
  <c r="G35" i="2"/>
  <c r="G36" i="2"/>
  <c r="G37" i="2"/>
  <c r="G34" i="2"/>
  <c r="G24" i="2"/>
  <c r="G22" i="2"/>
  <c r="G21" i="2"/>
  <c r="G17" i="2"/>
  <c r="G18" i="2"/>
  <c r="G19" i="2"/>
  <c r="G16" i="2"/>
  <c r="G12" i="2"/>
  <c r="H46" i="2" l="1"/>
  <c r="H58" i="2"/>
  <c r="H68" i="2"/>
  <c r="H74" i="2" s="1"/>
  <c r="H50" i="2"/>
  <c r="H29" i="2"/>
  <c r="H24" i="2"/>
  <c r="H12" i="2"/>
  <c r="H16" i="2"/>
  <c r="H34" i="2"/>
  <c r="H21" i="2"/>
  <c r="H40" i="2" l="1"/>
</calcChain>
</file>

<file path=xl/sharedStrings.xml><?xml version="1.0" encoding="utf-8"?>
<sst xmlns="http://schemas.openxmlformats.org/spreadsheetml/2006/main" count="125" uniqueCount="65">
  <si>
    <t>Phases de la mission</t>
  </si>
  <si>
    <t>Spécialiste</t>
  </si>
  <si>
    <t>Ingénieur</t>
  </si>
  <si>
    <t>Technicien</t>
  </si>
  <si>
    <t>Total</t>
  </si>
  <si>
    <t>1.</t>
  </si>
  <si>
    <t>2.</t>
  </si>
  <si>
    <t>3.</t>
  </si>
  <si>
    <t>4.</t>
  </si>
  <si>
    <t>Analyse du PRO</t>
  </si>
  <si>
    <t>5.</t>
  </si>
  <si>
    <t>Rapport initial (RICT) en vue du dossier DCE</t>
  </si>
  <si>
    <t>6.</t>
  </si>
  <si>
    <t>Analyse des documents d'EXE</t>
  </si>
  <si>
    <t>7.</t>
  </si>
  <si>
    <t>Examens sur chantier</t>
  </si>
  <si>
    <t>8.</t>
  </si>
  <si>
    <t>Décomposition du temps prévisionnel d’intervention (en jours)</t>
  </si>
  <si>
    <t>TOTAL en jours</t>
  </si>
  <si>
    <t>Analyse de l'APD</t>
  </si>
  <si>
    <t>Conception</t>
  </si>
  <si>
    <t>Réalisation des travaux</t>
  </si>
  <si>
    <t>Commission de sécurité</t>
  </si>
  <si>
    <t>Décomposition du coût prévisionnel (€ HT)</t>
  </si>
  <si>
    <t>Adjudication</t>
  </si>
  <si>
    <t>Examen du permis de construire</t>
  </si>
  <si>
    <t>OP 1070 – Mission de contrôle technique pour la réhabilitation et extension du bâtiment Gergovia
Référence de la consultation : 1070-CT-01</t>
  </si>
  <si>
    <r>
      <t xml:space="preserve">Vérifications finales </t>
    </r>
    <r>
      <rPr>
        <i/>
        <sz val="9"/>
        <color theme="1"/>
        <rFont val="Calibri"/>
        <family val="2"/>
        <scheme val="minor"/>
      </rPr>
      <t>(RVRAT + RFCT)</t>
    </r>
    <r>
      <rPr>
        <sz val="11"/>
        <color theme="1"/>
        <rFont val="Calibri"/>
        <family val="2"/>
        <scheme val="minor"/>
      </rPr>
      <t xml:space="preserve"> de l'Extension </t>
    </r>
  </si>
  <si>
    <t>Sous -Total</t>
  </si>
  <si>
    <t>TOTAL en €</t>
  </si>
  <si>
    <r>
      <rPr>
        <b/>
        <u/>
        <sz val="14"/>
        <color theme="1"/>
        <rFont val="Calibri"/>
        <family val="2"/>
        <scheme val="minor"/>
      </rPr>
      <t>ANNEXE N°2 DE L'ACTE D'ENGAGEMENT</t>
    </r>
    <r>
      <rPr>
        <b/>
        <sz val="14"/>
        <color theme="1"/>
        <rFont val="Calibri"/>
        <family val="2"/>
        <scheme val="minor"/>
      </rPr>
      <t xml:space="preserve"> :
DECOMPOSITION DU TEMPS PREVISIONNEL ET DU COÛT GLOBAL
MISSION DE CONTRÔLE TECHNIQUE</t>
    </r>
  </si>
  <si>
    <t>1a</t>
  </si>
  <si>
    <t>1b</t>
  </si>
  <si>
    <t>1c</t>
  </si>
  <si>
    <t xml:space="preserve">Analyse des 3 offres initiales niveau Esquisse </t>
  </si>
  <si>
    <t xml:space="preserve">Analyse des 3 offres intermédiaires niveau APS </t>
  </si>
  <si>
    <t>Mise à jour du rapport au vu des offres finales niveau APS et de la mise au point</t>
  </si>
  <si>
    <t xml:space="preserve">Vérifications finales </t>
  </si>
  <si>
    <t>8a</t>
  </si>
  <si>
    <t>8b</t>
  </si>
  <si>
    <t>Vérifications finales (RVRAT+ RFCT) amphi Varda</t>
  </si>
  <si>
    <t>Vérifications finales (RVRAT+ RFCT) amphis 400</t>
  </si>
  <si>
    <t>Attestation handicapé selon CCH et attestation thermique pour DAACT Extension</t>
  </si>
  <si>
    <t>Attestation handicapé selon CCH et attestation thermique pour DAACT  amphi Varda</t>
  </si>
  <si>
    <t>Attestation handicapé selon CCH et attestation thermique pour DAACT  amphis 400</t>
  </si>
  <si>
    <t>9a</t>
  </si>
  <si>
    <t>9b</t>
  </si>
  <si>
    <t>9c</t>
  </si>
  <si>
    <t>9d</t>
  </si>
  <si>
    <t>8c</t>
  </si>
  <si>
    <t>8d</t>
  </si>
  <si>
    <t>Vérifications finales (RVRAT+ RFCT) 1ère tranche + 2ème tranche  bâtiment central existant</t>
  </si>
  <si>
    <t>Attestation handicapé selon CCH et attestation thermique pour DAACT  1ère tranche + 2ème tranche  bâtiment central existant</t>
  </si>
  <si>
    <t>Attestations</t>
  </si>
  <si>
    <t>10a</t>
  </si>
  <si>
    <t>10b</t>
  </si>
  <si>
    <t>10c</t>
  </si>
  <si>
    <t>10d</t>
  </si>
  <si>
    <t>Visite et assistance lors de la réception SDIS Extension</t>
  </si>
  <si>
    <t>Visite et assistance lors de la réception SDIS 1ère tranche + 2ème tranche  bâtiment central existant</t>
  </si>
  <si>
    <t>Visite et assistance lors de la réception SDIS  amphi Varda</t>
  </si>
  <si>
    <t>Visite et assistance lors de la réception SDIS amphis 400</t>
  </si>
  <si>
    <t>GPA</t>
  </si>
  <si>
    <t xml:space="preserve">Examen des travaux effectués pendant la période de garantie de parfait achèvement </t>
  </si>
  <si>
    <t>Compris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</si>
</sst>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164" fontId="1" fillId="0" borderId="8" xfId="1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1" xfId="1" applyNumberFormat="1" applyFont="1" applyBorder="1" applyAlignment="1">
      <alignment horizontal="center" vertical="center" wrapText="1"/>
    </xf>
    <xf numFmtId="164" fontId="1" fillId="0" borderId="4" xfId="1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9" xfId="1" applyNumberFormat="1" applyFont="1" applyBorder="1" applyAlignment="1">
      <alignment horizontal="center" vertical="center" wrapText="1"/>
    </xf>
    <xf numFmtId="0" fontId="0" fillId="6" borderId="0" xfId="0" applyFill="1"/>
    <xf numFmtId="2" fontId="2" fillId="5" borderId="3" xfId="0" applyNumberFormat="1" applyFont="1" applyFill="1" applyBorder="1" applyAlignment="1">
      <alignment horizontal="center" vertical="center" wrapText="1"/>
    </xf>
    <xf numFmtId="164" fontId="2" fillId="5" borderId="9" xfId="1" applyNumberFormat="1" applyFont="1" applyFill="1" applyBorder="1" applyAlignment="1">
      <alignment horizontal="center" vertical="center" wrapText="1"/>
    </xf>
    <xf numFmtId="164" fontId="0" fillId="0" borderId="14" xfId="0" applyNumberFormat="1" applyBorder="1"/>
    <xf numFmtId="0" fontId="0" fillId="0" borderId="5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left" vertical="center" wrapText="1"/>
    </xf>
    <xf numFmtId="164" fontId="1" fillId="0" borderId="6" xfId="1" applyNumberFormat="1" applyFont="1" applyBorder="1" applyAlignment="1">
      <alignment horizontal="center" vertical="center" wrapText="1"/>
    </xf>
    <xf numFmtId="164" fontId="1" fillId="0" borderId="29" xfId="1" applyNumberFormat="1" applyFont="1" applyBorder="1" applyAlignment="1">
      <alignment horizontal="center" vertical="center" wrapText="1"/>
    </xf>
    <xf numFmtId="164" fontId="1" fillId="0" borderId="30" xfId="1" applyNumberFormat="1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5" borderId="9" xfId="0" applyFont="1" applyFill="1" applyBorder="1" applyAlignment="1">
      <alignment horizontal="right" vertical="center" wrapText="1" indent="2"/>
    </xf>
    <xf numFmtId="0" fontId="2" fillId="5" borderId="15" xfId="0" applyFont="1" applyFill="1" applyBorder="1" applyAlignment="1">
      <alignment horizontal="right" vertical="center" wrapText="1" indent="2"/>
    </xf>
    <xf numFmtId="0" fontId="2" fillId="5" borderId="7" xfId="0" applyFont="1" applyFill="1" applyBorder="1" applyAlignment="1">
      <alignment horizontal="right" vertical="center" wrapText="1" indent="2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0" fillId="0" borderId="25" xfId="0" applyBorder="1" applyAlignment="1"/>
    <xf numFmtId="0" fontId="0" fillId="0" borderId="1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top" wrapText="1"/>
    </xf>
    <xf numFmtId="0" fontId="0" fillId="0" borderId="3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center" vertical="center" wrapText="1"/>
    </xf>
    <xf numFmtId="164" fontId="1" fillId="0" borderId="33" xfId="1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top" wrapText="1"/>
    </xf>
    <xf numFmtId="0" fontId="0" fillId="0" borderId="34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top" wrapText="1"/>
    </xf>
    <xf numFmtId="0" fontId="0" fillId="0" borderId="37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center" vertical="center" wrapText="1"/>
    </xf>
    <xf numFmtId="164" fontId="1" fillId="0" borderId="38" xfId="1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164" fontId="0" fillId="0" borderId="40" xfId="0" applyNumberFormat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0" fillId="0" borderId="43" xfId="0" applyBorder="1" applyAlignment="1"/>
    <xf numFmtId="0" fontId="0" fillId="0" borderId="3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8" borderId="44" xfId="0" applyFont="1" applyFill="1" applyBorder="1" applyAlignment="1">
      <alignment horizontal="center" vertical="top" wrapText="1"/>
    </xf>
    <xf numFmtId="0" fontId="0" fillId="8" borderId="44" xfId="0" applyFont="1" applyFill="1" applyBorder="1" applyAlignment="1">
      <alignment horizontal="left" vertical="center" wrapText="1"/>
    </xf>
    <xf numFmtId="0" fontId="1" fillId="8" borderId="3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164" fontId="1" fillId="8" borderId="11" xfId="1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1480051</xdr:colOff>
      <xdr:row>0</xdr:row>
      <xdr:rowOff>0</xdr:rowOff>
    </xdr:from>
    <xdr:to>
      <xdr:col>4</xdr:col>
      <xdr:colOff>416699</xdr:colOff>
      <xdr:row>3</xdr:row>
      <xdr:rowOff>21981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4461795-872E-4038-AFBB-B9EF60B240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8176" y="0"/>
          <a:ext cx="3003822" cy="593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2E73B-3A7F-4F11-895B-B83A2B366759}">
  <dimension ref="A5:I74"/>
  <sheetViews>
    <sheetView tabSelected="1" topLeftCell="A27" zoomScaleNormal="100" workbookViewId="0">
      <selection activeCell="J80" sqref="J80"/>
    </sheetView>
  </sheetViews>
  <sheetFormatPr baseColWidth="10" defaultRowHeight="14.4" x14ac:dyDescent="0.3"/>
  <cols>
    <col min="1" max="1" width="3.59765625" bestFit="1" customWidth="1"/>
    <col min="2" max="2" width="3.59765625" customWidth="1"/>
    <col min="3" max="3" width="45.296875" customWidth="1"/>
    <col min="4" max="7" width="15.69921875" style="5" customWidth="1"/>
  </cols>
  <sheetData>
    <row r="5" spans="1:9" ht="51.8" customHeight="1" x14ac:dyDescent="0.3">
      <c r="A5" s="49" t="s">
        <v>26</v>
      </c>
      <c r="B5" s="49"/>
      <c r="C5" s="50"/>
      <c r="D5" s="50"/>
      <c r="E5" s="50"/>
      <c r="F5" s="50"/>
      <c r="G5" s="50"/>
      <c r="I5" t="s">
        <v>23</v>
      </c>
    </row>
    <row r="7" spans="1:9" ht="57.05" customHeight="1" x14ac:dyDescent="0.3">
      <c r="A7" s="51" t="s">
        <v>30</v>
      </c>
      <c r="B7" s="51"/>
      <c r="C7" s="52"/>
      <c r="D7" s="52"/>
      <c r="E7" s="52"/>
      <c r="F7" s="52"/>
      <c r="G7" s="52"/>
    </row>
    <row r="9" spans="1:9" ht="20.100000000000001" customHeight="1" thickBot="1" x14ac:dyDescent="0.35">
      <c r="A9" s="48" t="s">
        <v>17</v>
      </c>
      <c r="B9" s="48"/>
      <c r="C9" s="48"/>
      <c r="D9" s="48"/>
      <c r="E9" s="48"/>
      <c r="F9" s="48"/>
      <c r="G9" s="48"/>
      <c r="H9" s="20"/>
    </row>
    <row r="10" spans="1:9" ht="22.15" customHeight="1" thickBot="1" x14ac:dyDescent="0.35">
      <c r="A10" s="53" t="s">
        <v>0</v>
      </c>
      <c r="B10" s="54"/>
      <c r="C10" s="55"/>
      <c r="D10" s="28" t="s">
        <v>1</v>
      </c>
      <c r="E10" s="28" t="s">
        <v>2</v>
      </c>
      <c r="F10" s="28" t="s">
        <v>3</v>
      </c>
      <c r="G10" s="29" t="s">
        <v>28</v>
      </c>
      <c r="H10" s="30" t="s">
        <v>4</v>
      </c>
    </row>
    <row r="11" spans="1:9" ht="22.15" customHeight="1" x14ac:dyDescent="0.3">
      <c r="A11" s="56" t="s">
        <v>24</v>
      </c>
      <c r="B11" s="57"/>
      <c r="C11" s="57"/>
      <c r="D11" s="57"/>
      <c r="E11" s="57"/>
      <c r="F11" s="57"/>
      <c r="G11" s="57"/>
      <c r="H11" s="58"/>
    </row>
    <row r="12" spans="1:9" x14ac:dyDescent="0.3">
      <c r="A12" s="35" t="s">
        <v>5</v>
      </c>
      <c r="B12" s="25" t="s">
        <v>31</v>
      </c>
      <c r="C12" s="24" t="s">
        <v>34</v>
      </c>
      <c r="D12" s="3"/>
      <c r="E12" s="3"/>
      <c r="F12" s="3"/>
      <c r="G12" s="9">
        <f>D12+E12+F12</f>
        <v>0</v>
      </c>
      <c r="H12" s="84">
        <f>G12+G13+G14</f>
        <v>0</v>
      </c>
    </row>
    <row r="13" spans="1:9" x14ac:dyDescent="0.3">
      <c r="A13" s="36"/>
      <c r="B13" s="26" t="s">
        <v>32</v>
      </c>
      <c r="C13" s="8" t="s">
        <v>35</v>
      </c>
      <c r="D13" s="32"/>
      <c r="E13" s="32"/>
      <c r="F13" s="32"/>
      <c r="G13" s="9">
        <f t="shared" ref="G13:G14" si="0">D13+E13+F13</f>
        <v>0</v>
      </c>
      <c r="H13" s="38"/>
    </row>
    <row r="14" spans="1:9" ht="30.5" customHeight="1" thickBot="1" x14ac:dyDescent="0.35">
      <c r="A14" s="37"/>
      <c r="B14" s="27" t="s">
        <v>33</v>
      </c>
      <c r="C14" s="31" t="s">
        <v>36</v>
      </c>
      <c r="D14" s="33"/>
      <c r="E14" s="33"/>
      <c r="F14" s="33"/>
      <c r="G14" s="34">
        <f t="shared" si="0"/>
        <v>0</v>
      </c>
      <c r="H14" s="39"/>
    </row>
    <row r="15" spans="1:9" ht="22.15" customHeight="1" x14ac:dyDescent="0.3">
      <c r="A15" s="85" t="s">
        <v>20</v>
      </c>
      <c r="B15" s="86"/>
      <c r="C15" s="86"/>
      <c r="D15" s="86"/>
      <c r="E15" s="86"/>
      <c r="F15" s="86"/>
      <c r="G15" s="86"/>
      <c r="H15" s="87"/>
    </row>
    <row r="16" spans="1:9" x14ac:dyDescent="0.3">
      <c r="A16" s="16" t="s">
        <v>6</v>
      </c>
      <c r="B16" s="16"/>
      <c r="C16" s="10" t="s">
        <v>19</v>
      </c>
      <c r="D16" s="18"/>
      <c r="E16" s="18"/>
      <c r="F16" s="18"/>
      <c r="G16" s="19">
        <f>D16+E16+F16</f>
        <v>0</v>
      </c>
      <c r="H16" s="47">
        <f>G16+G17+G18+G19</f>
        <v>0</v>
      </c>
    </row>
    <row r="17" spans="1:8" x14ac:dyDescent="0.3">
      <c r="A17" s="4" t="s">
        <v>7</v>
      </c>
      <c r="B17" s="4"/>
      <c r="C17" s="2" t="s">
        <v>11</v>
      </c>
      <c r="D17" s="1"/>
      <c r="E17" s="1"/>
      <c r="F17" s="1"/>
      <c r="G17" s="13">
        <f t="shared" ref="G17:G19" si="1">D17+E17+F17</f>
        <v>0</v>
      </c>
      <c r="H17" s="43"/>
    </row>
    <row r="18" spans="1:8" x14ac:dyDescent="0.3">
      <c r="A18" s="4" t="s">
        <v>8</v>
      </c>
      <c r="B18" s="4"/>
      <c r="C18" s="2" t="s">
        <v>9</v>
      </c>
      <c r="D18" s="1"/>
      <c r="E18" s="1"/>
      <c r="F18" s="1"/>
      <c r="G18" s="13">
        <f t="shared" si="1"/>
        <v>0</v>
      </c>
      <c r="H18" s="43"/>
    </row>
    <row r="19" spans="1:8" ht="14.4" customHeight="1" thickBot="1" x14ac:dyDescent="0.35">
      <c r="A19" s="14" t="s">
        <v>10</v>
      </c>
      <c r="B19" s="14"/>
      <c r="C19" s="7" t="s">
        <v>25</v>
      </c>
      <c r="D19" s="3"/>
      <c r="E19" s="3"/>
      <c r="F19" s="3"/>
      <c r="G19" s="9">
        <f t="shared" si="1"/>
        <v>0</v>
      </c>
      <c r="H19" s="44"/>
    </row>
    <row r="20" spans="1:8" x14ac:dyDescent="0.3">
      <c r="A20" s="85" t="s">
        <v>21</v>
      </c>
      <c r="B20" s="86"/>
      <c r="C20" s="86"/>
      <c r="D20" s="86"/>
      <c r="E20" s="86"/>
      <c r="F20" s="86"/>
      <c r="G20" s="86"/>
      <c r="H20" s="87"/>
    </row>
    <row r="21" spans="1:8" x14ac:dyDescent="0.3">
      <c r="A21" s="16" t="s">
        <v>12</v>
      </c>
      <c r="B21" s="16"/>
      <c r="C21" s="17" t="s">
        <v>13</v>
      </c>
      <c r="D21" s="18"/>
      <c r="E21" s="18"/>
      <c r="F21" s="18"/>
      <c r="G21" s="19">
        <f>F21+E21+D21</f>
        <v>0</v>
      </c>
      <c r="H21" s="46">
        <f>G21+G22</f>
        <v>0</v>
      </c>
    </row>
    <row r="22" spans="1:8" ht="14.4" customHeight="1" thickBot="1" x14ac:dyDescent="0.35">
      <c r="A22" s="14" t="s">
        <v>14</v>
      </c>
      <c r="B22" s="14"/>
      <c r="C22" s="15" t="s">
        <v>15</v>
      </c>
      <c r="D22" s="3"/>
      <c r="E22" s="3"/>
      <c r="F22" s="3"/>
      <c r="G22" s="9">
        <f>F22+E22+D22</f>
        <v>0</v>
      </c>
      <c r="H22" s="45"/>
    </row>
    <row r="23" spans="1:8" x14ac:dyDescent="0.3">
      <c r="A23" s="85" t="s">
        <v>37</v>
      </c>
      <c r="B23" s="86"/>
      <c r="C23" s="86"/>
      <c r="D23" s="86"/>
      <c r="E23" s="86"/>
      <c r="F23" s="86"/>
      <c r="G23" s="86"/>
      <c r="H23" s="87"/>
    </row>
    <row r="24" spans="1:8" x14ac:dyDescent="0.3">
      <c r="A24" s="88" t="s">
        <v>16</v>
      </c>
      <c r="B24" s="89" t="s">
        <v>38</v>
      </c>
      <c r="C24" s="90" t="s">
        <v>27</v>
      </c>
      <c r="D24" s="64"/>
      <c r="E24" s="64"/>
      <c r="F24" s="64"/>
      <c r="G24" s="65">
        <f>F24+E24+D24</f>
        <v>0</v>
      </c>
      <c r="H24" s="77">
        <f>G24+G25+G26+G27</f>
        <v>0</v>
      </c>
    </row>
    <row r="25" spans="1:8" ht="28.8" x14ac:dyDescent="0.3">
      <c r="A25" s="61"/>
      <c r="B25" s="62" t="s">
        <v>39</v>
      </c>
      <c r="C25" s="63" t="s">
        <v>51</v>
      </c>
      <c r="D25" s="64"/>
      <c r="E25" s="64"/>
      <c r="F25" s="64"/>
      <c r="G25" s="65">
        <f>D25+E25+F25</f>
        <v>0</v>
      </c>
      <c r="H25" s="66"/>
    </row>
    <row r="26" spans="1:8" x14ac:dyDescent="0.3">
      <c r="A26" s="61"/>
      <c r="B26" s="67" t="s">
        <v>49</v>
      </c>
      <c r="C26" s="68" t="s">
        <v>40</v>
      </c>
      <c r="D26" s="69"/>
      <c r="E26" s="69"/>
      <c r="F26" s="69"/>
      <c r="G26" s="65">
        <f t="shared" ref="G26:G32" si="2">D26+E26+F26</f>
        <v>0</v>
      </c>
      <c r="H26" s="66"/>
    </row>
    <row r="27" spans="1:8" ht="14.95" thickBot="1" x14ac:dyDescent="0.35">
      <c r="A27" s="70"/>
      <c r="B27" s="71" t="s">
        <v>50</v>
      </c>
      <c r="C27" s="72" t="s">
        <v>41</v>
      </c>
      <c r="D27" s="73"/>
      <c r="E27" s="73"/>
      <c r="F27" s="73"/>
      <c r="G27" s="74">
        <f t="shared" si="2"/>
        <v>0</v>
      </c>
      <c r="H27" s="75"/>
    </row>
    <row r="28" spans="1:8" x14ac:dyDescent="0.3">
      <c r="A28" s="85" t="s">
        <v>53</v>
      </c>
      <c r="B28" s="86"/>
      <c r="C28" s="86"/>
      <c r="D28" s="86"/>
      <c r="E28" s="86"/>
      <c r="F28" s="86"/>
      <c r="G28" s="86"/>
      <c r="H28" s="87"/>
    </row>
    <row r="29" spans="1:8" ht="28.8" x14ac:dyDescent="0.3">
      <c r="A29" s="76">
        <v>9</v>
      </c>
      <c r="B29" s="62" t="s">
        <v>45</v>
      </c>
      <c r="C29" s="63" t="s">
        <v>42</v>
      </c>
      <c r="D29" s="64"/>
      <c r="E29" s="64"/>
      <c r="F29" s="64"/>
      <c r="G29" s="65">
        <f t="shared" si="2"/>
        <v>0</v>
      </c>
      <c r="H29" s="77">
        <f>G29+G30+G31+G32</f>
        <v>0</v>
      </c>
    </row>
    <row r="30" spans="1:8" ht="43.2" x14ac:dyDescent="0.3">
      <c r="A30" s="78"/>
      <c r="B30" s="67" t="s">
        <v>46</v>
      </c>
      <c r="C30" s="68" t="s">
        <v>52</v>
      </c>
      <c r="D30" s="69"/>
      <c r="E30" s="69"/>
      <c r="F30" s="69"/>
      <c r="G30" s="65">
        <f t="shared" si="2"/>
        <v>0</v>
      </c>
      <c r="H30" s="66"/>
    </row>
    <row r="31" spans="1:8" ht="43.2" customHeight="1" x14ac:dyDescent="0.3">
      <c r="A31" s="78"/>
      <c r="B31" s="67" t="s">
        <v>47</v>
      </c>
      <c r="C31" s="68" t="s">
        <v>43</v>
      </c>
      <c r="D31" s="69"/>
      <c r="E31" s="69"/>
      <c r="F31" s="69"/>
      <c r="G31" s="65">
        <f t="shared" si="2"/>
        <v>0</v>
      </c>
      <c r="H31" s="66"/>
    </row>
    <row r="32" spans="1:8" ht="29.35" thickBot="1" x14ac:dyDescent="0.35">
      <c r="A32" s="79"/>
      <c r="B32" s="80" t="s">
        <v>48</v>
      </c>
      <c r="C32" s="81" t="s">
        <v>44</v>
      </c>
      <c r="D32" s="82"/>
      <c r="E32" s="81"/>
      <c r="F32" s="82"/>
      <c r="G32" s="65">
        <f t="shared" si="2"/>
        <v>0</v>
      </c>
      <c r="H32" s="75"/>
    </row>
    <row r="33" spans="1:8" x14ac:dyDescent="0.3">
      <c r="A33" s="85" t="s">
        <v>22</v>
      </c>
      <c r="B33" s="86"/>
      <c r="C33" s="86"/>
      <c r="D33" s="86"/>
      <c r="E33" s="86"/>
      <c r="F33" s="86"/>
      <c r="G33" s="86"/>
      <c r="H33" s="87"/>
    </row>
    <row r="34" spans="1:8" ht="40.6" customHeight="1" x14ac:dyDescent="0.3">
      <c r="A34" s="91">
        <v>10</v>
      </c>
      <c r="B34" s="62" t="s">
        <v>54</v>
      </c>
      <c r="C34" s="63" t="s">
        <v>58</v>
      </c>
      <c r="D34" s="11"/>
      <c r="E34" s="11"/>
      <c r="F34" s="11"/>
      <c r="G34" s="12">
        <f>F34+E34+D34</f>
        <v>0</v>
      </c>
      <c r="H34" s="47">
        <f>G34+G35+G36+G37+G39</f>
        <v>0</v>
      </c>
    </row>
    <row r="35" spans="1:8" ht="30.05" customHeight="1" x14ac:dyDescent="0.3">
      <c r="A35" s="59"/>
      <c r="B35" s="67" t="s">
        <v>55</v>
      </c>
      <c r="C35" s="68" t="s">
        <v>59</v>
      </c>
      <c r="D35" s="3"/>
      <c r="E35" s="3"/>
      <c r="F35" s="3"/>
      <c r="G35" s="9">
        <f t="shared" ref="G35:G37" si="3">F35+E35+D35</f>
        <v>0</v>
      </c>
      <c r="H35" s="43"/>
    </row>
    <row r="36" spans="1:8" ht="30.05" customHeight="1" x14ac:dyDescent="0.3">
      <c r="A36" s="59"/>
      <c r="B36" s="67" t="s">
        <v>56</v>
      </c>
      <c r="C36" s="68" t="s">
        <v>60</v>
      </c>
      <c r="D36" s="3"/>
      <c r="E36" s="3"/>
      <c r="F36" s="3"/>
      <c r="G36" s="9">
        <f t="shared" si="3"/>
        <v>0</v>
      </c>
      <c r="H36" s="43"/>
    </row>
    <row r="37" spans="1:8" ht="40.6" customHeight="1" thickBot="1" x14ac:dyDescent="0.35">
      <c r="A37" s="60"/>
      <c r="B37" s="80" t="s">
        <v>57</v>
      </c>
      <c r="C37" s="81" t="s">
        <v>61</v>
      </c>
      <c r="D37" s="6"/>
      <c r="E37" s="3"/>
      <c r="F37" s="3"/>
      <c r="G37" s="9">
        <f t="shared" si="3"/>
        <v>0</v>
      </c>
      <c r="H37" s="43"/>
    </row>
    <row r="38" spans="1:8" x14ac:dyDescent="0.3">
      <c r="A38" s="85" t="s">
        <v>62</v>
      </c>
      <c r="B38" s="86"/>
      <c r="C38" s="86"/>
      <c r="D38" s="86"/>
      <c r="E38" s="86"/>
      <c r="F38" s="86"/>
      <c r="G38" s="86"/>
      <c r="H38" s="87"/>
    </row>
    <row r="39" spans="1:8" ht="46.55" customHeight="1" thickBot="1" x14ac:dyDescent="0.35">
      <c r="A39" s="92">
        <v>11</v>
      </c>
      <c r="B39" s="92"/>
      <c r="C39" s="93" t="s">
        <v>63</v>
      </c>
      <c r="D39" s="94"/>
      <c r="E39" s="95"/>
      <c r="F39" s="95"/>
      <c r="G39" s="96"/>
      <c r="H39" s="83" t="s">
        <v>64</v>
      </c>
    </row>
    <row r="40" spans="1:8" ht="14.95" thickBot="1" x14ac:dyDescent="0.35">
      <c r="A40" s="40" t="s">
        <v>18</v>
      </c>
      <c r="B40" s="41"/>
      <c r="C40" s="42"/>
      <c r="D40" s="21"/>
      <c r="E40" s="21"/>
      <c r="F40" s="21"/>
      <c r="G40" s="22"/>
      <c r="H40" s="23">
        <f>H34+H29+H24+H21+H16+H12</f>
        <v>0</v>
      </c>
    </row>
    <row r="42" spans="1:8" ht="20.100000000000001" customHeight="1" x14ac:dyDescent="0.3"/>
    <row r="43" spans="1:8" ht="20.100000000000001" customHeight="1" thickBot="1" x14ac:dyDescent="0.35">
      <c r="A43" s="48" t="s">
        <v>23</v>
      </c>
      <c r="B43" s="48"/>
      <c r="C43" s="48"/>
      <c r="D43" s="48"/>
      <c r="E43" s="48"/>
      <c r="F43" s="48"/>
      <c r="G43" s="48"/>
      <c r="H43" s="20"/>
    </row>
    <row r="44" spans="1:8" ht="22.15" customHeight="1" thickBot="1" x14ac:dyDescent="0.35">
      <c r="A44" s="53" t="s">
        <v>0</v>
      </c>
      <c r="B44" s="54"/>
      <c r="C44" s="55"/>
      <c r="D44" s="28" t="s">
        <v>1</v>
      </c>
      <c r="E44" s="28" t="s">
        <v>2</v>
      </c>
      <c r="F44" s="28" t="s">
        <v>3</v>
      </c>
      <c r="G44" s="29" t="s">
        <v>28</v>
      </c>
      <c r="H44" s="30" t="s">
        <v>4</v>
      </c>
    </row>
    <row r="45" spans="1:8" ht="22.15" customHeight="1" x14ac:dyDescent="0.3">
      <c r="A45" s="56" t="s">
        <v>24</v>
      </c>
      <c r="B45" s="57"/>
      <c r="C45" s="57"/>
      <c r="D45" s="57"/>
      <c r="E45" s="57"/>
      <c r="F45" s="57"/>
      <c r="G45" s="57"/>
      <c r="H45" s="58"/>
    </row>
    <row r="46" spans="1:8" ht="22.15" customHeight="1" x14ac:dyDescent="0.3">
      <c r="A46" s="35" t="s">
        <v>5</v>
      </c>
      <c r="B46" s="25" t="s">
        <v>31</v>
      </c>
      <c r="C46" s="24" t="s">
        <v>34</v>
      </c>
      <c r="D46" s="3"/>
      <c r="E46" s="3"/>
      <c r="F46" s="3"/>
      <c r="G46" s="9">
        <f>D46+E46+F46</f>
        <v>0</v>
      </c>
      <c r="H46" s="84">
        <f>G46+G47+G48</f>
        <v>0</v>
      </c>
    </row>
    <row r="47" spans="1:8" ht="22.15" customHeight="1" x14ac:dyDescent="0.3">
      <c r="A47" s="36"/>
      <c r="B47" s="26" t="s">
        <v>32</v>
      </c>
      <c r="C47" s="8" t="s">
        <v>35</v>
      </c>
      <c r="D47" s="32"/>
      <c r="E47" s="32"/>
      <c r="F47" s="32"/>
      <c r="G47" s="9">
        <f t="shared" ref="G47:G48" si="4">D47+E47+F47</f>
        <v>0</v>
      </c>
      <c r="H47" s="38"/>
    </row>
    <row r="48" spans="1:8" ht="28.8" customHeight="1" thickBot="1" x14ac:dyDescent="0.35">
      <c r="A48" s="37"/>
      <c r="B48" s="27" t="s">
        <v>33</v>
      </c>
      <c r="C48" s="31" t="s">
        <v>36</v>
      </c>
      <c r="D48" s="33"/>
      <c r="E48" s="33"/>
      <c r="F48" s="33"/>
      <c r="G48" s="34">
        <f t="shared" si="4"/>
        <v>0</v>
      </c>
      <c r="H48" s="39"/>
    </row>
    <row r="49" spans="1:8" ht="22.15" customHeight="1" x14ac:dyDescent="0.3">
      <c r="A49" s="85" t="s">
        <v>20</v>
      </c>
      <c r="B49" s="86"/>
      <c r="C49" s="86"/>
      <c r="D49" s="86"/>
      <c r="E49" s="86"/>
      <c r="F49" s="86"/>
      <c r="G49" s="86"/>
      <c r="H49" s="87"/>
    </row>
    <row r="50" spans="1:8" ht="22.15" customHeight="1" x14ac:dyDescent="0.3">
      <c r="A50" s="16" t="s">
        <v>6</v>
      </c>
      <c r="B50" s="16"/>
      <c r="C50" s="10" t="s">
        <v>19</v>
      </c>
      <c r="D50" s="18"/>
      <c r="E50" s="18"/>
      <c r="F50" s="18"/>
      <c r="G50" s="19">
        <f>D50+E50+F50</f>
        <v>0</v>
      </c>
      <c r="H50" s="47">
        <f>G50+G51+G52+G53</f>
        <v>0</v>
      </c>
    </row>
    <row r="51" spans="1:8" ht="22.15" customHeight="1" x14ac:dyDescent="0.3">
      <c r="A51" s="4" t="s">
        <v>7</v>
      </c>
      <c r="B51" s="4"/>
      <c r="C51" s="2" t="s">
        <v>11</v>
      </c>
      <c r="D51" s="1"/>
      <c r="E51" s="1"/>
      <c r="F51" s="1"/>
      <c r="G51" s="13">
        <f t="shared" ref="G51:G53" si="5">D51+E51+F51</f>
        <v>0</v>
      </c>
      <c r="H51" s="43"/>
    </row>
    <row r="52" spans="1:8" ht="22.15" customHeight="1" x14ac:dyDescent="0.3">
      <c r="A52" s="4" t="s">
        <v>8</v>
      </c>
      <c r="B52" s="4"/>
      <c r="C52" s="2" t="s">
        <v>9</v>
      </c>
      <c r="D52" s="1"/>
      <c r="E52" s="1"/>
      <c r="F52" s="1"/>
      <c r="G52" s="13">
        <f t="shared" si="5"/>
        <v>0</v>
      </c>
      <c r="H52" s="43"/>
    </row>
    <row r="53" spans="1:8" ht="22.15" customHeight="1" thickBot="1" x14ac:dyDescent="0.35">
      <c r="A53" s="14" t="s">
        <v>10</v>
      </c>
      <c r="B53" s="14"/>
      <c r="C53" s="7" t="s">
        <v>25</v>
      </c>
      <c r="D53" s="3"/>
      <c r="E53" s="3"/>
      <c r="F53" s="3"/>
      <c r="G53" s="9">
        <f t="shared" si="5"/>
        <v>0</v>
      </c>
      <c r="H53" s="44"/>
    </row>
    <row r="54" spans="1:8" ht="22.15" customHeight="1" x14ac:dyDescent="0.3">
      <c r="A54" s="85" t="s">
        <v>21</v>
      </c>
      <c r="B54" s="86"/>
      <c r="C54" s="86"/>
      <c r="D54" s="86"/>
      <c r="E54" s="86"/>
      <c r="F54" s="86"/>
      <c r="G54" s="86"/>
      <c r="H54" s="87"/>
    </row>
    <row r="55" spans="1:8" ht="22.15" customHeight="1" x14ac:dyDescent="0.3">
      <c r="A55" s="16" t="s">
        <v>12</v>
      </c>
      <c r="B55" s="16"/>
      <c r="C55" s="17" t="s">
        <v>13</v>
      </c>
      <c r="D55" s="18"/>
      <c r="E55" s="18"/>
      <c r="F55" s="18"/>
      <c r="G55" s="19">
        <f>F55+E55+D55</f>
        <v>0</v>
      </c>
      <c r="H55" s="46">
        <f>G55+G56</f>
        <v>0</v>
      </c>
    </row>
    <row r="56" spans="1:8" ht="22.15" customHeight="1" thickBot="1" x14ac:dyDescent="0.35">
      <c r="A56" s="14" t="s">
        <v>14</v>
      </c>
      <c r="B56" s="14"/>
      <c r="C56" s="15" t="s">
        <v>15</v>
      </c>
      <c r="D56" s="3"/>
      <c r="E56" s="3"/>
      <c r="F56" s="3"/>
      <c r="G56" s="9">
        <f>F56+E56+D56</f>
        <v>0</v>
      </c>
      <c r="H56" s="45"/>
    </row>
    <row r="57" spans="1:8" ht="22.15" customHeight="1" x14ac:dyDescent="0.3">
      <c r="A57" s="85" t="s">
        <v>37</v>
      </c>
      <c r="B57" s="86"/>
      <c r="C57" s="86"/>
      <c r="D57" s="86"/>
      <c r="E57" s="86"/>
      <c r="F57" s="86"/>
      <c r="G57" s="86"/>
      <c r="H57" s="87"/>
    </row>
    <row r="58" spans="1:8" ht="22.15" customHeight="1" x14ac:dyDescent="0.3">
      <c r="A58" s="88" t="s">
        <v>16</v>
      </c>
      <c r="B58" s="89" t="s">
        <v>38</v>
      </c>
      <c r="C58" s="90" t="s">
        <v>27</v>
      </c>
      <c r="D58" s="64"/>
      <c r="E58" s="64"/>
      <c r="F58" s="64"/>
      <c r="G58" s="65">
        <f>F58+E58+D58</f>
        <v>0</v>
      </c>
      <c r="H58" s="77">
        <f>G58+G59+G60+G61</f>
        <v>0</v>
      </c>
    </row>
    <row r="59" spans="1:8" ht="28.25" customHeight="1" x14ac:dyDescent="0.3">
      <c r="A59" s="61"/>
      <c r="B59" s="62" t="s">
        <v>39</v>
      </c>
      <c r="C59" s="63" t="s">
        <v>51</v>
      </c>
      <c r="D59" s="64"/>
      <c r="E59" s="64"/>
      <c r="F59" s="64"/>
      <c r="G59" s="65">
        <f>D59+E59+F59</f>
        <v>0</v>
      </c>
      <c r="H59" s="66"/>
    </row>
    <row r="60" spans="1:8" ht="22.15" customHeight="1" x14ac:dyDescent="0.3">
      <c r="A60" s="61"/>
      <c r="B60" s="67" t="s">
        <v>49</v>
      </c>
      <c r="C60" s="68" t="s">
        <v>40</v>
      </c>
      <c r="D60" s="69"/>
      <c r="E60" s="69"/>
      <c r="F60" s="69"/>
      <c r="G60" s="65">
        <f t="shared" ref="G60:G61" si="6">D60+E60+F60</f>
        <v>0</v>
      </c>
      <c r="H60" s="66"/>
    </row>
    <row r="61" spans="1:8" ht="22.15" customHeight="1" thickBot="1" x14ac:dyDescent="0.35">
      <c r="A61" s="70"/>
      <c r="B61" s="71" t="s">
        <v>50</v>
      </c>
      <c r="C61" s="72" t="s">
        <v>41</v>
      </c>
      <c r="D61" s="73"/>
      <c r="E61" s="73"/>
      <c r="F61" s="73"/>
      <c r="G61" s="74">
        <f t="shared" si="6"/>
        <v>0</v>
      </c>
      <c r="H61" s="75"/>
    </row>
    <row r="62" spans="1:8" ht="22.15" customHeight="1" x14ac:dyDescent="0.3">
      <c r="A62" s="85" t="s">
        <v>53</v>
      </c>
      <c r="B62" s="86"/>
      <c r="C62" s="86"/>
      <c r="D62" s="86"/>
      <c r="E62" s="86"/>
      <c r="F62" s="86"/>
      <c r="G62" s="86"/>
      <c r="H62" s="87"/>
    </row>
    <row r="63" spans="1:8" ht="22.15" customHeight="1" x14ac:dyDescent="0.3">
      <c r="A63" s="76">
        <v>9</v>
      </c>
      <c r="B63" s="62" t="s">
        <v>45</v>
      </c>
      <c r="C63" s="63" t="s">
        <v>42</v>
      </c>
      <c r="D63" s="64"/>
      <c r="E63" s="64"/>
      <c r="F63" s="64"/>
      <c r="G63" s="65">
        <f t="shared" ref="G63:G66" si="7">D63+E63+F63</f>
        <v>0</v>
      </c>
      <c r="H63" s="77">
        <f>G63+G64+G65+G66</f>
        <v>0</v>
      </c>
    </row>
    <row r="64" spans="1:8" ht="22.15" customHeight="1" x14ac:dyDescent="0.3">
      <c r="A64" s="78"/>
      <c r="B64" s="67" t="s">
        <v>46</v>
      </c>
      <c r="C64" s="68" t="s">
        <v>52</v>
      </c>
      <c r="D64" s="69"/>
      <c r="E64" s="69"/>
      <c r="F64" s="69"/>
      <c r="G64" s="65">
        <f t="shared" si="7"/>
        <v>0</v>
      </c>
      <c r="H64" s="66"/>
    </row>
    <row r="65" spans="1:8" ht="22.15" customHeight="1" x14ac:dyDescent="0.3">
      <c r="A65" s="78"/>
      <c r="B65" s="67" t="s">
        <v>47</v>
      </c>
      <c r="C65" s="68" t="s">
        <v>43</v>
      </c>
      <c r="D65" s="69"/>
      <c r="E65" s="69"/>
      <c r="F65" s="69"/>
      <c r="G65" s="65">
        <f t="shared" si="7"/>
        <v>0</v>
      </c>
      <c r="H65" s="66"/>
    </row>
    <row r="66" spans="1:8" ht="22.15" customHeight="1" thickBot="1" x14ac:dyDescent="0.35">
      <c r="A66" s="79"/>
      <c r="B66" s="80" t="s">
        <v>48</v>
      </c>
      <c r="C66" s="81" t="s">
        <v>44</v>
      </c>
      <c r="D66" s="82"/>
      <c r="E66" s="81"/>
      <c r="F66" s="82"/>
      <c r="G66" s="65">
        <f t="shared" si="7"/>
        <v>0</v>
      </c>
      <c r="H66" s="75"/>
    </row>
    <row r="67" spans="1:8" ht="22.15" customHeight="1" x14ac:dyDescent="0.3">
      <c r="A67" s="85" t="s">
        <v>22</v>
      </c>
      <c r="B67" s="86"/>
      <c r="C67" s="86"/>
      <c r="D67" s="86"/>
      <c r="E67" s="86"/>
      <c r="F67" s="86"/>
      <c r="G67" s="86"/>
      <c r="H67" s="87"/>
    </row>
    <row r="68" spans="1:8" ht="22.15" customHeight="1" x14ac:dyDescent="0.3">
      <c r="A68" s="91">
        <v>10</v>
      </c>
      <c r="B68" s="62" t="s">
        <v>54</v>
      </c>
      <c r="C68" s="63" t="s">
        <v>58</v>
      </c>
      <c r="D68" s="11"/>
      <c r="E68" s="11"/>
      <c r="F68" s="11"/>
      <c r="G68" s="12">
        <f>F68+E68+D68</f>
        <v>0</v>
      </c>
      <c r="H68" s="47">
        <f>G68+G69+G70+G71+G73</f>
        <v>0</v>
      </c>
    </row>
    <row r="69" spans="1:8" ht="22.15" customHeight="1" x14ac:dyDescent="0.3">
      <c r="A69" s="59"/>
      <c r="B69" s="67" t="s">
        <v>55</v>
      </c>
      <c r="C69" s="68" t="s">
        <v>59</v>
      </c>
      <c r="D69" s="3"/>
      <c r="E69" s="3"/>
      <c r="F69" s="3"/>
      <c r="G69" s="9">
        <f t="shared" ref="G69:G71" si="8">F69+E69+D69</f>
        <v>0</v>
      </c>
      <c r="H69" s="43"/>
    </row>
    <row r="70" spans="1:8" ht="22.15" customHeight="1" x14ac:dyDescent="0.3">
      <c r="A70" s="59"/>
      <c r="B70" s="67" t="s">
        <v>56</v>
      </c>
      <c r="C70" s="68" t="s">
        <v>60</v>
      </c>
      <c r="D70" s="3"/>
      <c r="E70" s="3"/>
      <c r="F70" s="3"/>
      <c r="G70" s="9">
        <f t="shared" si="8"/>
        <v>0</v>
      </c>
      <c r="H70" s="43"/>
    </row>
    <row r="71" spans="1:8" ht="22.15" customHeight="1" thickBot="1" x14ac:dyDescent="0.35">
      <c r="A71" s="60"/>
      <c r="B71" s="80" t="s">
        <v>57</v>
      </c>
      <c r="C71" s="81" t="s">
        <v>61</v>
      </c>
      <c r="D71" s="6"/>
      <c r="E71" s="3"/>
      <c r="F71" s="3"/>
      <c r="G71" s="9">
        <f t="shared" si="8"/>
        <v>0</v>
      </c>
      <c r="H71" s="43"/>
    </row>
    <row r="72" spans="1:8" ht="22.15" customHeight="1" x14ac:dyDescent="0.3">
      <c r="A72" s="85" t="s">
        <v>62</v>
      </c>
      <c r="B72" s="86"/>
      <c r="C72" s="86"/>
      <c r="D72" s="86"/>
      <c r="E72" s="86"/>
      <c r="F72" s="86"/>
      <c r="G72" s="86"/>
      <c r="H72" s="87"/>
    </row>
    <row r="73" spans="1:8" ht="38.25" customHeight="1" thickBot="1" x14ac:dyDescent="0.35">
      <c r="A73" s="92">
        <v>11</v>
      </c>
      <c r="B73" s="92"/>
      <c r="C73" s="93" t="s">
        <v>63</v>
      </c>
      <c r="D73" s="94"/>
      <c r="E73" s="95"/>
      <c r="F73" s="95"/>
      <c r="G73" s="96"/>
      <c r="H73" s="83" t="s">
        <v>64</v>
      </c>
    </row>
    <row r="74" spans="1:8" ht="22.15" customHeight="1" thickBot="1" x14ac:dyDescent="0.35">
      <c r="A74" s="40" t="s">
        <v>29</v>
      </c>
      <c r="B74" s="41"/>
      <c r="C74" s="42"/>
      <c r="D74" s="21"/>
      <c r="E74" s="21"/>
      <c r="F74" s="21"/>
      <c r="G74" s="22"/>
      <c r="H74" s="23">
        <f>H68+H63+H58+H55+H50+H46</f>
        <v>0</v>
      </c>
    </row>
  </sheetData>
  <mergeCells count="42">
    <mergeCell ref="A72:H72"/>
    <mergeCell ref="A74:C74"/>
    <mergeCell ref="H58:H61"/>
    <mergeCell ref="A62:H62"/>
    <mergeCell ref="A63:A66"/>
    <mergeCell ref="H63:H66"/>
    <mergeCell ref="A68:A71"/>
    <mergeCell ref="H68:H71"/>
    <mergeCell ref="A5:G5"/>
    <mergeCell ref="A7:G7"/>
    <mergeCell ref="A9:G9"/>
    <mergeCell ref="A10:C10"/>
    <mergeCell ref="A11:H11"/>
    <mergeCell ref="A15:H15"/>
    <mergeCell ref="A20:H20"/>
    <mergeCell ref="A23:H23"/>
    <mergeCell ref="H16:H19"/>
    <mergeCell ref="A38:H38"/>
    <mergeCell ref="A33:H33"/>
    <mergeCell ref="H21:H22"/>
    <mergeCell ref="A24:A27"/>
    <mergeCell ref="A29:A32"/>
    <mergeCell ref="H24:H27"/>
    <mergeCell ref="H29:H32"/>
    <mergeCell ref="A28:H28"/>
    <mergeCell ref="A34:A37"/>
    <mergeCell ref="H34:H37"/>
    <mergeCell ref="A43:G43"/>
    <mergeCell ref="A44:C44"/>
    <mergeCell ref="A45:H45"/>
    <mergeCell ref="A40:C40"/>
    <mergeCell ref="A46:A48"/>
    <mergeCell ref="H46:H48"/>
    <mergeCell ref="A49:H49"/>
    <mergeCell ref="H50:H53"/>
    <mergeCell ref="A54:H54"/>
    <mergeCell ref="H55:H56"/>
    <mergeCell ref="A57:H57"/>
    <mergeCell ref="A58:A61"/>
    <mergeCell ref="A12:A14"/>
    <mergeCell ref="H12:H14"/>
    <mergeCell ref="A67:H67"/>
  </mergeCells>
  <printOptions horizontalCentered="1"/>
  <pageMargins left="0.39370078740157483" right="0.39370078740157483" top="0.39370078740157483" bottom="0.39370078740157483" header="0" footer="0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CT</vt:lpstr>
      <vt:lpstr>'DPGF CT'!Zone_d_impression</vt:lpstr>
    </vt:vector>
  </TitlesOfParts>
  <Company>UdA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VERDIER</dc:creator>
  <cp:lastModifiedBy>Francois DESPRE</cp:lastModifiedBy>
  <cp:lastPrinted>2020-12-16T14:29:04Z</cp:lastPrinted>
  <dcterms:created xsi:type="dcterms:W3CDTF">2015-03-30T09:08:30Z</dcterms:created>
  <dcterms:modified xsi:type="dcterms:W3CDTF">2025-01-14T12:18:55Z</dcterms:modified>
</cp:coreProperties>
</file>