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-GARCHITECTES\Belley CPAM\Envoi du 20-01-2025 pour AO\"/>
    </mc:Choice>
  </mc:AlternateContent>
  <xr:revisionPtr revIDLastSave="0" documentId="13_ncr:1_{95057E99-AC70-49A6-B491-5703F59BCB2A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FP" sheetId="22" r:id="rId1"/>
  </sheets>
  <definedNames>
    <definedName name="_Toc39490975" localSheetId="0">'lot FP'!#REF!</definedName>
    <definedName name="_xlnm.Print_Area" localSheetId="0">'lot FP'!$A$1:$F$16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22" l="1"/>
  <c r="F13" i="22"/>
  <c r="F12" i="22"/>
  <c r="F15" i="22"/>
  <c r="F14" i="22"/>
  <c r="F16" i="22" l="1"/>
  <c r="F18" i="22" s="1"/>
  <c r="F19" i="22" l="1"/>
  <c r="F20" i="22" s="1"/>
</calcChain>
</file>

<file path=xl/sharedStrings.xml><?xml version="1.0" encoding="utf-8"?>
<sst xmlns="http://schemas.openxmlformats.org/spreadsheetml/2006/main" count="28" uniqueCount="26">
  <si>
    <t>DESCRIPTION DES TRAVAUX</t>
  </si>
  <si>
    <t>quantité</t>
  </si>
  <si>
    <t>prix unitaire</t>
  </si>
  <si>
    <t>prix total</t>
  </si>
  <si>
    <t>unité</t>
  </si>
  <si>
    <t>D.P.G.F.</t>
  </si>
  <si>
    <t>Décomposition du prix global et forfaitaire</t>
  </si>
  <si>
    <t>TVA 20%</t>
  </si>
  <si>
    <t>m²</t>
  </si>
  <si>
    <t>Total H.T.</t>
  </si>
  <si>
    <t>Total TTC</t>
  </si>
  <si>
    <t>ml</t>
  </si>
  <si>
    <t>1.1</t>
  </si>
  <si>
    <t>1.2</t>
  </si>
  <si>
    <t>LOT 06  :  Faux plafonds</t>
  </si>
  <si>
    <t>Faux plafonds</t>
  </si>
  <si>
    <t>Faux plafond 60*60</t>
  </si>
  <si>
    <t>1.3</t>
  </si>
  <si>
    <t>1.4</t>
  </si>
  <si>
    <t>joue mélaminée hauteur 60cm</t>
  </si>
  <si>
    <t>joue mélaminée Hauteur 40 cm</t>
  </si>
  <si>
    <t xml:space="preserve">CPAM DE L'AIN
Politique Immobilière 
01000 BOURG EN BRESSE
</t>
  </si>
  <si>
    <t>Travaux d'aménagement de l'agence de Belley</t>
  </si>
  <si>
    <t>Faux plafond 60*60 hyg-repas et WC</t>
  </si>
  <si>
    <t>Faux plafond 60*60-breaux agent-animateur-box 1-attente-dgt</t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</si>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</sst>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21" x14ac:knownFonts="1">
    <font>
      <sz val="10"/>
      <name val="Arial"/>
    </font>
    <font>
      <sz val="10"/>
      <name val="Arial"/>
      <family val="2"/>
    </font>
    <font>
      <sz val="11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20"/>
      <name val="Century Gothic"/>
      <family val="2"/>
    </font>
    <font>
      <sz val="18"/>
      <name val="Century Gothic"/>
      <family val="2"/>
    </font>
    <font>
      <sz val="17"/>
      <name val="Century Gothic"/>
      <family val="2"/>
    </font>
    <font>
      <sz val="10"/>
      <name val="Arial"/>
      <family val="2"/>
    </font>
    <font>
      <b/>
      <sz val="11"/>
      <name val="Century Gothic"/>
      <family val="2"/>
    </font>
    <font>
      <b/>
      <sz val="17"/>
      <name val="Century Gothic"/>
      <family val="2"/>
    </font>
    <font>
      <sz val="10"/>
      <name val="Arial"/>
      <family val="2"/>
    </font>
    <font>
      <i/>
      <sz val="11"/>
      <color rgb="FF7F7F7F"/>
      <name val="Calibri"/>
      <family val="2"/>
      <scheme val="minor"/>
    </font>
    <font>
      <sz val="18"/>
      <name val="Century Gothic"/>
      <family val="2"/>
      <charset val="1"/>
    </font>
    <font>
      <b/>
      <sz val="16"/>
      <name val="Century Gothic"/>
      <family val="2"/>
      <charset val="1"/>
    </font>
    <font>
      <sz val="10"/>
      <name val="Century Gothic"/>
      <family val="2"/>
      <charset val="1"/>
    </font>
    <font>
      <b/>
      <sz val="10"/>
      <name val="Century Gothic"/>
      <family val="2"/>
    </font>
    <font>
      <sz val="11"/>
      <name val="Century Gothic"/>
      <family val="2"/>
      <charset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>
      <alignment vertical="center"/>
    </xf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71">
    <xf numFmtId="0" fontId="0" fillId="0" borderId="0" xfId="0">
      <alignment vertical="center"/>
    </xf>
    <xf numFmtId="0" fontId="5" fillId="0" borderId="2" xfId="0" applyFont="1" applyBorder="1" applyAlignment="1" applyProtection="1">
      <protection locked="0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/>
    <xf numFmtId="0" fontId="5" fillId="0" borderId="0" xfId="0" applyFont="1">
      <alignment vertical="center"/>
    </xf>
    <xf numFmtId="0" fontId="5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3" fillId="0" borderId="14" xfId="0" applyFont="1" applyBorder="1">
      <alignment vertical="center"/>
    </xf>
    <xf numFmtId="0" fontId="5" fillId="0" borderId="1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14" xfId="0" applyFont="1" applyBorder="1" applyAlignment="1"/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9" xfId="0" applyFont="1" applyBorder="1" applyAlignment="1" applyProtection="1">
      <protection locked="0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4" fontId="2" fillId="0" borderId="9" xfId="5" applyFont="1" applyBorder="1" applyAlignment="1" applyProtection="1">
      <alignment horizontal="right" indent="1"/>
      <protection locked="0"/>
    </xf>
    <xf numFmtId="44" fontId="11" fillId="0" borderId="3" xfId="5" applyFont="1" applyBorder="1" applyAlignment="1" applyProtection="1">
      <alignment horizontal="right" indent="1"/>
      <protection locked="0"/>
    </xf>
    <xf numFmtId="0" fontId="5" fillId="0" borderId="0" xfId="0" applyFont="1" applyAlignment="1">
      <alignment horizontal="center" vertical="center" wrapText="1"/>
    </xf>
    <xf numFmtId="44" fontId="5" fillId="0" borderId="0" xfId="0" applyNumberFormat="1" applyFont="1">
      <alignment vertical="center"/>
    </xf>
    <xf numFmtId="0" fontId="17" fillId="0" borderId="1" xfId="0" applyFont="1" applyBorder="1" applyAlignment="1">
      <alignment horizontal="center" vertical="center"/>
    </xf>
    <xf numFmtId="0" fontId="18" fillId="0" borderId="17" xfId="0" applyFont="1" applyBorder="1" applyAlignment="1">
      <alignment horizontal="left" vertical="center"/>
    </xf>
    <xf numFmtId="0" fontId="17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2" xfId="0" applyFont="1" applyBorder="1" applyAlignment="1" applyProtection="1">
      <protection locked="0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7" fillId="0" borderId="9" xfId="0" applyFont="1" applyBorder="1">
      <alignment vertical="center"/>
    </xf>
    <xf numFmtId="164" fontId="19" fillId="0" borderId="9" xfId="6" applyNumberFormat="1" applyFont="1" applyBorder="1" applyAlignment="1" applyProtection="1">
      <protection locked="0"/>
    </xf>
    <xf numFmtId="0" fontId="17" fillId="0" borderId="1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8" fillId="0" borderId="1" xfId="0" applyFont="1" applyBorder="1" applyAlignment="1">
      <alignment horizontal="right" vertical="center"/>
    </xf>
    <xf numFmtId="0" fontId="17" fillId="0" borderId="9" xfId="0" applyFont="1" applyBorder="1" applyAlignment="1">
      <alignment horizontal="center" wrapText="1"/>
    </xf>
    <xf numFmtId="0" fontId="17" fillId="0" borderId="9" xfId="0" applyFont="1" applyBorder="1" applyAlignment="1">
      <alignment horizontal="center"/>
    </xf>
    <xf numFmtId="0" fontId="17" fillId="0" borderId="9" xfId="0" applyFont="1" applyBorder="1" applyAlignment="1" applyProtection="1">
      <alignment horizontal="center"/>
      <protection locked="0"/>
    </xf>
    <xf numFmtId="164" fontId="18" fillId="0" borderId="9" xfId="6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left" vertical="center"/>
    </xf>
    <xf numFmtId="0" fontId="2" fillId="0" borderId="0" xfId="0" applyFont="1" applyAlignment="1" applyProtection="1">
      <protection locked="0"/>
    </xf>
    <xf numFmtId="44" fontId="2" fillId="0" borderId="0" xfId="5" applyFont="1" applyBorder="1" applyAlignment="1" applyProtection="1">
      <alignment horizontal="right" indent="1"/>
      <protection locked="0"/>
    </xf>
    <xf numFmtId="0" fontId="17" fillId="0" borderId="9" xfId="0" applyFont="1" applyBorder="1" applyProtection="1">
      <alignment vertical="center"/>
      <protection locked="0"/>
    </xf>
    <xf numFmtId="164" fontId="17" fillId="0" borderId="9" xfId="6" applyNumberFormat="1" applyFont="1" applyBorder="1" applyAlignment="1" applyProtection="1">
      <alignment horizontal="right" vertical="center" indent="1"/>
      <protection locked="0"/>
    </xf>
    <xf numFmtId="0" fontId="15" fillId="0" borderId="13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4" fontId="19" fillId="0" borderId="17" xfId="6" applyNumberFormat="1" applyFont="1" applyBorder="1" applyAlignment="1" applyProtection="1">
      <alignment horizontal="right" indent="1"/>
      <protection locked="0"/>
    </xf>
  </cellXfs>
  <cellStyles count="7">
    <cellStyle name="Euro" xfId="1" xr:uid="{00000000-0005-0000-0000-000000000000}"/>
    <cellStyle name="Euro 2" xfId="2" xr:uid="{00000000-0005-0000-0000-000001000000}"/>
    <cellStyle name="Euro 2 2" xfId="5" xr:uid="{00000000-0005-0000-0000-000002000000}"/>
    <cellStyle name="Euro 3" xfId="3" xr:uid="{00000000-0005-0000-0000-000003000000}"/>
    <cellStyle name="Normal" xfId="0" builtinId="0"/>
    <cellStyle name="Normal 2" xfId="4" xr:uid="{00000000-0005-0000-0000-000005000000}"/>
    <cellStyle name="Texte explicatif" xfId="6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0D8FC-6A8F-495D-948A-6BC3C65383A3}">
  <dimension ref="A1:M20"/>
  <sheetViews>
    <sheetView tabSelected="1" zoomScale="75" zoomScaleNormal="75" workbookViewId="0">
      <selection activeCell="F20" sqref="A1:F20"/>
    </sheetView>
  </sheetViews>
  <sheetFormatPr baseColWidth="10" defaultColWidth="11.3828125" defaultRowHeight="12" x14ac:dyDescent="0.3"/>
  <cols>
    <col min="1" max="1" width="7.3046875" style="23" customWidth="1"/>
    <col min="2" max="2" width="56" style="4" customWidth="1"/>
    <col min="3" max="3" width="6.69140625" style="4" customWidth="1"/>
    <col min="4" max="4" width="7.15234375" style="4" customWidth="1"/>
    <col min="5" max="5" width="7.3046875" style="4" customWidth="1"/>
    <col min="6" max="6" width="15.53515625" style="4" customWidth="1"/>
    <col min="7" max="8" width="11.3828125" style="4"/>
    <col min="9" max="9" width="38.15234375" style="4" customWidth="1"/>
    <col min="10" max="10" width="11.3828125" style="4"/>
    <col min="11" max="11" width="9.69140625" style="4" customWidth="1"/>
    <col min="12" max="12" width="11.3828125" style="4"/>
    <col min="13" max="13" width="14.15234375" style="4" customWidth="1"/>
    <col min="14" max="16384" width="11.3828125" style="4"/>
  </cols>
  <sheetData>
    <row r="1" spans="1:13" ht="72.45" customHeight="1" x14ac:dyDescent="0.3">
      <c r="A1" s="59" t="s">
        <v>21</v>
      </c>
      <c r="B1" s="59"/>
      <c r="C1" s="59"/>
      <c r="D1" s="59"/>
      <c r="E1" s="59"/>
      <c r="F1" s="59"/>
    </row>
    <row r="2" spans="1:13" s="10" customFormat="1" ht="57.75" customHeight="1" x14ac:dyDescent="0.3">
      <c r="A2" s="60" t="s">
        <v>22</v>
      </c>
      <c r="B2" s="60"/>
      <c r="C2" s="60"/>
      <c r="D2" s="60"/>
      <c r="E2" s="60"/>
      <c r="F2" s="60"/>
    </row>
    <row r="3" spans="1:13" s="11" customFormat="1" ht="21.9" x14ac:dyDescent="0.45">
      <c r="A3" s="61" t="s">
        <v>14</v>
      </c>
      <c r="B3" s="62"/>
      <c r="C3" s="62"/>
      <c r="D3" s="62"/>
      <c r="E3" s="62"/>
      <c r="F3" s="63"/>
    </row>
    <row r="4" spans="1:13" ht="5.25" customHeight="1" x14ac:dyDescent="0.25">
      <c r="A4" s="12"/>
      <c r="F4" s="13"/>
    </row>
    <row r="5" spans="1:13" ht="22.75" x14ac:dyDescent="0.5">
      <c r="A5" s="64" t="s">
        <v>5</v>
      </c>
      <c r="B5" s="65"/>
      <c r="C5" s="65"/>
      <c r="D5" s="65"/>
      <c r="E5" s="65"/>
      <c r="F5" s="66"/>
    </row>
    <row r="6" spans="1:13" ht="26.15" x14ac:dyDescent="0.6">
      <c r="A6" s="67" t="s">
        <v>6</v>
      </c>
      <c r="B6" s="68"/>
      <c r="C6" s="68"/>
      <c r="D6" s="68"/>
      <c r="E6" s="68"/>
      <c r="F6" s="69"/>
    </row>
    <row r="7" spans="1:13" ht="3" customHeight="1" x14ac:dyDescent="0.3">
      <c r="A7" s="14"/>
      <c r="B7" s="15"/>
      <c r="C7" s="15"/>
      <c r="D7" s="15"/>
      <c r="E7" s="15"/>
      <c r="F7" s="16"/>
    </row>
    <row r="8" spans="1:13" ht="27" customHeight="1" x14ac:dyDescent="0.3">
      <c r="A8" s="5"/>
      <c r="B8" s="6" t="s">
        <v>0</v>
      </c>
      <c r="C8" s="7" t="s">
        <v>4</v>
      </c>
      <c r="D8" s="8" t="s">
        <v>1</v>
      </c>
      <c r="E8" s="17" t="s">
        <v>2</v>
      </c>
      <c r="F8" s="17" t="s">
        <v>3</v>
      </c>
    </row>
    <row r="9" spans="1:13" ht="3.75" customHeight="1" x14ac:dyDescent="0.3">
      <c r="A9" s="30"/>
      <c r="B9" s="29"/>
      <c r="C9" s="27"/>
      <c r="D9" s="26"/>
      <c r="E9" s="24"/>
      <c r="F9" s="24"/>
    </row>
    <row r="10" spans="1:13" ht="15" customHeight="1" x14ac:dyDescent="0.35">
      <c r="A10" s="37"/>
      <c r="B10" s="38" t="s">
        <v>15</v>
      </c>
      <c r="C10" s="39"/>
      <c r="D10" s="40"/>
      <c r="E10" s="41"/>
      <c r="F10" s="70"/>
      <c r="H10" s="31"/>
      <c r="I10" s="9"/>
      <c r="J10" s="28"/>
      <c r="K10" s="32"/>
      <c r="L10" s="25"/>
      <c r="M10" s="33"/>
    </row>
    <row r="11" spans="1:13" ht="15" customHeight="1" x14ac:dyDescent="0.35">
      <c r="A11" s="42">
        <v>1</v>
      </c>
      <c r="B11" s="43" t="s">
        <v>16</v>
      </c>
      <c r="C11" s="44"/>
      <c r="D11" s="44"/>
      <c r="E11" s="44"/>
      <c r="F11" s="45"/>
      <c r="H11" s="23"/>
      <c r="I11" s="9"/>
      <c r="J11" s="28"/>
      <c r="K11" s="32"/>
      <c r="L11" s="25"/>
      <c r="M11" s="33"/>
    </row>
    <row r="12" spans="1:13" ht="29.6" customHeight="1" x14ac:dyDescent="0.3">
      <c r="A12" s="37" t="s">
        <v>12</v>
      </c>
      <c r="B12" s="46" t="s">
        <v>24</v>
      </c>
      <c r="C12" s="47" t="s">
        <v>8</v>
      </c>
      <c r="D12" s="48">
        <v>95</v>
      </c>
      <c r="E12" s="57"/>
      <c r="F12" s="58">
        <f>D12*E12</f>
        <v>0</v>
      </c>
      <c r="H12" s="23"/>
      <c r="I12" s="4">
        <f>16.8+20.8+10.3+11.9+5.6</f>
        <v>65.400000000000006</v>
      </c>
      <c r="M12" s="36"/>
    </row>
    <row r="13" spans="1:13" ht="15" customHeight="1" x14ac:dyDescent="0.3">
      <c r="A13" s="37" t="s">
        <v>13</v>
      </c>
      <c r="B13" s="46" t="s">
        <v>23</v>
      </c>
      <c r="C13" s="47" t="s">
        <v>8</v>
      </c>
      <c r="D13" s="48">
        <v>17</v>
      </c>
      <c r="E13" s="57"/>
      <c r="F13" s="58">
        <f>D13*E13</f>
        <v>0</v>
      </c>
      <c r="H13" s="23"/>
      <c r="M13" s="36"/>
    </row>
    <row r="14" spans="1:13" ht="15" customHeight="1" x14ac:dyDescent="0.35">
      <c r="A14" s="37" t="s">
        <v>17</v>
      </c>
      <c r="B14" s="46" t="s">
        <v>19</v>
      </c>
      <c r="C14" s="47" t="s">
        <v>11</v>
      </c>
      <c r="D14" s="48">
        <v>5</v>
      </c>
      <c r="E14" s="57"/>
      <c r="F14" s="58">
        <f>D14*E14</f>
        <v>0</v>
      </c>
      <c r="H14" s="23"/>
      <c r="I14" s="9"/>
      <c r="J14" s="28"/>
      <c r="K14" s="32"/>
      <c r="L14" s="25"/>
      <c r="M14" s="33"/>
    </row>
    <row r="15" spans="1:13" ht="15" customHeight="1" x14ac:dyDescent="0.35">
      <c r="A15" s="37" t="s">
        <v>18</v>
      </c>
      <c r="B15" s="46" t="s">
        <v>20</v>
      </c>
      <c r="C15" s="47" t="s">
        <v>11</v>
      </c>
      <c r="D15" s="48">
        <v>5</v>
      </c>
      <c r="E15" s="57"/>
      <c r="F15" s="58">
        <f>D15*E15</f>
        <v>0</v>
      </c>
      <c r="H15" s="23"/>
      <c r="I15" s="54"/>
      <c r="J15" s="35"/>
      <c r="K15" s="23"/>
      <c r="L15" s="55"/>
      <c r="M15" s="56"/>
    </row>
    <row r="16" spans="1:13" ht="14.6" x14ac:dyDescent="0.35">
      <c r="A16" s="37"/>
      <c r="B16" s="49" t="s">
        <v>25</v>
      </c>
      <c r="C16" s="50"/>
      <c r="D16" s="51"/>
      <c r="E16" s="52"/>
      <c r="F16" s="53">
        <f>SUM(F10:F15)</f>
        <v>0</v>
      </c>
      <c r="H16" s="23"/>
      <c r="I16" s="9"/>
      <c r="J16" s="28"/>
      <c r="K16" s="32"/>
      <c r="L16" s="25"/>
      <c r="M16" s="33"/>
    </row>
    <row r="17" spans="1:6" ht="12.45" thickBot="1" x14ac:dyDescent="0.35"/>
    <row r="18" spans="1:6" ht="15.45" thickBot="1" x14ac:dyDescent="0.35">
      <c r="A18" s="18"/>
      <c r="B18" s="19" t="s">
        <v>9</v>
      </c>
      <c r="C18" s="2"/>
      <c r="D18" s="2"/>
      <c r="E18" s="1"/>
      <c r="F18" s="34">
        <f>F16</f>
        <v>0</v>
      </c>
    </row>
    <row r="19" spans="1:6" ht="15.45" thickBot="1" x14ac:dyDescent="0.4">
      <c r="A19" s="20"/>
      <c r="B19" s="19" t="s">
        <v>7</v>
      </c>
      <c r="C19" s="21"/>
      <c r="D19" s="3"/>
      <c r="E19" s="1"/>
      <c r="F19" s="34">
        <f>F18*20%</f>
        <v>0</v>
      </c>
    </row>
    <row r="20" spans="1:6" ht="15.45" thickBot="1" x14ac:dyDescent="0.4">
      <c r="A20" s="20"/>
      <c r="B20" s="22" t="s">
        <v>10</v>
      </c>
      <c r="C20" s="21"/>
      <c r="D20" s="3"/>
      <c r="E20" s="1"/>
      <c r="F20" s="34">
        <f>F18+F19</f>
        <v>0</v>
      </c>
    </row>
  </sheetData>
  <mergeCells count="5">
    <mergeCell ref="A1:F1"/>
    <mergeCell ref="A2:F2"/>
    <mergeCell ref="A3:F3"/>
    <mergeCell ref="A5:F5"/>
    <mergeCell ref="A6:F6"/>
  </mergeCells>
  <phoneticPr fontId="2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FP</vt:lpstr>
      <vt:lpstr>'lot FP'!Zone_d_impression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Nord Est</dc:creator>
  <cp:lastModifiedBy>Guiraud Architectes</cp:lastModifiedBy>
  <cp:lastPrinted>2025-01-20T07:56:06Z</cp:lastPrinted>
  <dcterms:created xsi:type="dcterms:W3CDTF">2006-04-03T15:36:40Z</dcterms:created>
  <dcterms:modified xsi:type="dcterms:W3CDTF">2025-01-20T07:56:17Z</dcterms:modified>
</cp:coreProperties>
</file>