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2D09BDBA-09DA-455D-9A89-DC8629A84CFB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ot sol souple" sheetId="1" r:id="rId1"/>
  </sheets>
  <definedNames>
    <definedName name="_Toc39490975" localSheetId="0">'lot sol souple'!#REF!</definedName>
    <definedName name="_xlnm.Print_Area" localSheetId="0">'lot sol souple'!$A$1:$F$17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5" i="1"/>
  <c r="F13" i="1"/>
  <c r="F16" i="1" l="1"/>
  <c r="F19" i="1" s="1"/>
  <c r="F20" i="1" l="1"/>
  <c r="F21" i="1" s="1"/>
</calcChain>
</file>

<file path=xl/sharedStrings.xml><?xml version="1.0" encoding="utf-8"?>
<sst xmlns="http://schemas.openxmlformats.org/spreadsheetml/2006/main" count="26" uniqueCount="25">
  <si>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</si>
  <si>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</si>
  <si>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</si>
  <si>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</si>
  <si>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</si>
  <si>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</si>
  <si>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</si>
  <si>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1.1</t>
  </si>
  <si>
    <t>m²</t>
  </si>
  <si>
    <t>1.2</t>
  </si>
  <si>
    <t>ml</t>
  </si>
  <si>
    <t>2.1</t>
  </si>
  <si>
    <t>Total H.T.</t>
  </si>
  <si>
    <t>TVA 20%</t>
  </si>
  <si>
    <t>Total TTC</t>
  </si>
  <si>
    <t>LOT 07  :  Sols souples</t>
  </si>
  <si>
    <t>Sols souples</t>
  </si>
  <si>
    <t>Sol souple U3/P3</t>
  </si>
  <si>
    <t>Ragréage</t>
  </si>
  <si>
    <t>Seuils de portes</t>
  </si>
  <si>
    <t>Fourniture et pose de seuils</t>
  </si>
  <si>
    <t xml:space="preserve">CPAM DE L'AIN
Politique Immobilière 
01000 BOURG EN BRESSE
</t>
  </si>
  <si>
    <t>Travaux d'aménagement de l'agence de Belley</t>
  </si>
  <si>
    <t>Fourniture et pose de sol souple/repas-détente et bureau agent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</si>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</sst>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5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1"/>
      <name val="Century Gothic"/>
      <family val="2"/>
      <charset val="1"/>
    </font>
    <font>
      <b/>
      <sz val="10"/>
      <name val="Century Gothic"/>
      <family val="2"/>
      <charset val="1"/>
    </font>
    <font>
      <b/>
      <sz val="12"/>
      <name val="Century Gothic"/>
      <family val="2"/>
      <charset val="1"/>
    </font>
    <font>
      <b/>
      <sz val="16"/>
      <name val="Century Gothic"/>
      <family val="2"/>
      <charset val="1"/>
    </font>
    <font>
      <b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12" fillId="0" borderId="11" xfId="0" applyFont="1" applyBorder="1">
      <alignment vertical="center"/>
    </xf>
    <xf numFmtId="0" fontId="8" fillId="0" borderId="12" xfId="0" applyFont="1" applyBorder="1" applyAlignment="1">
      <alignment horizontal="center" vertical="top"/>
    </xf>
    <xf numFmtId="0" fontId="2" fillId="0" borderId="13" xfId="0" applyFont="1" applyBorder="1" applyAlignment="1" applyProtection="1">
      <protection locked="0"/>
    </xf>
    <xf numFmtId="164" fontId="10" fillId="0" borderId="14" xfId="1" applyNumberFormat="1" applyFont="1" applyBorder="1" applyAlignment="1" applyProtection="1">
      <alignment horizontal="right" indent="1"/>
      <protection locked="0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12" fillId="0" borderId="11" xfId="0" applyFont="1" applyBorder="1" applyAlignment="1"/>
    <xf numFmtId="0" fontId="14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Font="1" applyBorder="1" applyAlignment="1" applyProtection="1">
      <protection locked="0"/>
    </xf>
    <xf numFmtId="0" fontId="14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164" fontId="8" fillId="0" borderId="3" xfId="1" applyNumberFormat="1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164" fontId="2" fillId="0" borderId="3" xfId="1" applyNumberFormat="1" applyFont="1" applyBorder="1" applyAlignment="1" applyProtection="1">
      <alignment horizontal="right" indent="1"/>
      <protection locked="0"/>
    </xf>
    <xf numFmtId="0" fontId="11" fillId="0" borderId="9" xfId="0" applyFont="1" applyBorder="1" applyAlignment="1">
      <alignment horizontal="left" vertical="center"/>
    </xf>
    <xf numFmtId="0" fontId="14" fillId="0" borderId="9" xfId="0" applyFont="1" applyBorder="1" applyAlignment="1">
      <alignment horizontal="right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164" fontId="14" fillId="0" borderId="3" xfId="1" applyNumberFormat="1" applyFont="1" applyBorder="1" applyAlignment="1" applyProtection="1">
      <alignment horizontal="center"/>
      <protection locked="0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8" fillId="0" borderId="8" xfId="1" applyNumberFormat="1" applyFont="1" applyBorder="1" applyAlignment="1" applyProtection="1">
      <alignment horizontal="right" indent="1"/>
      <protection locked="0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489857</xdr:colOff>
      <xdr:row>16</xdr:row>
      <xdr:rowOff>168729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6DE88C56-2DFB-DFA0-1A99-E5F27218ECD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5442857" cy="544285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1"/>
  <sheetViews>
    <sheetView tabSelected="1" zoomScaleNormal="100" workbookViewId="0">
      <selection activeCell="F21" sqref="A1:F21"/>
    </sheetView>
  </sheetViews>
  <sheetFormatPr baseColWidth="10" defaultColWidth="9.2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8" width="11.3828125" style="2" customWidth="1"/>
    <col min="9" max="9" width="25" style="2" customWidth="1"/>
    <col min="10" max="10" width="11.3828125" style="2" customWidth="1"/>
    <col min="11" max="11" width="9.69140625" style="2" customWidth="1"/>
    <col min="12" max="12" width="11.3828125" style="2" customWidth="1"/>
    <col min="13" max="13" width="20.3046875" style="2" customWidth="1"/>
    <col min="14" max="1025" width="11.3828125" style="2" customWidth="1"/>
  </cols>
  <sheetData>
    <row r="1" spans="1:18" ht="85.75" customHeight="1" x14ac:dyDescent="0.3">
      <c r="A1" s="58" t="s">
        <v>21</v>
      </c>
      <c r="B1" s="58"/>
      <c r="C1" s="58"/>
      <c r="D1" s="58"/>
      <c r="E1" s="58"/>
      <c r="F1" s="58"/>
    </row>
    <row r="2" spans="1:18" s="3" customFormat="1" ht="57.75" customHeight="1" x14ac:dyDescent="0.3">
      <c r="A2" s="59" t="s">
        <v>22</v>
      </c>
      <c r="B2" s="59"/>
      <c r="C2" s="59"/>
      <c r="D2" s="59"/>
      <c r="E2" s="59"/>
      <c r="F2" s="59"/>
    </row>
    <row r="3" spans="1:18" s="4" customFormat="1" ht="21.9" x14ac:dyDescent="0.45">
      <c r="A3" s="60" t="s">
        <v>15</v>
      </c>
      <c r="B3" s="60"/>
      <c r="C3" s="60"/>
      <c r="D3" s="60"/>
      <c r="E3" s="60"/>
      <c r="F3" s="60"/>
    </row>
    <row r="4" spans="1:18" ht="5.25" customHeight="1" x14ac:dyDescent="0.25">
      <c r="A4" s="5"/>
      <c r="F4" s="6"/>
    </row>
    <row r="5" spans="1:18" ht="22.75" x14ac:dyDescent="0.5">
      <c r="A5" s="61" t="s">
        <v>0</v>
      </c>
      <c r="B5" s="61"/>
      <c r="C5" s="61"/>
      <c r="D5" s="61"/>
      <c r="E5" s="61"/>
      <c r="F5" s="61"/>
    </row>
    <row r="6" spans="1:18" ht="26.15" x14ac:dyDescent="0.6">
      <c r="A6" s="62" t="s">
        <v>1</v>
      </c>
      <c r="B6" s="62"/>
      <c r="C6" s="62"/>
      <c r="D6" s="62"/>
      <c r="E6" s="62"/>
      <c r="F6" s="62"/>
    </row>
    <row r="7" spans="1:18" ht="3" customHeight="1" x14ac:dyDescent="0.3">
      <c r="A7" s="7"/>
      <c r="B7" s="8"/>
      <c r="C7" s="8"/>
      <c r="D7" s="8"/>
      <c r="E7" s="8"/>
      <c r="F7" s="9"/>
    </row>
    <row r="8" spans="1:18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18" ht="3.75" customHeight="1" x14ac:dyDescent="0.3">
      <c r="A9" s="15"/>
      <c r="B9" s="16"/>
      <c r="C9" s="17"/>
      <c r="D9" s="18"/>
      <c r="E9" s="19"/>
      <c r="F9" s="19"/>
    </row>
    <row r="10" spans="1:18" ht="15" customHeight="1" x14ac:dyDescent="0.35">
      <c r="A10" s="23"/>
      <c r="B10" s="37" t="s">
        <v>16</v>
      </c>
      <c r="C10" s="38"/>
      <c r="D10" s="16"/>
      <c r="E10" s="39"/>
      <c r="F10" s="63"/>
      <c r="K10" s="55"/>
      <c r="L10" s="55"/>
      <c r="M10" s="56"/>
      <c r="N10" s="56"/>
      <c r="O10" s="56"/>
      <c r="P10" s="56"/>
      <c r="Q10" s="56"/>
      <c r="R10" s="56"/>
    </row>
    <row r="11" spans="1:18" ht="15" customHeight="1" x14ac:dyDescent="0.35">
      <c r="A11" s="40">
        <v>1</v>
      </c>
      <c r="B11" s="41" t="s">
        <v>17</v>
      </c>
      <c r="C11" s="6"/>
      <c r="D11" s="6"/>
      <c r="E11" s="6"/>
      <c r="F11" s="42"/>
      <c r="K11" s="1"/>
      <c r="L11" s="1"/>
      <c r="M11" s="57"/>
      <c r="N11" s="57"/>
      <c r="O11" s="57"/>
      <c r="P11" s="57"/>
      <c r="Q11" s="57"/>
      <c r="R11" s="57"/>
    </row>
    <row r="12" spans="1:18" ht="15" customHeight="1" x14ac:dyDescent="0.25">
      <c r="A12" s="23" t="s">
        <v>7</v>
      </c>
      <c r="B12" s="27" t="s">
        <v>18</v>
      </c>
      <c r="C12" s="20" t="s">
        <v>8</v>
      </c>
      <c r="D12" s="25">
        <v>30</v>
      </c>
      <c r="E12" s="43"/>
      <c r="F12" s="44">
        <f>D12*E12</f>
        <v>0</v>
      </c>
      <c r="K12" s="1"/>
      <c r="L12" s="1"/>
    </row>
    <row r="13" spans="1:18" ht="15" customHeight="1" x14ac:dyDescent="0.25">
      <c r="A13" s="23" t="s">
        <v>9</v>
      </c>
      <c r="B13" s="27" t="s">
        <v>23</v>
      </c>
      <c r="C13" s="20" t="s">
        <v>8</v>
      </c>
      <c r="D13" s="25">
        <v>30</v>
      </c>
      <c r="E13" s="43"/>
      <c r="F13" s="44">
        <f>D13*E13</f>
        <v>0</v>
      </c>
      <c r="I13" s="24"/>
      <c r="J13" s="20"/>
    </row>
    <row r="14" spans="1:18" ht="15" customHeight="1" x14ac:dyDescent="0.35">
      <c r="A14" s="40">
        <v>2</v>
      </c>
      <c r="B14" s="45" t="s">
        <v>19</v>
      </c>
      <c r="C14" s="20"/>
      <c r="D14" s="21"/>
      <c r="E14" s="22"/>
      <c r="F14" s="44"/>
      <c r="I14" s="24"/>
      <c r="J14" s="20"/>
    </row>
    <row r="15" spans="1:18" ht="15" customHeight="1" x14ac:dyDescent="0.25">
      <c r="A15" s="23" t="s">
        <v>11</v>
      </c>
      <c r="B15" s="26" t="s">
        <v>20</v>
      </c>
      <c r="C15" s="20" t="s">
        <v>10</v>
      </c>
      <c r="D15" s="25">
        <v>2</v>
      </c>
      <c r="E15" s="43"/>
      <c r="F15" s="44">
        <f>D15*E15</f>
        <v>0</v>
      </c>
      <c r="I15" s="24"/>
      <c r="J15" s="20"/>
    </row>
    <row r="16" spans="1:18" ht="15" customHeight="1" x14ac:dyDescent="0.3">
      <c r="A16" s="23"/>
      <c r="B16" s="46" t="s">
        <v>24</v>
      </c>
      <c r="C16" s="47"/>
      <c r="D16" s="48"/>
      <c r="E16" s="49"/>
      <c r="F16" s="50">
        <f>SUM(F10:F15)</f>
        <v>0</v>
      </c>
      <c r="I16" s="24"/>
      <c r="J16" s="20"/>
    </row>
    <row r="17" spans="1:10" ht="15" customHeight="1" x14ac:dyDescent="0.3">
      <c r="B17" s="51"/>
      <c r="C17" s="52"/>
      <c r="D17" s="52"/>
      <c r="E17" s="52"/>
      <c r="F17" s="52"/>
      <c r="I17" s="24"/>
      <c r="J17" s="20"/>
    </row>
    <row r="18" spans="1:10" ht="12.9" thickBot="1" x14ac:dyDescent="0.35">
      <c r="A18" s="53"/>
      <c r="B18" s="54"/>
      <c r="C18" s="54"/>
      <c r="D18" s="54"/>
      <c r="E18" s="54"/>
      <c r="F18" s="54"/>
    </row>
    <row r="19" spans="1:10" ht="15.45" thickBot="1" x14ac:dyDescent="0.35">
      <c r="A19" s="28"/>
      <c r="B19" s="29" t="s">
        <v>12</v>
      </c>
      <c r="C19" s="30"/>
      <c r="D19" s="30"/>
      <c r="E19" s="31"/>
      <c r="F19" s="32">
        <f>F16</f>
        <v>0</v>
      </c>
    </row>
    <row r="20" spans="1:10" ht="15.45" thickBot="1" x14ac:dyDescent="0.4">
      <c r="A20" s="33"/>
      <c r="B20" s="29" t="s">
        <v>13</v>
      </c>
      <c r="C20" s="34"/>
      <c r="D20" s="35"/>
      <c r="E20" s="31"/>
      <c r="F20" s="32">
        <f>F19*20%</f>
        <v>0</v>
      </c>
    </row>
    <row r="21" spans="1:10" ht="15.45" thickBot="1" x14ac:dyDescent="0.4">
      <c r="A21" s="33"/>
      <c r="B21" s="36" t="s">
        <v>14</v>
      </c>
      <c r="C21" s="34"/>
      <c r="D21" s="35"/>
      <c r="E21" s="31"/>
      <c r="F21" s="32">
        <f>F19+F20</f>
        <v>0</v>
      </c>
    </row>
  </sheetData>
  <mergeCells count="8">
    <mergeCell ref="K10:L10"/>
    <mergeCell ref="M10:R10"/>
    <mergeCell ref="M11:R11"/>
    <mergeCell ref="A1:F1"/>
    <mergeCell ref="A2:F2"/>
    <mergeCell ref="A3:F3"/>
    <mergeCell ref="A5:F5"/>
    <mergeCell ref="A6:F6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0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sol souple</vt:lpstr>
      <vt:lpstr>'lot sol souple'!Zone_d_impression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1</cp:revision>
  <cp:lastPrinted>2025-01-20T07:56:47Z</cp:lastPrinted>
  <dcterms:created xsi:type="dcterms:W3CDTF">2006-04-03T15:36:40Z</dcterms:created>
  <dcterms:modified xsi:type="dcterms:W3CDTF">2025-01-20T07:57:07Z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