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SERVICE ACHATS\Marchés\DCOM\Marché de stand\1. Version travail\V4\Accord-cadre\"/>
    </mc:Choice>
  </mc:AlternateContent>
  <bookViews>
    <workbookView xWindow="0" yWindow="0" windowWidth="20490" windowHeight="7755"/>
  </bookViews>
  <sheets>
    <sheet name="Lot_5" sheetId="5" r:id="rId1"/>
  </sheets>
  <definedNames>
    <definedName name="_xlnm._FilterDatabase" localSheetId="0" hidden="1">Lot_5!$A$5:$F$5</definedName>
    <definedName name="_Toc14254919" localSheetId="0">Lot_5!$B$235</definedName>
    <definedName name="_Toc14254920" localSheetId="0">Lot_5!#REF!</definedName>
    <definedName name="_Toc14254924" localSheetId="0">Lot_5!$B$276</definedName>
    <definedName name="_Toc14254925" localSheetId="0">Lot_5!#REF!</definedName>
    <definedName name="_Toc14254926" localSheetId="0">Lot_5!#REF!</definedName>
    <definedName name="_Toc14254927" localSheetId="0">Lot_5!$B$277</definedName>
    <definedName name="_Toc14254928" localSheetId="0">Lot_5!$B$298</definedName>
    <definedName name="_Toc14254933" localSheetId="0">Lot_5!#REF!</definedName>
    <definedName name="_xlnm.Print_Area" localSheetId="0">Lot_5!$A$1:$H$329</definedName>
  </definedNames>
  <calcPr calcId="162913"/>
</workbook>
</file>

<file path=xl/calcChain.xml><?xml version="1.0" encoding="utf-8"?>
<calcChain xmlns="http://schemas.openxmlformats.org/spreadsheetml/2006/main">
  <c r="F32" i="5" l="1"/>
  <c r="F31" i="5"/>
  <c r="F125" i="5" l="1"/>
  <c r="F126" i="5"/>
  <c r="F329" i="5" l="1"/>
  <c r="F326" i="5"/>
  <c r="F324" i="5"/>
  <c r="F41" i="5"/>
  <c r="F40" i="5"/>
  <c r="F327" i="5" l="1"/>
  <c r="F325" i="5"/>
  <c r="F321" i="5"/>
  <c r="F319" i="5"/>
  <c r="F317" i="5"/>
  <c r="F315" i="5"/>
  <c r="F313" i="5"/>
  <c r="F306" i="5"/>
  <c r="F300" i="5"/>
  <c r="F299" i="5"/>
  <c r="F297" i="5"/>
  <c r="F296" i="5"/>
  <c r="F295" i="5"/>
  <c r="F293" i="5"/>
  <c r="F292" i="5"/>
  <c r="F291" i="5"/>
  <c r="F289" i="5"/>
  <c r="F288" i="5"/>
  <c r="F287" i="5"/>
  <c r="F285" i="5"/>
  <c r="F282" i="5"/>
  <c r="F281" i="5"/>
  <c r="F280" i="5"/>
  <c r="F279" i="5"/>
  <c r="F278" i="5"/>
  <c r="F274" i="5"/>
  <c r="F273" i="5"/>
  <c r="F271" i="5"/>
  <c r="F270" i="5"/>
  <c r="F269" i="5"/>
  <c r="F268" i="5"/>
  <c r="F267" i="5"/>
  <c r="F266" i="5"/>
  <c r="F264" i="5"/>
  <c r="F263" i="5"/>
  <c r="F262" i="5"/>
  <c r="F261" i="5"/>
  <c r="F260" i="5"/>
  <c r="F259" i="5"/>
  <c r="F256" i="5"/>
  <c r="F255" i="5"/>
  <c r="F254" i="5"/>
  <c r="F252" i="5"/>
  <c r="F251" i="5"/>
  <c r="F250" i="5"/>
  <c r="F247" i="5"/>
  <c r="F245" i="5"/>
  <c r="F244" i="5"/>
  <c r="F243" i="5"/>
  <c r="F241" i="5"/>
  <c r="F240" i="5"/>
  <c r="F238" i="5"/>
  <c r="F237" i="5"/>
  <c r="F234" i="5"/>
  <c r="F233" i="5"/>
  <c r="F232" i="5"/>
  <c r="F230" i="5"/>
  <c r="F229" i="5"/>
  <c r="F228" i="5"/>
  <c r="F227" i="5"/>
  <c r="F225" i="5"/>
  <c r="F222" i="5"/>
  <c r="F220" i="5"/>
  <c r="F219" i="5"/>
  <c r="F218" i="5"/>
  <c r="F217" i="5"/>
  <c r="F216" i="5"/>
  <c r="F214" i="5"/>
  <c r="F213" i="5"/>
  <c r="F212" i="5"/>
  <c r="F209" i="5"/>
  <c r="F208" i="5"/>
  <c r="F207" i="5"/>
  <c r="F206" i="5"/>
  <c r="F205" i="5"/>
  <c r="F204" i="5"/>
  <c r="F203" i="5"/>
  <c r="F201" i="5"/>
  <c r="F200" i="5"/>
  <c r="F199" i="5"/>
  <c r="F198" i="5"/>
  <c r="F197" i="5"/>
  <c r="F195" i="5"/>
  <c r="F194" i="5"/>
  <c r="F192" i="5"/>
  <c r="F191" i="5"/>
  <c r="F190" i="5"/>
  <c r="F188" i="5"/>
  <c r="F187" i="5"/>
  <c r="F185" i="5"/>
  <c r="F184" i="5"/>
  <c r="F181" i="5"/>
  <c r="F180" i="5"/>
  <c r="F178" i="5"/>
  <c r="F177" i="5"/>
  <c r="F176" i="5"/>
  <c r="F175" i="5"/>
  <c r="F173" i="5"/>
  <c r="F172" i="5"/>
  <c r="F171" i="5"/>
  <c r="F170" i="5"/>
  <c r="F168" i="5"/>
  <c r="F167" i="5"/>
  <c r="F165" i="5"/>
  <c r="F164" i="5"/>
  <c r="F163" i="5"/>
  <c r="F162" i="5"/>
  <c r="F161" i="5"/>
  <c r="F160" i="5"/>
  <c r="F157" i="5"/>
  <c r="F155" i="5"/>
  <c r="F154" i="5"/>
  <c r="F152" i="5"/>
  <c r="F151" i="5"/>
  <c r="F150" i="5"/>
  <c r="F149" i="5"/>
  <c r="F148" i="5"/>
  <c r="F147" i="5"/>
  <c r="F145" i="5"/>
  <c r="F144" i="5"/>
  <c r="F143" i="5"/>
  <c r="F141" i="5"/>
  <c r="F140" i="5"/>
  <c r="F139" i="5"/>
  <c r="F138" i="5"/>
  <c r="F135" i="5"/>
  <c r="F134" i="5"/>
  <c r="F132" i="5"/>
  <c r="F131" i="5"/>
  <c r="F130" i="5"/>
  <c r="F129" i="5"/>
  <c r="F124" i="5"/>
  <c r="F123" i="5"/>
  <c r="F120" i="5"/>
  <c r="F119" i="5"/>
  <c r="F118" i="5"/>
  <c r="F116" i="5"/>
  <c r="F115" i="5"/>
  <c r="F114" i="5"/>
  <c r="F113" i="5"/>
  <c r="F112" i="5"/>
  <c r="F111" i="5"/>
  <c r="F110" i="5"/>
  <c r="F108" i="5"/>
  <c r="F107" i="5"/>
  <c r="F106" i="5"/>
  <c r="F105" i="5"/>
  <c r="F104" i="5"/>
  <c r="F103" i="5"/>
  <c r="F101" i="5"/>
  <c r="F100" i="5"/>
  <c r="F99" i="5"/>
  <c r="F98" i="5"/>
  <c r="F97" i="5"/>
  <c r="F95" i="5"/>
  <c r="F94" i="5"/>
  <c r="F93" i="5"/>
  <c r="F92" i="5"/>
  <c r="F91" i="5"/>
  <c r="F89" i="5"/>
  <c r="F88" i="5"/>
  <c r="F87" i="5"/>
  <c r="F86" i="5"/>
  <c r="F85" i="5"/>
  <c r="F84" i="5"/>
  <c r="F83" i="5"/>
  <c r="F81" i="5"/>
  <c r="F80" i="5"/>
  <c r="F79" i="5"/>
  <c r="F78" i="5"/>
  <c r="F77" i="5"/>
  <c r="F76" i="5"/>
  <c r="F75" i="5"/>
  <c r="F71" i="5"/>
  <c r="F70" i="5"/>
  <c r="F69" i="5"/>
  <c r="F66" i="5"/>
  <c r="F65" i="5"/>
  <c r="F64" i="5"/>
  <c r="F63" i="5"/>
  <c r="F61" i="5"/>
  <c r="F60" i="5"/>
  <c r="F59" i="5"/>
  <c r="F58" i="5"/>
  <c r="F54" i="5"/>
  <c r="F53" i="5"/>
  <c r="F52" i="5"/>
  <c r="F50" i="5"/>
  <c r="F49" i="5"/>
  <c r="F46" i="5"/>
  <c r="F45" i="5"/>
  <c r="F44" i="5"/>
  <c r="F43" i="5"/>
  <c r="F39" i="5"/>
  <c r="F38" i="5"/>
  <c r="F37" i="5"/>
  <c r="F34" i="5"/>
  <c r="F29" i="5"/>
  <c r="F26" i="5"/>
  <c r="F25" i="5"/>
  <c r="F23" i="5"/>
  <c r="F22" i="5"/>
  <c r="F18" i="5"/>
  <c r="F17" i="5"/>
  <c r="F16" i="5"/>
  <c r="F14" i="5"/>
  <c r="F13" i="5"/>
  <c r="F12" i="5"/>
  <c r="F10" i="5"/>
  <c r="F9" i="5"/>
  <c r="F8" i="5"/>
</calcChain>
</file>

<file path=xl/sharedStrings.xml><?xml version="1.0" encoding="utf-8"?>
<sst xmlns="http://schemas.openxmlformats.org/spreadsheetml/2006/main" count="943" uniqueCount="571">
  <si>
    <t>Coordination de production déléguée</t>
  </si>
  <si>
    <t>Forme du prix</t>
  </si>
  <si>
    <t>Niveau standard</t>
  </si>
  <si>
    <t>Niveau élaboré</t>
  </si>
  <si>
    <t>Niveau complexe</t>
  </si>
  <si>
    <t>Prestation de conseil simple</t>
  </si>
  <si>
    <t>Prestation de conseil complexe</t>
  </si>
  <si>
    <t>Coordination niveau standard - 1 journée</t>
  </si>
  <si>
    <t>Coordination niveau élaboré - 1 journée</t>
  </si>
  <si>
    <t>Taux de TVA</t>
  </si>
  <si>
    <t>Prix unitaire HT</t>
  </si>
  <si>
    <t>Prix total TTC</t>
  </si>
  <si>
    <t>Raison sociale du candidat :</t>
  </si>
  <si>
    <t>Prestations</t>
  </si>
  <si>
    <t>1/</t>
  </si>
  <si>
    <t>UO 01-01</t>
  </si>
  <si>
    <t>UO 01-02</t>
  </si>
  <si>
    <t>UO 03-01</t>
  </si>
  <si>
    <t>UO 02-01</t>
  </si>
  <si>
    <t>UO 02-02</t>
  </si>
  <si>
    <t>UO 02-03</t>
  </si>
  <si>
    <t>UO 03-02</t>
  </si>
  <si>
    <t>UO 03-03</t>
  </si>
  <si>
    <t>UO 06-01</t>
  </si>
  <si>
    <t>UO 06-02</t>
  </si>
  <si>
    <t>UO 06-03</t>
  </si>
  <si>
    <t>UO 08-01</t>
  </si>
  <si>
    <t>UO 08-02</t>
  </si>
  <si>
    <t>UO 08-03</t>
  </si>
  <si>
    <t>2/</t>
  </si>
  <si>
    <t>Recherche de lieu</t>
  </si>
  <si>
    <t>Recherche de prestataire</t>
  </si>
  <si>
    <t>Réalisation de supports et prestations associées</t>
  </si>
  <si>
    <t>Création d'une identité visuelle dédiée</t>
  </si>
  <si>
    <t>Reprise / adaptation d'une identité visuelle</t>
  </si>
  <si>
    <t>Achat de visuel</t>
  </si>
  <si>
    <t>Recherche de visuel</t>
  </si>
  <si>
    <t>Réalisation d’une vidéo, pour 15 secondes</t>
  </si>
  <si>
    <t>Réalisation de 15 secondes supplémentaires</t>
  </si>
  <si>
    <t>Prix pour 1 journée de travail d’animation</t>
  </si>
  <si>
    <t>Prix pour 5 journées de travail d’animation</t>
  </si>
  <si>
    <t>Identité visuelle</t>
  </si>
  <si>
    <t>Supports imprimés</t>
  </si>
  <si>
    <t>Conception-création, exécution d’un support, pour 1 page</t>
  </si>
  <si>
    <t>Déclinaison de l’identité / mise en page pour 1 support</t>
  </si>
  <si>
    <t>Déclinaison de l’identité / mise en page pour 10 supports</t>
  </si>
  <si>
    <t>Déclinaison de l’identité / mise en page pour 1 support, à partir du 11ème support</t>
  </si>
  <si>
    <t xml:space="preserve"> </t>
  </si>
  <si>
    <t>Supports audiovisuels</t>
  </si>
  <si>
    <t>UO 01-03</t>
  </si>
  <si>
    <t>UO 05-01</t>
  </si>
  <si>
    <t>UO 05-02</t>
  </si>
  <si>
    <t>Prestations de conseil et scénographie</t>
  </si>
  <si>
    <t>Conseil</t>
  </si>
  <si>
    <t>Scénographie</t>
  </si>
  <si>
    <t>Prestation de scénographie simple</t>
  </si>
  <si>
    <t>Prestation de scénographie complexe</t>
  </si>
  <si>
    <t>Prestations de recherche</t>
  </si>
  <si>
    <t>Plan ou croquis</t>
  </si>
  <si>
    <t>3/</t>
  </si>
  <si>
    <t>Vidéos</t>
  </si>
  <si>
    <t>Prix pour 1/2 journée de travail d’animation</t>
  </si>
  <si>
    <t>Animation</t>
  </si>
  <si>
    <t>5/</t>
  </si>
  <si>
    <t>Prestations sur le lieu, aménagements et installation</t>
  </si>
  <si>
    <t>Prestations sur le lieu</t>
  </si>
  <si>
    <t>Location de mobilier</t>
  </si>
  <si>
    <t>Pupitre orateur</t>
  </si>
  <si>
    <t>Table standard</t>
  </si>
  <si>
    <t>Table de conférence</t>
  </si>
  <si>
    <t>Table basse</t>
  </si>
  <si>
    <t xml:space="preserve">Fauteuil </t>
  </si>
  <si>
    <t xml:space="preserve">Canapé </t>
  </si>
  <si>
    <t xml:space="preserve">Estrade </t>
  </si>
  <si>
    <t>Mobilier de scène</t>
  </si>
  <si>
    <t>Assises</t>
  </si>
  <si>
    <t>Tabouret bas</t>
  </si>
  <si>
    <t>Tabouret haut</t>
  </si>
  <si>
    <t xml:space="preserve">Chaise Napoléon III </t>
  </si>
  <si>
    <t>Pouf cube</t>
  </si>
  <si>
    <t>Chaise pliante standard</t>
  </si>
  <si>
    <t>Chaise coque standard</t>
  </si>
  <si>
    <t xml:space="preserve">Banc pliant </t>
  </si>
  <si>
    <t>Tables</t>
  </si>
  <si>
    <t>Table standard avec pieds pliables</t>
  </si>
  <si>
    <t>Mange-debout</t>
  </si>
  <si>
    <t>Table guéridon</t>
  </si>
  <si>
    <t>Table ronde à napper</t>
  </si>
  <si>
    <t xml:space="preserve">Table rectangle pliante type kermesse </t>
  </si>
  <si>
    <t>Accueil et documentation</t>
  </si>
  <si>
    <t xml:space="preserve">Comptoir d'accueil </t>
  </si>
  <si>
    <t>Présentoir de documents sur pied</t>
  </si>
  <si>
    <t>Petite étagère de présentation de documents</t>
  </si>
  <si>
    <t>Présentoir de documents sur table</t>
  </si>
  <si>
    <t>Portant vestiaire chromé standard</t>
  </si>
  <si>
    <t>Accessoires</t>
  </si>
  <si>
    <t>Urne plexi transparente</t>
  </si>
  <si>
    <t xml:space="preserve">Grille d'exposition modulable </t>
  </si>
  <si>
    <t>Porte-enseigne sur pied</t>
  </si>
  <si>
    <t>Réfrigérateur</t>
  </si>
  <si>
    <t>Etagère en acier</t>
  </si>
  <si>
    <t>Petites fournitures</t>
  </si>
  <si>
    <t xml:space="preserve">Pack vaisselle </t>
  </si>
  <si>
    <t>Support sac poubelle</t>
  </si>
  <si>
    <t>Carton de 5 ramettes</t>
  </si>
  <si>
    <t xml:space="preserve">Etiquettes </t>
  </si>
  <si>
    <t xml:space="preserve">Paquet de 100 sacs poubelle 100 Litres </t>
  </si>
  <si>
    <t>Matériel de sécurité</t>
  </si>
  <si>
    <t xml:space="preserve">Portique de sécurité </t>
  </si>
  <si>
    <t>Potelet enrouleur</t>
  </si>
  <si>
    <t>Barrière mobile</t>
  </si>
  <si>
    <t>Prestations et matériel technique</t>
  </si>
  <si>
    <t>Prestations techniques</t>
  </si>
  <si>
    <t>Matériel informatique</t>
  </si>
  <si>
    <t>Ordinateur et tablette</t>
  </si>
  <si>
    <t>Ordinateur standard</t>
  </si>
  <si>
    <t>Ordinateur portable</t>
  </si>
  <si>
    <t xml:space="preserve">Ordinateur LCD tactile tout en un </t>
  </si>
  <si>
    <t>Tablette tactile</t>
  </si>
  <si>
    <t>Routeur / switch</t>
  </si>
  <si>
    <t>Routeur wifi ADSL</t>
  </si>
  <si>
    <t>Switch 8 ports</t>
  </si>
  <si>
    <t>Matériel de projection</t>
  </si>
  <si>
    <t>Appareils de projection</t>
  </si>
  <si>
    <t xml:space="preserve">Vidéoprojecteur à faible focale </t>
  </si>
  <si>
    <t xml:space="preserve">Vidéoprojecteur à moyenne focale </t>
  </si>
  <si>
    <t xml:space="preserve">Vidéoprojecteur à grande focale </t>
  </si>
  <si>
    <t>Télécommande laser type Pavlov</t>
  </si>
  <si>
    <t>Ecran de projection</t>
  </si>
  <si>
    <t>Ecran de projection géant</t>
  </si>
  <si>
    <t>Ecran de projection de grande taille</t>
  </si>
  <si>
    <t>Ecran de projection de taille moyenne</t>
  </si>
  <si>
    <t>Ecran plasma / LCD</t>
  </si>
  <si>
    <t>Ecran plasma ou LCD 16/9 petit format</t>
  </si>
  <si>
    <t>Ecran plasma ou LCD 16/9 format moyen</t>
  </si>
  <si>
    <t>Ecran plasma ou LCD 16/9 grand format</t>
  </si>
  <si>
    <t>Ecran plasma ou LCD 16/9 très grand format</t>
  </si>
  <si>
    <t>Pied fixe triangulaire</t>
  </si>
  <si>
    <t>Pied tube alu chromé</t>
  </si>
  <si>
    <t>Mur d’image</t>
  </si>
  <si>
    <t xml:space="preserve">Ecran plein jour d’intérieur </t>
  </si>
  <si>
    <t>Mur de 20 cubes de rétroprojection</t>
  </si>
  <si>
    <t>Prompteur</t>
  </si>
  <si>
    <t>Prompteur de scène sur écran plasma</t>
  </si>
  <si>
    <t>Matériel de transmission</t>
  </si>
  <si>
    <t>Téléphonie</t>
  </si>
  <si>
    <t>Installation d'une ligne téléphonique d'abonnement temporaire</t>
  </si>
  <si>
    <t>Installation d'une ligne téléphonique ADSL</t>
  </si>
  <si>
    <t>Installation d'une ligne téléphonique SDSL</t>
  </si>
  <si>
    <t>Location d’un téléphone fixe</t>
  </si>
  <si>
    <t>Location d’un téléphone mobile</t>
  </si>
  <si>
    <t>Mise en place de WIFI</t>
  </si>
  <si>
    <t>Organisation de visioconférence</t>
  </si>
  <si>
    <t>Système de visioconférence avec assistance technique</t>
  </si>
  <si>
    <t>Reprise vidéo et audio des intervenants</t>
  </si>
  <si>
    <t>Organisation de vidéoconférence</t>
  </si>
  <si>
    <t>Moyens d’émission et de réception pour le site de départ</t>
  </si>
  <si>
    <t>Transport du signal bilatéral</t>
  </si>
  <si>
    <t>Moyens d’émission et de réception pour un site de d’arrivée</t>
  </si>
  <si>
    <t>Moyens de production pour 2 sites (départ et arrivée)</t>
  </si>
  <si>
    <t>Diffusion de l'événement en direct ou en différé, sur Internet</t>
  </si>
  <si>
    <t xml:space="preserve">Régie vidéo </t>
  </si>
  <si>
    <t>Encodage et envoi sur un serveur streaming</t>
  </si>
  <si>
    <t>Site hébergeur</t>
  </si>
  <si>
    <t>Location d'un talkie-walkie</t>
  </si>
  <si>
    <t>Location d'un intercom</t>
  </si>
  <si>
    <t>Moyens de liaison interne</t>
  </si>
  <si>
    <t>Matériel de sonorisation</t>
  </si>
  <si>
    <t>Ensemble de sonorisation</t>
  </si>
  <si>
    <t>Location ensemble de sonorisation 2 enceintes</t>
  </si>
  <si>
    <t>Location ensemble de sonorisation 4 enceintes</t>
  </si>
  <si>
    <t>Enceinte de sonorisation</t>
  </si>
  <si>
    <t>Enceinte de moyenne puissance type 500 W</t>
  </si>
  <si>
    <t>Enceinte de forte puissance type 1 000 W</t>
  </si>
  <si>
    <t>Console de mixage</t>
  </si>
  <si>
    <t>Console de mixage 8 voies</t>
  </si>
  <si>
    <t>Console de mixage 16 voies</t>
  </si>
  <si>
    <t>Console de mixage amplifiée</t>
  </si>
  <si>
    <t>Amplificateurs</t>
  </si>
  <si>
    <t>Amplificateur de type 2x250 W</t>
  </si>
  <si>
    <t>Amplificateur de type 2x 1 000 W</t>
  </si>
  <si>
    <t>Micro filaire</t>
  </si>
  <si>
    <t xml:space="preserve">Micro type col de cygne </t>
  </si>
  <si>
    <t>Micro HF main</t>
  </si>
  <si>
    <t>Micro HF cravate</t>
  </si>
  <si>
    <t>Micro HF casque</t>
  </si>
  <si>
    <t>Microphones</t>
  </si>
  <si>
    <t>Câblage</t>
  </si>
  <si>
    <t xml:space="preserve">Câblage de type CCZA </t>
  </si>
  <si>
    <t>Câblage de type RVBS BNC</t>
  </si>
  <si>
    <t>Câblage de type BNC</t>
  </si>
  <si>
    <t xml:space="preserve">Câblage de type VGA M/M </t>
  </si>
  <si>
    <t xml:space="preserve">Câblage de type XLR M/F </t>
  </si>
  <si>
    <t xml:space="preserve">Câblage de type multi paires XLR </t>
  </si>
  <si>
    <t xml:space="preserve">Câblage de type Péritel </t>
  </si>
  <si>
    <t>Lumière</t>
  </si>
  <si>
    <t>Ensemble d'éclairage</t>
  </si>
  <si>
    <t xml:space="preserve">Matériels pour l'éclairage d'une scène de taille moyenne </t>
  </si>
  <si>
    <t xml:space="preserve">Matériels pour l'éclairage d'une scène de grande taille </t>
  </si>
  <si>
    <t>Eclairage individuel</t>
  </si>
  <si>
    <t>Projecteur automatique</t>
  </si>
  <si>
    <t>Console pour projecteurs automatiques</t>
  </si>
  <si>
    <t>Location d'un projecteur à découpe</t>
  </si>
  <si>
    <t xml:space="preserve">Location d'un projecteur type Fresnel </t>
  </si>
  <si>
    <t xml:space="preserve">Location d'un projecteur type mandarine </t>
  </si>
  <si>
    <t>Location d'un élément de structure de type poutre triangulaire prolyte X30D</t>
  </si>
  <si>
    <t>Pont lumière</t>
  </si>
  <si>
    <t>Captation et diffusion sur le site</t>
  </si>
  <si>
    <t>Caméra</t>
  </si>
  <si>
    <t>Régie</t>
  </si>
  <si>
    <t>Lecteurs / enregistreurs</t>
  </si>
  <si>
    <t>Régie vidéo mobile 2 caméras</t>
  </si>
  <si>
    <t>Régie vidéo mobile 3 caméras</t>
  </si>
  <si>
    <t>Régie vidéo plateau 3 caméras</t>
  </si>
  <si>
    <t>Régie vidéo plateau 5 caméras</t>
  </si>
  <si>
    <t>Lecteur / enregistreur DVD</t>
  </si>
  <si>
    <t>Lecteur DVD ou Blu-Ray</t>
  </si>
  <si>
    <t>Aménagements sur le lieu</t>
  </si>
  <si>
    <t>Juponnage / nappage</t>
  </si>
  <si>
    <t>Nappage</t>
  </si>
  <si>
    <t>Juponnage</t>
  </si>
  <si>
    <t>Fourniture &amp; pose de sol PVC</t>
  </si>
  <si>
    <t>Fourniture &amp; pose de moquette</t>
  </si>
  <si>
    <t>Revêtements de sols</t>
  </si>
  <si>
    <t>Création de fond de scène (photo call)</t>
  </si>
  <si>
    <t>Création d'un fond de scène</t>
  </si>
  <si>
    <t xml:space="preserve">Mise en place d'un flocage </t>
  </si>
  <si>
    <t>Fourniture de coton gratté</t>
  </si>
  <si>
    <t>Décoration végétale</t>
  </si>
  <si>
    <t>Groupe électrogène de petite puissance</t>
  </si>
  <si>
    <t>Groupe électrogène</t>
  </si>
  <si>
    <t xml:space="preserve">Groupe électrogène de moyenne puissance </t>
  </si>
  <si>
    <t>Groupe électrogène de grande puissance</t>
  </si>
  <si>
    <t>Fabrication, transport, montage et démontage des structures , au m² pour un stand de moins de 30m²</t>
  </si>
  <si>
    <t>Prestations liées à la participation à des salons</t>
  </si>
  <si>
    <t>Signalétique</t>
  </si>
  <si>
    <t>Signalétique d’orientation</t>
  </si>
  <si>
    <t xml:space="preserve">Panneau signalétique A3, AVEC support </t>
  </si>
  <si>
    <t xml:space="preserve">Panneau signalétique A3, SANS support </t>
  </si>
  <si>
    <t xml:space="preserve">Bandeau pour pupitre, AVEC support </t>
  </si>
  <si>
    <t xml:space="preserve">Habillage pour pupitre, AVEC support </t>
  </si>
  <si>
    <t xml:space="preserve">Bandeau pour pupitre, SANS support </t>
  </si>
  <si>
    <t xml:space="preserve">Habillage pour pupitre, SANS support </t>
  </si>
  <si>
    <t>Calicots, kakémonos, oriflammes, adhésivage</t>
  </si>
  <si>
    <t>Calicots, kakémonos et oriflammes sur bâche plastique</t>
  </si>
  <si>
    <t>Calicots, kakémonos et oriflammes sur papier indéchirable</t>
  </si>
  <si>
    <t>Calicots, kakémonos et oriflammes sur tissu non tissé</t>
  </si>
  <si>
    <t>Bâche ajourée sur mesure du type bâche PVC</t>
  </si>
  <si>
    <t>Adhésivage, type surface vitrée extérieure</t>
  </si>
  <si>
    <t>Adhésivage, tout type de surface (sol, mur) norme anti feu, nettoyage facile</t>
  </si>
  <si>
    <t>Drapeaux</t>
  </si>
  <si>
    <t xml:space="preserve">Drapeaux d'intérieur sur pied </t>
  </si>
  <si>
    <t>6/</t>
  </si>
  <si>
    <t>Prestations de transport, hébergement, restauration</t>
  </si>
  <si>
    <t>Transport</t>
  </si>
  <si>
    <t>Transport de marchandises</t>
  </si>
  <si>
    <t>Moto</t>
  </si>
  <si>
    <t>Services de coursiers</t>
  </si>
  <si>
    <t>Voiture</t>
  </si>
  <si>
    <t>Camion</t>
  </si>
  <si>
    <t>Prestations de petite manutention / logistique complémentaire</t>
  </si>
  <si>
    <t xml:space="preserve">Location d'un véhicule utilitaire de petite taille </t>
  </si>
  <si>
    <t>Location d'un véhicule utilitaire de taille moyenne</t>
  </si>
  <si>
    <t xml:space="preserve">Location d'un véhicule utilitaire de grande taille </t>
  </si>
  <si>
    <t>Location d'un camion du type 20T</t>
  </si>
  <si>
    <t>Location d'un camion du type 38T</t>
  </si>
  <si>
    <t xml:space="preserve">Forfait pour un acheminement moto Paris – Paris / Petite couronne </t>
  </si>
  <si>
    <t xml:space="preserve">Forfait pour un acheminement moto Paris – Grande banlieue </t>
  </si>
  <si>
    <t xml:space="preserve">Forfait pour un acheminement voiture Paris – Paris / Petite couronne </t>
  </si>
  <si>
    <t xml:space="preserve">Forfait pour un acheminement voiture Paris – Banlieue </t>
  </si>
  <si>
    <t>Forfait pour un acheminement voiture Paris – Province</t>
  </si>
  <si>
    <t xml:space="preserve">Forfait pour un acheminement camion Paris - Paris / Petite couronne </t>
  </si>
  <si>
    <t xml:space="preserve">Forfait pour un acheminement camion Paris – Banlieue </t>
  </si>
  <si>
    <t>Forfait pour un acheminement camion Paris – Province</t>
  </si>
  <si>
    <t>Prix pour ½ journée de petite manutention / logistique complémentaire</t>
  </si>
  <si>
    <t>Prix pour 1 journée de petite manutention / logistique complémentaire</t>
  </si>
  <si>
    <t>Hébergement</t>
  </si>
  <si>
    <t>Paris</t>
  </si>
  <si>
    <t>Province</t>
  </si>
  <si>
    <t>International</t>
  </si>
  <si>
    <t>Restauration</t>
  </si>
  <si>
    <t>7/</t>
  </si>
  <si>
    <t>Prestations sur le lieu de l’événement</t>
  </si>
  <si>
    <t xml:space="preserve">Prestations d’animations / démonstrations </t>
  </si>
  <si>
    <t>Autres animations</t>
  </si>
  <si>
    <t>8/</t>
  </si>
  <si>
    <t>Autres prestations annexes</t>
  </si>
  <si>
    <t>Prestations d’entretien et nettoyage</t>
  </si>
  <si>
    <t xml:space="preserve">Prestations de sécurité et gardiennage </t>
  </si>
  <si>
    <t>Majoration week-end &amp; jours fériés</t>
  </si>
  <si>
    <t>Majoration nuit</t>
  </si>
  <si>
    <t>Agent d'entretien, pour un agent pour une journée</t>
  </si>
  <si>
    <t>Prestations d’évaluation</t>
  </si>
  <si>
    <t>Administration en ligne du questionnaire</t>
  </si>
  <si>
    <t>Réalisation de questionnaire</t>
  </si>
  <si>
    <t>Administration du questionnaire par téléphone</t>
  </si>
  <si>
    <t>Résultats de l'évaluation</t>
  </si>
  <si>
    <t xml:space="preserve">Droits (et renégociation des droits) </t>
  </si>
  <si>
    <t>Coordination niveau complexe - 1 journée</t>
  </si>
  <si>
    <t>Matériels pour l'éclairage d'une scène de petite taille</t>
  </si>
  <si>
    <t>Fabrication, transport, montage et démontage des structures , au m² pour un stand de 31 à 60 m²</t>
  </si>
  <si>
    <t>Fabrication, transport, montage et démontage des structures, au m² pour un stand de plus de 60 m²</t>
  </si>
  <si>
    <t>Prix unitaire par UO</t>
  </si>
  <si>
    <t>Coordination niveau complexe - 5 journées</t>
  </si>
  <si>
    <t>Coordination niveau complexe - 20 journées</t>
  </si>
  <si>
    <t>Coordination niveau standard - 5 journées</t>
  </si>
  <si>
    <t>Coordination niveau standard - 20 journées</t>
  </si>
  <si>
    <t>Coordination niveau élaboré - 5 journées</t>
  </si>
  <si>
    <t>Coordination niveau élaboré - 20 journées</t>
  </si>
  <si>
    <t>UO 08-04</t>
  </si>
  <si>
    <t>UO 08-05</t>
  </si>
  <si>
    <t xml:space="preserve">Cafetière </t>
  </si>
  <si>
    <t>Dosettes / café</t>
  </si>
  <si>
    <t>Visite de sécurité</t>
  </si>
  <si>
    <t>Préparation d’une visite de sécurité avec un organisme spécialisé</t>
  </si>
  <si>
    <t>Frais annexes déplacement</t>
  </si>
  <si>
    <t>L'annexe financière ne doit subir aucune modification ni compléments dans sa structure. En cas de non respect de cette règle, l'offre pourra être déclarée irrégulière.
En cas de gratuité, le candidat indique "0".
Les majorations sont exprimées en pourcentage sur le prix HT des prestations.
Seules les cellules en jaune doivent être complétées par le candidat.</t>
  </si>
  <si>
    <t>Sur devis</t>
  </si>
  <si>
    <t>Presations de directeur et assistant technique / logistique</t>
  </si>
  <si>
    <t>Prestations de directeur technique / logistique, pour 1 journée</t>
  </si>
  <si>
    <t>Prestations de directeur technique / logistique, pour 5 journées</t>
  </si>
  <si>
    <t>Prestations d'assistant technique / logistique, pour 1 journée</t>
  </si>
  <si>
    <t>Prestations d'assistant technique / logistique,  pour 5 journées</t>
  </si>
  <si>
    <t>Prestations de régisseur / Road</t>
  </si>
  <si>
    <t>Prestations de régisseur, pour 1 journée</t>
  </si>
  <si>
    <t>Prestations de régisseur, pour 5 journées</t>
  </si>
  <si>
    <t>Prestations de road, pour 1 journée</t>
  </si>
  <si>
    <t>Prestations de road, pour 5 journées</t>
  </si>
  <si>
    <t>Prestations de réalisateur, pour 1 journée</t>
  </si>
  <si>
    <t>Prestations d'assistant réalisateur, pour 1 journée</t>
  </si>
  <si>
    <t>Prestations de technicien de type tapissier, pour 1 journée</t>
  </si>
  <si>
    <t>Prestations de technicien de type menuisier, pour 1 journée</t>
  </si>
  <si>
    <t>Sur justificatif</t>
  </si>
  <si>
    <t>Prestations d'agent de sécurité</t>
  </si>
  <si>
    <t>Prestations d'agent de sécurité, pour un agent pour une journée</t>
  </si>
  <si>
    <t>Prestations d'agent de gardiennage</t>
  </si>
  <si>
    <t>Prestations d'agent de gardiennage, pour un agent pour une journée</t>
  </si>
  <si>
    <t>Prestations de maître-chien</t>
  </si>
  <si>
    <t>Prestations de maître-chien, pour un agent pour une journée</t>
  </si>
  <si>
    <t>Forfait pour un acheminement vélo inférieur à 10km</t>
  </si>
  <si>
    <t>Vélo</t>
  </si>
  <si>
    <t>Forfait pour un acheminement moto - Province</t>
  </si>
  <si>
    <t xml:space="preserve">Sur devis </t>
  </si>
  <si>
    <t>Location de tribunes, gradins et podium</t>
  </si>
  <si>
    <t>Le présent bordereau des prix plafonds unitaires (BPU) sert de base à l’établissement du bordereau des prix des marchés subséquents. 
Les prix mentionnés sont obligatoirement repris dans le détail quantitatif estimatif (DQE). Les prix indiqués ci-dessous sont des prix plafond et doivent recouvrir l'ensemble des coûts engendrés pour la pleine réalisation des prestations correspondantes.</t>
  </si>
  <si>
    <t>Autres frais</t>
  </si>
  <si>
    <t>Accord-cadre standiste INPI</t>
  </si>
  <si>
    <r>
      <t>D</t>
    </r>
    <r>
      <rPr>
        <sz val="8"/>
        <color theme="1"/>
        <rFont val="Arial"/>
        <family val="2"/>
      </rPr>
      <t xml:space="preserve">rapeau de table </t>
    </r>
  </si>
  <si>
    <t>sur devis</t>
  </si>
  <si>
    <t xml:space="preserve">Prestation restauration </t>
  </si>
  <si>
    <t>UO 01-04</t>
  </si>
  <si>
    <t>UO 01-05</t>
  </si>
  <si>
    <t>UO 01-06</t>
  </si>
  <si>
    <t>UO 01-07</t>
  </si>
  <si>
    <t>UO 01-08</t>
  </si>
  <si>
    <t>UO 01-09</t>
  </si>
  <si>
    <t>UO 02-04</t>
  </si>
  <si>
    <t>UO 02-05</t>
  </si>
  <si>
    <t>UO 02-06</t>
  </si>
  <si>
    <t>UO 03-04</t>
  </si>
  <si>
    <t>UO 03-05</t>
  </si>
  <si>
    <t>UO 03-07</t>
  </si>
  <si>
    <t>UO 03-06</t>
  </si>
  <si>
    <t>UO 03-08</t>
  </si>
  <si>
    <t>UO 03-09</t>
  </si>
  <si>
    <t>UO 03-10</t>
  </si>
  <si>
    <t>UO 03-11</t>
  </si>
  <si>
    <t>UO 03-12</t>
  </si>
  <si>
    <t>UO 03-13</t>
  </si>
  <si>
    <t>UO 03-14</t>
  </si>
  <si>
    <t>UO 05-04</t>
  </si>
  <si>
    <t>UO 05-05</t>
  </si>
  <si>
    <t>UO 05-07</t>
  </si>
  <si>
    <t>UO 05-08</t>
  </si>
  <si>
    <t>UO 05-10</t>
  </si>
  <si>
    <t>UO 05-11</t>
  </si>
  <si>
    <t>UO 05-13</t>
  </si>
  <si>
    <t>UO 05-14</t>
  </si>
  <si>
    <t>UO 05-15</t>
  </si>
  <si>
    <t>UO 05-23</t>
  </si>
  <si>
    <t>UO 05-24</t>
  </si>
  <si>
    <t>UO 05-25</t>
  </si>
  <si>
    <t>UO 05-26</t>
  </si>
  <si>
    <t>UO 05-27</t>
  </si>
  <si>
    <t>UO 05-28</t>
  </si>
  <si>
    <t>UO 05-29</t>
  </si>
  <si>
    <t>UO 05-30</t>
  </si>
  <si>
    <t>UO 05-31</t>
  </si>
  <si>
    <t>UO 05-32</t>
  </si>
  <si>
    <t>UO 05-33</t>
  </si>
  <si>
    <t>UO 05-34</t>
  </si>
  <si>
    <t>UO 05-35</t>
  </si>
  <si>
    <t>UO 05-36</t>
  </si>
  <si>
    <t>UO 05-37</t>
  </si>
  <si>
    <t>UO 05-38</t>
  </si>
  <si>
    <t>UO 05-39</t>
  </si>
  <si>
    <t>UO 05-40</t>
  </si>
  <si>
    <t>UO 05-41</t>
  </si>
  <si>
    <t>UO 05-42</t>
  </si>
  <si>
    <t>UO 05-43</t>
  </si>
  <si>
    <t>UO 05-44</t>
  </si>
  <si>
    <t>UO 05-45</t>
  </si>
  <si>
    <t>UO 05-46</t>
  </si>
  <si>
    <t>UO 05-47</t>
  </si>
  <si>
    <t>UO 05-50</t>
  </si>
  <si>
    <t>UO 05-51</t>
  </si>
  <si>
    <t>UO 05-52</t>
  </si>
  <si>
    <t>UO 05-53</t>
  </si>
  <si>
    <t>UO 05-55</t>
  </si>
  <si>
    <t>UO 05-58</t>
  </si>
  <si>
    <t>UO 05-59</t>
  </si>
  <si>
    <t>UO 05-60</t>
  </si>
  <si>
    <t>UO 05-61</t>
  </si>
  <si>
    <t>UO 05-69</t>
  </si>
  <si>
    <t>UO 05-70</t>
  </si>
  <si>
    <t>UO 05-71</t>
  </si>
  <si>
    <t>UO 05-72</t>
  </si>
  <si>
    <t>UO 05-74</t>
  </si>
  <si>
    <t>UO 05-75</t>
  </si>
  <si>
    <t>UO 05-76</t>
  </si>
  <si>
    <t>UO 05-84</t>
  </si>
  <si>
    <t>UO 05-86</t>
  </si>
  <si>
    <t>UO 05-89</t>
  </si>
  <si>
    <t>UO 05-90</t>
  </si>
  <si>
    <t>UO 05-91</t>
  </si>
  <si>
    <t>UO 05-92</t>
  </si>
  <si>
    <t>UO 05-93</t>
  </si>
  <si>
    <t>UO 05-94</t>
  </si>
  <si>
    <t>UO 05-95</t>
  </si>
  <si>
    <t>UO 05-96</t>
  </si>
  <si>
    <t>UO 05-97</t>
  </si>
  <si>
    <t>UO 05-98</t>
  </si>
  <si>
    <t>UO 05-99</t>
  </si>
  <si>
    <t>UO 05-100</t>
  </si>
  <si>
    <t>UO 05-101</t>
  </si>
  <si>
    <t>UO 05-102</t>
  </si>
  <si>
    <t>UO 05-103</t>
  </si>
  <si>
    <t>UO 05-106</t>
  </si>
  <si>
    <t>UO 05-107</t>
  </si>
  <si>
    <t>UO 05-108</t>
  </si>
  <si>
    <t>UO 05-109</t>
  </si>
  <si>
    <t>UO 05-110</t>
  </si>
  <si>
    <t>UO 05-111</t>
  </si>
  <si>
    <t>UO 05-113</t>
  </si>
  <si>
    <t>UO 05-114</t>
  </si>
  <si>
    <t>UO 05-116</t>
  </si>
  <si>
    <t>UO 05-117</t>
  </si>
  <si>
    <t>UO 05-118</t>
  </si>
  <si>
    <t>UO 05-119</t>
  </si>
  <si>
    <t>UO 05-120</t>
  </si>
  <si>
    <t>UO 05-121</t>
  </si>
  <si>
    <t>UO 05-122</t>
  </si>
  <si>
    <t>UO 05-123</t>
  </si>
  <si>
    <t>UO 05-124</t>
  </si>
  <si>
    <t>UO 05-125</t>
  </si>
  <si>
    <t>UO 05-126</t>
  </si>
  <si>
    <t>UO 05-127</t>
  </si>
  <si>
    <t>UO 05-128</t>
  </si>
  <si>
    <t>UO 05-129</t>
  </si>
  <si>
    <t>UO 05-130</t>
  </si>
  <si>
    <t>UO 05-131</t>
  </si>
  <si>
    <t>UO 05-132</t>
  </si>
  <si>
    <t>UO 05-133</t>
  </si>
  <si>
    <t>UO 05-134</t>
  </si>
  <si>
    <t>UO 05-135</t>
  </si>
  <si>
    <t>UO 05-136</t>
  </si>
  <si>
    <t>UO 05-137</t>
  </si>
  <si>
    <t>UO 05-138</t>
  </si>
  <si>
    <t>UO 05-139</t>
  </si>
  <si>
    <t>UO 05-140</t>
  </si>
  <si>
    <t>UO 05-141</t>
  </si>
  <si>
    <t>UO 05-142</t>
  </si>
  <si>
    <t>UO 05-143</t>
  </si>
  <si>
    <t>UO 05-144</t>
  </si>
  <si>
    <t>UO 05-145</t>
  </si>
  <si>
    <t>UO 05-146</t>
  </si>
  <si>
    <t>UO 05-147</t>
  </si>
  <si>
    <t>UO 05-148</t>
  </si>
  <si>
    <t>UO 05-149</t>
  </si>
  <si>
    <t>UO 05-150</t>
  </si>
  <si>
    <t>UO 05-151</t>
  </si>
  <si>
    <t>UO 05-152</t>
  </si>
  <si>
    <t>UO 05-153</t>
  </si>
  <si>
    <t>UO 05-154</t>
  </si>
  <si>
    <t>UO 05-155</t>
  </si>
  <si>
    <t>UO 05-156</t>
  </si>
  <si>
    <t>UO 05-157</t>
  </si>
  <si>
    <t>UO 05-158</t>
  </si>
  <si>
    <t>UO 05-159</t>
  </si>
  <si>
    <t>UO 05-160</t>
  </si>
  <si>
    <t>UO 05-161</t>
  </si>
  <si>
    <t>UO 05-162</t>
  </si>
  <si>
    <t>UO 06-04</t>
  </si>
  <si>
    <t>UO 06-05</t>
  </si>
  <si>
    <t>UO 06-06</t>
  </si>
  <si>
    <t>UO 06-07</t>
  </si>
  <si>
    <t>UO 06-08</t>
  </si>
  <si>
    <t>UO 06-09</t>
  </si>
  <si>
    <t>UO 06-10</t>
  </si>
  <si>
    <t>UO 06-11</t>
  </si>
  <si>
    <t>UO 06-12</t>
  </si>
  <si>
    <t>UO 06-13</t>
  </si>
  <si>
    <t>UO 06-14</t>
  </si>
  <si>
    <t>UO 06-15</t>
  </si>
  <si>
    <t>UO 06-16</t>
  </si>
  <si>
    <t>UO 06-17</t>
  </si>
  <si>
    <t>UO 06-18</t>
  </si>
  <si>
    <t>UO 06-19</t>
  </si>
  <si>
    <t>UO 06-20</t>
  </si>
  <si>
    <t>UO 06-21</t>
  </si>
  <si>
    <t>Matériel pour aménagement du stand</t>
  </si>
  <si>
    <t>Structure</t>
  </si>
  <si>
    <t>Structure, cloison pour 9m²</t>
  </si>
  <si>
    <t>Structure, cloison pour 25m²</t>
  </si>
  <si>
    <t>Structure, cloison prix au m² pour les autres dimensions</t>
  </si>
  <si>
    <t>Porte manteau ou patère</t>
  </si>
  <si>
    <t>Enregistrement sur support numérique</t>
  </si>
  <si>
    <t>Location d'une plante</t>
  </si>
  <si>
    <t>Caméra tourelle</t>
  </si>
  <si>
    <t xml:space="preserve">Groupe électrogène </t>
  </si>
  <si>
    <t>UO 05-03</t>
  </si>
  <si>
    <t>UO 05-06</t>
  </si>
  <si>
    <t>UO 05-12</t>
  </si>
  <si>
    <t>UO 05-16</t>
  </si>
  <si>
    <t>UO 05-17</t>
  </si>
  <si>
    <t>UO 05-18</t>
  </si>
  <si>
    <t>UO 05-19</t>
  </si>
  <si>
    <t>UO 05-20</t>
  </si>
  <si>
    <t>UO 05-21</t>
  </si>
  <si>
    <t>UO 05-22</t>
  </si>
  <si>
    <t>UO 05-48</t>
  </si>
  <si>
    <t>UO 05-49</t>
  </si>
  <si>
    <t>UO 05-54</t>
  </si>
  <si>
    <t>UO 05-56</t>
  </si>
  <si>
    <t>UO 05-57</t>
  </si>
  <si>
    <t>UO 05-62</t>
  </si>
  <si>
    <t>UO 05-63</t>
  </si>
  <si>
    <t>UO 05-64</t>
  </si>
  <si>
    <t>UO 05-65</t>
  </si>
  <si>
    <t>UO 05-66</t>
  </si>
  <si>
    <t>UO 05-67</t>
  </si>
  <si>
    <t>UO 05-68</t>
  </si>
  <si>
    <t>UO 05-73</t>
  </si>
  <si>
    <t>UO 05-77</t>
  </si>
  <si>
    <t>UO 05-78</t>
  </si>
  <si>
    <t>UO 05-79</t>
  </si>
  <si>
    <t>UO 05-80</t>
  </si>
  <si>
    <t>UO 05-81</t>
  </si>
  <si>
    <t>UO 05-82</t>
  </si>
  <si>
    <t>UO 05-83</t>
  </si>
  <si>
    <t>UO 05-85</t>
  </si>
  <si>
    <t>UO 05-87</t>
  </si>
  <si>
    <t>UO 05-88</t>
  </si>
  <si>
    <t>UO 05-104</t>
  </si>
  <si>
    <t>UO 05-105</t>
  </si>
  <si>
    <t>UO 05-112</t>
  </si>
  <si>
    <t>UO 05-115</t>
  </si>
  <si>
    <t>Lecteur / enregistreur numérique</t>
  </si>
  <si>
    <t>UO 07-01</t>
  </si>
  <si>
    <t>UO 07-02</t>
  </si>
  <si>
    <t>UO 07-03</t>
  </si>
  <si>
    <t>UO 07-04</t>
  </si>
  <si>
    <t>UO 07-05</t>
  </si>
  <si>
    <t>UO 07-06</t>
  </si>
  <si>
    <t>UO 05-09</t>
  </si>
  <si>
    <t>Recherche d'intervenant</t>
  </si>
  <si>
    <t>Recherche d'un intervenant</t>
  </si>
  <si>
    <t>UO 02-07</t>
  </si>
  <si>
    <t>UO 02-08</t>
  </si>
  <si>
    <t xml:space="preserve">Forfait préparation d'un intervenant, pour 4 jours </t>
  </si>
  <si>
    <t>Prestations de conseil, de scénographie et de recherche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</si>
</sst>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 &quot;€&quot;"/>
  </numFmts>
  <fonts count="22" x14ac:knownFonts="1">
    <font>
      <sz val="11"/>
      <color theme="1"/>
      <name val="Calibri"/>
      <family val="2"/>
      <scheme val="minor"/>
    </font>
    <font>
      <sz val="11"/>
      <color theme="1"/>
      <name val="Calibri"/>
      <family val="2"/>
      <scheme val="minor"/>
    </font>
    <font>
      <sz val="10"/>
      <name val="Helv"/>
    </font>
    <font>
      <b/>
      <sz val="8"/>
      <color rgb="FFC00000"/>
      <name val="Arial"/>
      <family val="2"/>
    </font>
    <font>
      <b/>
      <sz val="8"/>
      <name val="Arial"/>
      <family val="2"/>
    </font>
    <font>
      <sz val="8"/>
      <color theme="1"/>
      <name val="Arial"/>
      <family val="2"/>
    </font>
    <font>
      <b/>
      <sz val="8"/>
      <color theme="1"/>
      <name val="Arial"/>
      <family val="2"/>
    </font>
    <font>
      <b/>
      <sz val="8"/>
      <color rgb="FF002060"/>
      <name val="Arial"/>
      <family val="2"/>
    </font>
    <font>
      <sz val="8"/>
      <color rgb="FFC00000"/>
      <name val="Arial"/>
      <family val="2"/>
    </font>
    <font>
      <b/>
      <sz val="8"/>
      <color rgb="FF00B050"/>
      <name val="Arial"/>
      <family val="2"/>
    </font>
    <font>
      <b/>
      <u/>
      <sz val="8"/>
      <color rgb="FF00B050"/>
      <name val="Arial"/>
      <family val="2"/>
    </font>
    <font>
      <sz val="8"/>
      <name val="Arial"/>
      <family val="2"/>
    </font>
    <font>
      <sz val="8"/>
      <color rgb="FF0070C0"/>
      <name val="Arial"/>
      <family val="2"/>
    </font>
    <font>
      <u/>
      <sz val="8"/>
      <name val="Arial"/>
      <family val="2"/>
    </font>
    <font>
      <u/>
      <sz val="8"/>
      <color theme="1"/>
      <name val="Arial"/>
      <family val="2"/>
    </font>
    <font>
      <sz val="8"/>
      <color theme="1"/>
      <name val="Calibri"/>
      <family val="2"/>
      <scheme val="minor"/>
    </font>
    <font>
      <sz val="7"/>
      <color theme="1"/>
      <name val="Arial"/>
      <family val="2"/>
    </font>
    <font>
      <b/>
      <sz val="7"/>
      <color rgb="FF002060"/>
      <name val="Arial"/>
      <family val="2"/>
    </font>
    <font>
      <b/>
      <sz val="7"/>
      <color rgb="FFC00000"/>
      <name val="Arial"/>
      <family val="2"/>
    </font>
    <font>
      <b/>
      <sz val="7"/>
      <name val="Arial"/>
      <family val="2"/>
    </font>
    <font>
      <sz val="7"/>
      <name val="Arial"/>
      <family val="2"/>
    </font>
    <font>
      <b/>
      <sz val="6"/>
      <name val="Arial"/>
      <family val="2"/>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FFFF99"/>
        <bgColor indexed="64"/>
      </patternFill>
    </fill>
    <fill>
      <patternFill patternType="solid">
        <fgColor theme="6" tint="0.59999389629810485"/>
        <bgColor indexed="64"/>
      </patternFill>
    </fill>
    <fill>
      <patternFill patternType="solid">
        <fgColor theme="5"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9" fontId="1" fillId="0" borderId="0" applyFont="0" applyFill="0" applyBorder="0" applyAlignment="0" applyProtection="0"/>
    <xf numFmtId="0" fontId="2" fillId="0" borderId="0"/>
    <xf numFmtId="164" fontId="1" fillId="0" borderId="0" applyFont="0" applyFill="0" applyBorder="0" applyAlignment="0" applyProtection="0"/>
  </cellStyleXfs>
  <cellXfs count="62">
    <xf numFmtId="0" fontId="0" fillId="0" borderId="0" xfId="0"/>
    <xf numFmtId="0" fontId="5" fillId="0" borderId="0" xfId="0" applyFont="1" applyAlignment="1">
      <alignment vertical="center"/>
    </xf>
    <xf numFmtId="0" fontId="3" fillId="0" borderId="0" xfId="0" applyFont="1" applyAlignment="1">
      <alignment vertical="center" wrapText="1"/>
    </xf>
    <xf numFmtId="0" fontId="7" fillId="3" borderId="1" xfId="2" applyFont="1" applyFill="1" applyBorder="1" applyAlignment="1">
      <alignment horizontal="left" vertical="center" wrapText="1" shrinkToFit="1"/>
    </xf>
    <xf numFmtId="0" fontId="7" fillId="3" borderId="1" xfId="0" applyFont="1" applyFill="1" applyBorder="1" applyAlignment="1">
      <alignment horizontal="center" vertical="center" wrapText="1"/>
    </xf>
    <xf numFmtId="165" fontId="7" fillId="3" borderId="1" xfId="2" applyNumberFormat="1" applyFont="1" applyFill="1" applyBorder="1" applyAlignment="1">
      <alignment horizontal="center" vertical="center" wrapText="1"/>
    </xf>
    <xf numFmtId="0" fontId="3" fillId="6" borderId="1" xfId="2" applyFont="1" applyFill="1" applyBorder="1" applyAlignment="1">
      <alignment horizontal="left" vertical="center" wrapText="1"/>
    </xf>
    <xf numFmtId="0" fontId="8" fillId="6" borderId="1" xfId="0" applyFont="1" applyFill="1" applyBorder="1" applyAlignment="1">
      <alignment horizontal="center" vertical="center" wrapText="1"/>
    </xf>
    <xf numFmtId="165" fontId="8" fillId="6" borderId="1" xfId="2" applyNumberFormat="1" applyFont="1" applyFill="1" applyBorder="1" applyAlignment="1">
      <alignment horizontal="left" vertical="center" wrapText="1"/>
    </xf>
    <xf numFmtId="165" fontId="8" fillId="6" borderId="1" xfId="2" applyNumberFormat="1" applyFont="1" applyFill="1" applyBorder="1" applyAlignment="1">
      <alignment horizontal="center" vertical="center" wrapText="1"/>
    </xf>
    <xf numFmtId="0" fontId="9" fillId="5" borderId="1" xfId="0" applyFont="1" applyFill="1" applyBorder="1" applyAlignment="1">
      <alignment horizontal="center" vertical="center"/>
    </xf>
    <xf numFmtId="165" fontId="9" fillId="5" borderId="1" xfId="2" applyNumberFormat="1" applyFont="1" applyFill="1" applyBorder="1" applyAlignment="1">
      <alignment horizontal="center" vertical="center" wrapText="1"/>
    </xf>
    <xf numFmtId="0" fontId="5" fillId="0" borderId="0" xfId="0" applyFont="1" applyFill="1" applyAlignment="1">
      <alignment vertical="center"/>
    </xf>
    <xf numFmtId="0" fontId="4" fillId="0" borderId="1" xfId="2" applyNumberFormat="1" applyFont="1" applyFill="1" applyBorder="1" applyAlignment="1">
      <alignment horizontal="center" vertical="center" wrapText="1"/>
    </xf>
    <xf numFmtId="0" fontId="11" fillId="0" borderId="1" xfId="2" applyFont="1" applyFill="1" applyBorder="1" applyAlignment="1">
      <alignment horizontal="left" vertical="center" wrapText="1"/>
    </xf>
    <xf numFmtId="0" fontId="5" fillId="0" borderId="1" xfId="0" applyFont="1" applyBorder="1" applyAlignment="1">
      <alignment horizontal="center" vertical="center" wrapText="1"/>
    </xf>
    <xf numFmtId="165" fontId="5" fillId="4" borderId="1" xfId="0" applyNumberFormat="1" applyFont="1" applyFill="1" applyBorder="1" applyAlignment="1">
      <alignment vertical="center"/>
    </xf>
    <xf numFmtId="9" fontId="11" fillId="4" borderId="1" xfId="1" applyFont="1" applyFill="1" applyBorder="1" applyAlignment="1">
      <alignment horizontal="center" vertical="center" wrapText="1"/>
    </xf>
    <xf numFmtId="9" fontId="5" fillId="4" borderId="1" xfId="1" applyFont="1" applyFill="1" applyBorder="1" applyAlignment="1">
      <alignment vertical="center"/>
    </xf>
    <xf numFmtId="0" fontId="4" fillId="0" borderId="1" xfId="2" applyFont="1" applyFill="1" applyBorder="1" applyAlignment="1">
      <alignment horizontal="left" vertical="center" wrapText="1"/>
    </xf>
    <xf numFmtId="0" fontId="5" fillId="0" borderId="0" xfId="0" applyFont="1" applyBorder="1" applyAlignment="1">
      <alignment horizontal="center" vertical="center" wrapText="1"/>
    </xf>
    <xf numFmtId="0" fontId="6" fillId="0" borderId="1" xfId="0" applyFont="1" applyBorder="1" applyAlignment="1">
      <alignment vertical="center"/>
    </xf>
    <xf numFmtId="165" fontId="5" fillId="2" borderId="1" xfId="0" applyNumberFormat="1" applyFont="1" applyFill="1" applyBorder="1" applyAlignment="1">
      <alignment vertical="center"/>
    </xf>
    <xf numFmtId="9" fontId="11" fillId="2" borderId="1" xfId="1" applyFont="1" applyFill="1" applyBorder="1" applyAlignment="1">
      <alignment horizontal="center" vertical="center" wrapText="1"/>
    </xf>
    <xf numFmtId="9" fontId="5" fillId="2" borderId="1" xfId="1" applyFont="1" applyFill="1" applyBorder="1" applyAlignment="1">
      <alignment vertical="center"/>
    </xf>
    <xf numFmtId="0" fontId="13" fillId="0" borderId="1" xfId="2" applyFont="1" applyFill="1" applyBorder="1" applyAlignment="1">
      <alignment horizontal="left" vertical="center" wrapText="1"/>
    </xf>
    <xf numFmtId="0" fontId="14" fillId="0" borderId="0" xfId="0" applyFont="1" applyAlignment="1">
      <alignment horizontal="justify" vertical="center"/>
    </xf>
    <xf numFmtId="0" fontId="12" fillId="0" borderId="1" xfId="0" applyFont="1" applyBorder="1" applyAlignment="1">
      <alignment horizontal="center" vertical="center" wrapText="1"/>
    </xf>
    <xf numFmtId="165" fontId="12" fillId="4" borderId="1" xfId="0" applyNumberFormat="1" applyFont="1" applyFill="1" applyBorder="1" applyAlignment="1">
      <alignment vertical="center"/>
    </xf>
    <xf numFmtId="0" fontId="6" fillId="0" borderId="0" xfId="0" applyFont="1" applyAlignment="1">
      <alignment horizontal="justify" vertical="center"/>
    </xf>
    <xf numFmtId="0" fontId="6" fillId="0" borderId="1" xfId="0" applyFont="1" applyBorder="1" applyAlignment="1">
      <alignment horizontal="justify" vertical="center"/>
    </xf>
    <xf numFmtId="0" fontId="11" fillId="0" borderId="4" xfId="2" applyFont="1" applyFill="1" applyBorder="1" applyAlignment="1">
      <alignment horizontal="left" vertical="center" wrapText="1"/>
    </xf>
    <xf numFmtId="0" fontId="6" fillId="0" borderId="4" xfId="0" applyFont="1" applyBorder="1" applyAlignment="1">
      <alignment horizontal="justify" vertical="center"/>
    </xf>
    <xf numFmtId="0" fontId="14" fillId="0" borderId="1" xfId="0" applyFont="1" applyBorder="1" applyAlignment="1">
      <alignment horizontal="justify" vertical="center"/>
    </xf>
    <xf numFmtId="0" fontId="10" fillId="5" borderId="1" xfId="0" applyFont="1" applyFill="1" applyBorder="1" applyAlignment="1">
      <alignment horizontal="left" vertical="center"/>
    </xf>
    <xf numFmtId="0" fontId="10" fillId="5" borderId="4" xfId="0" applyFont="1" applyFill="1" applyBorder="1" applyAlignment="1">
      <alignment horizontal="left" vertical="center"/>
    </xf>
    <xf numFmtId="0" fontId="11" fillId="0" borderId="0" xfId="0" applyFont="1" applyAlignment="1">
      <alignment horizontal="center" vertical="center" wrapText="1"/>
    </xf>
    <xf numFmtId="0" fontId="11" fillId="0" borderId="0" xfId="0" applyFont="1" applyAlignment="1">
      <alignment vertical="center" wrapText="1"/>
    </xf>
    <xf numFmtId="165" fontId="11" fillId="0" borderId="0" xfId="0" applyNumberFormat="1" applyFont="1" applyAlignment="1">
      <alignment vertical="center" wrapText="1"/>
    </xf>
    <xf numFmtId="165" fontId="11" fillId="0" borderId="0" xfId="0" applyNumberFormat="1" applyFont="1" applyAlignment="1">
      <alignment horizontal="center" vertical="center" wrapText="1"/>
    </xf>
    <xf numFmtId="0" fontId="15" fillId="0" borderId="0" xfId="0" applyFont="1" applyAlignment="1">
      <alignment vertical="center"/>
    </xf>
    <xf numFmtId="0" fontId="16" fillId="0" borderId="0" xfId="0" applyFont="1" applyAlignment="1">
      <alignment vertical="center"/>
    </xf>
    <xf numFmtId="0" fontId="17" fillId="3" borderId="1" xfId="2" applyFont="1" applyFill="1" applyBorder="1" applyAlignment="1">
      <alignment horizontal="center" vertical="center" wrapText="1"/>
    </xf>
    <xf numFmtId="0" fontId="18" fillId="6" borderId="1" xfId="2" applyNumberFormat="1" applyFont="1" applyFill="1" applyBorder="1" applyAlignment="1">
      <alignment horizontal="center" vertical="center" wrapText="1"/>
    </xf>
    <xf numFmtId="0" fontId="19" fillId="0" borderId="1" xfId="2" applyNumberFormat="1" applyFont="1" applyFill="1" applyBorder="1" applyAlignment="1">
      <alignment horizontal="center" vertical="center" wrapText="1"/>
    </xf>
    <xf numFmtId="0" fontId="19" fillId="5" borderId="1" xfId="2" applyNumberFormat="1" applyFont="1" applyFill="1" applyBorder="1" applyAlignment="1">
      <alignment horizontal="center" vertical="center" wrapText="1"/>
    </xf>
    <xf numFmtId="0" fontId="16" fillId="0" borderId="1" xfId="0" applyFont="1" applyBorder="1" applyAlignment="1">
      <alignment vertical="center"/>
    </xf>
    <xf numFmtId="0" fontId="20" fillId="0" borderId="0" xfId="0" applyFont="1" applyAlignment="1">
      <alignment horizontal="center" vertical="center" wrapText="1"/>
    </xf>
    <xf numFmtId="0" fontId="4" fillId="0" borderId="1" xfId="0" applyFont="1" applyBorder="1" applyAlignment="1">
      <alignment horizontal="justify" vertical="center"/>
    </xf>
    <xf numFmtId="0" fontId="4" fillId="4" borderId="1" xfId="2" applyNumberFormat="1" applyFont="1" applyFill="1" applyBorder="1" applyAlignment="1">
      <alignment horizontal="center" vertical="center" wrapText="1"/>
    </xf>
    <xf numFmtId="165" fontId="5" fillId="0" borderId="1" xfId="0" applyNumberFormat="1" applyFont="1" applyFill="1" applyBorder="1" applyAlignment="1">
      <alignment horizontal="center" vertical="center"/>
    </xf>
    <xf numFmtId="164" fontId="5" fillId="4" borderId="1" xfId="3" applyFont="1" applyFill="1" applyBorder="1" applyAlignment="1">
      <alignment vertical="center"/>
    </xf>
    <xf numFmtId="164" fontId="5" fillId="0" borderId="1" xfId="3" applyFont="1" applyFill="1" applyBorder="1" applyAlignment="1">
      <alignment vertical="center"/>
    </xf>
    <xf numFmtId="9" fontId="5" fillId="0" borderId="1" xfId="1" applyFont="1" applyFill="1" applyBorder="1" applyAlignment="1">
      <alignment vertical="center"/>
    </xf>
    <xf numFmtId="0" fontId="21" fillId="0" borderId="6" xfId="0" applyFont="1" applyFill="1" applyBorder="1" applyAlignment="1">
      <alignment horizontal="left" vertical="top" wrapText="1"/>
    </xf>
    <xf numFmtId="0" fontId="11" fillId="0" borderId="6" xfId="0" applyFont="1" applyFill="1" applyBorder="1" applyAlignment="1">
      <alignment horizontal="left" vertical="top" wrapText="1"/>
    </xf>
    <xf numFmtId="0" fontId="19" fillId="0" borderId="6" xfId="0" applyFont="1" applyFill="1" applyBorder="1" applyAlignment="1">
      <alignment horizontal="center" vertical="top" wrapText="1"/>
    </xf>
    <xf numFmtId="0" fontId="5" fillId="0" borderId="0" xfId="0" applyFont="1" applyAlignment="1">
      <alignment horizontal="left" vertical="center" wrapText="1"/>
    </xf>
    <xf numFmtId="0" fontId="3" fillId="0" borderId="0" xfId="0" applyFont="1" applyAlignment="1">
      <alignment horizontal="left" vertical="center" wrapText="1"/>
    </xf>
    <xf numFmtId="0" fontId="6" fillId="0" borderId="2" xfId="0" applyFont="1" applyBorder="1" applyAlignment="1">
      <alignment horizontal="left" vertical="top"/>
    </xf>
    <xf numFmtId="0" fontId="6" fillId="0" borderId="3" xfId="0" applyFont="1" applyBorder="1" applyAlignment="1">
      <alignment horizontal="left" vertical="top"/>
    </xf>
    <xf numFmtId="0" fontId="4" fillId="0" borderId="5" xfId="0" applyFont="1" applyBorder="1" applyAlignment="1">
      <alignment horizontal="left" vertical="center"/>
    </xf>
  </cellXfs>
  <cellStyles count="4">
    <cellStyle name="Milliers" xfId="3" builtinId="3"/>
    <cellStyle name="Normal" xfId="0" builtinId="0"/>
    <cellStyle name="Normal_Feuil1" xfId="2"/>
    <cellStyle name="Pourcentage" xfId="1" builtinId="5"/>
  </cellStyles>
  <dxfs count="0"/>
  <tableStyles count="0" defaultTableStyle="TableStyleMedium2" defaultPivotStyle="PivotStyleLight16"/>
  <colors>
    <mruColors>
      <color rgb="FFFFFF99"/>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4"/>
  <sheetViews>
    <sheetView tabSelected="1" view="pageBreakPreview" zoomScale="90" zoomScaleNormal="80" zoomScaleSheetLayoutView="90" workbookViewId="0">
      <selection activeCell="B26" sqref="B26"/>
    </sheetView>
  </sheetViews>
  <sheetFormatPr baseColWidth="10" defaultRowHeight="11.25" x14ac:dyDescent="0.25"/>
  <cols>
    <col min="1" max="1" width="13" style="47" customWidth="1"/>
    <col min="2" max="2" width="78.7109375" style="37" customWidth="1"/>
    <col min="3" max="3" width="21.7109375" style="36" customWidth="1"/>
    <col min="4" max="4" width="22" style="38" customWidth="1"/>
    <col min="5" max="5" width="12.7109375" style="39" bestFit="1" customWidth="1"/>
    <col min="6" max="6" width="13.85546875" style="39" bestFit="1" customWidth="1"/>
    <col min="7" max="7" width="15.28515625" style="39" customWidth="1"/>
    <col min="8" max="8" width="18.140625" style="40" customWidth="1"/>
    <col min="9" max="16384" width="11.42578125" style="40"/>
  </cols>
  <sheetData>
    <row r="1" spans="1:11" s="1" customFormat="1" ht="20.25" customHeight="1" x14ac:dyDescent="0.25">
      <c r="A1" s="61" t="s">
        <v>346</v>
      </c>
      <c r="B1" s="61"/>
      <c r="C1" s="61"/>
      <c r="D1" s="61"/>
      <c r="E1" s="61"/>
      <c r="F1" s="61"/>
      <c r="G1" s="61"/>
      <c r="H1" s="61"/>
    </row>
    <row r="2" spans="1:11" s="1" customFormat="1" ht="47.25" customHeight="1" x14ac:dyDescent="0.25">
      <c r="A2" s="58" t="s">
        <v>316</v>
      </c>
      <c r="B2" s="58"/>
      <c r="C2" s="58"/>
      <c r="D2" s="58"/>
      <c r="E2" s="58"/>
      <c r="F2" s="58"/>
      <c r="G2" s="58"/>
      <c r="H2" s="58"/>
      <c r="I2" s="2"/>
      <c r="J2" s="2"/>
      <c r="K2" s="2"/>
    </row>
    <row r="3" spans="1:11" s="1" customFormat="1" ht="29.25" customHeight="1" x14ac:dyDescent="0.25">
      <c r="A3" s="59" t="s">
        <v>12</v>
      </c>
      <c r="B3" s="60"/>
    </row>
    <row r="4" spans="1:11" s="1" customFormat="1" ht="29.25" customHeight="1" x14ac:dyDescent="0.25">
      <c r="A4" s="57" t="s">
        <v>344</v>
      </c>
      <c r="B4" s="57"/>
      <c r="C4" s="57"/>
      <c r="D4" s="57"/>
      <c r="E4" s="57"/>
      <c r="F4" s="57"/>
      <c r="G4" s="57"/>
      <c r="H4" s="57"/>
    </row>
    <row r="5" spans="1:11" s="1" customFormat="1" ht="15" customHeight="1" x14ac:dyDescent="0.25">
      <c r="A5" s="42"/>
      <c r="B5" s="3" t="s">
        <v>13</v>
      </c>
      <c r="C5" s="4"/>
      <c r="D5" s="5"/>
      <c r="E5" s="5"/>
      <c r="F5" s="5"/>
      <c r="G5" s="5"/>
      <c r="H5" s="5"/>
    </row>
    <row r="6" spans="1:11" s="1" customFormat="1" ht="15" customHeight="1" x14ac:dyDescent="0.25">
      <c r="A6" s="43" t="s">
        <v>14</v>
      </c>
      <c r="B6" s="6" t="s">
        <v>0</v>
      </c>
      <c r="C6" s="7"/>
      <c r="D6" s="8"/>
      <c r="E6" s="9"/>
      <c r="F6" s="9"/>
      <c r="G6" s="9"/>
      <c r="H6" s="9"/>
    </row>
    <row r="7" spans="1:11" s="1" customFormat="1" ht="22.5" customHeight="1" x14ac:dyDescent="0.25">
      <c r="A7" s="45"/>
      <c r="B7" s="34" t="s">
        <v>2</v>
      </c>
      <c r="C7" s="10" t="s">
        <v>1</v>
      </c>
      <c r="D7" s="11" t="s">
        <v>10</v>
      </c>
      <c r="E7" s="11" t="s">
        <v>9</v>
      </c>
      <c r="F7" s="11" t="s">
        <v>11</v>
      </c>
      <c r="G7" s="11" t="s">
        <v>290</v>
      </c>
      <c r="H7" s="11" t="s">
        <v>289</v>
      </c>
    </row>
    <row r="8" spans="1:11" s="12" customFormat="1" ht="15" customHeight="1" x14ac:dyDescent="0.25">
      <c r="A8" s="44" t="s">
        <v>15</v>
      </c>
      <c r="B8" s="14" t="s">
        <v>7</v>
      </c>
      <c r="C8" s="15" t="s">
        <v>302</v>
      </c>
      <c r="D8" s="16"/>
      <c r="E8" s="17"/>
      <c r="F8" s="16">
        <f>D8+(D8*E8)</f>
        <v>0</v>
      </c>
      <c r="G8" s="18"/>
      <c r="H8" s="18"/>
    </row>
    <row r="9" spans="1:11" s="12" customFormat="1" ht="15" customHeight="1" x14ac:dyDescent="0.25">
      <c r="A9" s="44" t="s">
        <v>16</v>
      </c>
      <c r="B9" s="14" t="s">
        <v>305</v>
      </c>
      <c r="C9" s="15" t="s">
        <v>302</v>
      </c>
      <c r="D9" s="16"/>
      <c r="E9" s="17"/>
      <c r="F9" s="16">
        <f t="shared" ref="F9:F18" si="0">D9+(D9*E9)</f>
        <v>0</v>
      </c>
      <c r="G9" s="18"/>
      <c r="H9" s="18"/>
    </row>
    <row r="10" spans="1:11" s="12" customFormat="1" ht="15" customHeight="1" x14ac:dyDescent="0.25">
      <c r="A10" s="44" t="s">
        <v>49</v>
      </c>
      <c r="B10" s="14" t="s">
        <v>306</v>
      </c>
      <c r="C10" s="15" t="s">
        <v>302</v>
      </c>
      <c r="D10" s="16"/>
      <c r="E10" s="17"/>
      <c r="F10" s="16">
        <f t="shared" si="0"/>
        <v>0</v>
      </c>
      <c r="G10" s="18"/>
      <c r="H10" s="18"/>
    </row>
    <row r="11" spans="1:11" s="1" customFormat="1" ht="22.5" customHeight="1" x14ac:dyDescent="0.25">
      <c r="A11" s="45"/>
      <c r="B11" s="34" t="s">
        <v>3</v>
      </c>
      <c r="C11" s="10" t="s">
        <v>1</v>
      </c>
      <c r="D11" s="11" t="s">
        <v>10</v>
      </c>
      <c r="E11" s="11" t="s">
        <v>9</v>
      </c>
      <c r="F11" s="11" t="s">
        <v>11</v>
      </c>
      <c r="G11" s="11" t="s">
        <v>290</v>
      </c>
      <c r="H11" s="11" t="s">
        <v>289</v>
      </c>
    </row>
    <row r="12" spans="1:11" s="12" customFormat="1" ht="15" customHeight="1" x14ac:dyDescent="0.25">
      <c r="A12" s="44" t="s">
        <v>350</v>
      </c>
      <c r="B12" s="14" t="s">
        <v>8</v>
      </c>
      <c r="C12" s="15" t="s">
        <v>302</v>
      </c>
      <c r="D12" s="16"/>
      <c r="E12" s="17"/>
      <c r="F12" s="16">
        <f t="shared" si="0"/>
        <v>0</v>
      </c>
      <c r="G12" s="18"/>
      <c r="H12" s="18"/>
    </row>
    <row r="13" spans="1:11" s="12" customFormat="1" ht="15" customHeight="1" x14ac:dyDescent="0.25">
      <c r="A13" s="44" t="s">
        <v>351</v>
      </c>
      <c r="B13" s="14" t="s">
        <v>307</v>
      </c>
      <c r="C13" s="15" t="s">
        <v>302</v>
      </c>
      <c r="D13" s="16"/>
      <c r="E13" s="17"/>
      <c r="F13" s="16">
        <f t="shared" si="0"/>
        <v>0</v>
      </c>
      <c r="G13" s="18"/>
      <c r="H13" s="18"/>
    </row>
    <row r="14" spans="1:11" s="1" customFormat="1" ht="15" customHeight="1" x14ac:dyDescent="0.25">
      <c r="A14" s="44" t="s">
        <v>352</v>
      </c>
      <c r="B14" s="14" t="s">
        <v>308</v>
      </c>
      <c r="C14" s="15" t="s">
        <v>302</v>
      </c>
      <c r="D14" s="16"/>
      <c r="E14" s="17"/>
      <c r="F14" s="16">
        <f t="shared" si="0"/>
        <v>0</v>
      </c>
      <c r="G14" s="18"/>
      <c r="H14" s="18"/>
    </row>
    <row r="15" spans="1:11" s="1" customFormat="1" ht="22.5" customHeight="1" x14ac:dyDescent="0.25">
      <c r="A15" s="45"/>
      <c r="B15" s="34" t="s">
        <v>4</v>
      </c>
      <c r="C15" s="10" t="s">
        <v>1</v>
      </c>
      <c r="D15" s="11" t="s">
        <v>10</v>
      </c>
      <c r="E15" s="11" t="s">
        <v>9</v>
      </c>
      <c r="F15" s="11" t="s">
        <v>11</v>
      </c>
      <c r="G15" s="11" t="s">
        <v>290</v>
      </c>
      <c r="H15" s="11" t="s">
        <v>289</v>
      </c>
    </row>
    <row r="16" spans="1:11" s="1" customFormat="1" ht="15" customHeight="1" x14ac:dyDescent="0.25">
      <c r="A16" s="44" t="s">
        <v>353</v>
      </c>
      <c r="B16" s="14" t="s">
        <v>298</v>
      </c>
      <c r="C16" s="15" t="s">
        <v>302</v>
      </c>
      <c r="D16" s="16"/>
      <c r="E16" s="17"/>
      <c r="F16" s="16">
        <f t="shared" si="0"/>
        <v>0</v>
      </c>
      <c r="G16" s="18"/>
      <c r="H16" s="18"/>
    </row>
    <row r="17" spans="1:8" s="1" customFormat="1" ht="15" customHeight="1" x14ac:dyDescent="0.25">
      <c r="A17" s="44" t="s">
        <v>354</v>
      </c>
      <c r="B17" s="14" t="s">
        <v>303</v>
      </c>
      <c r="C17" s="15" t="s">
        <v>302</v>
      </c>
      <c r="D17" s="16"/>
      <c r="E17" s="17"/>
      <c r="F17" s="16">
        <f t="shared" si="0"/>
        <v>0</v>
      </c>
      <c r="G17" s="18"/>
      <c r="H17" s="18"/>
    </row>
    <row r="18" spans="1:8" s="1" customFormat="1" ht="15" customHeight="1" x14ac:dyDescent="0.25">
      <c r="A18" s="44" t="s">
        <v>355</v>
      </c>
      <c r="B18" s="14" t="s">
        <v>304</v>
      </c>
      <c r="C18" s="15" t="s">
        <v>302</v>
      </c>
      <c r="D18" s="16"/>
      <c r="E18" s="17"/>
      <c r="F18" s="16">
        <f t="shared" si="0"/>
        <v>0</v>
      </c>
      <c r="G18" s="18"/>
      <c r="H18" s="18"/>
    </row>
    <row r="19" spans="1:8" s="1" customFormat="1" ht="15" customHeight="1" x14ac:dyDescent="0.25">
      <c r="A19" s="43" t="s">
        <v>29</v>
      </c>
      <c r="B19" s="6" t="s">
        <v>570</v>
      </c>
      <c r="C19" s="7"/>
      <c r="D19" s="8"/>
      <c r="E19" s="9"/>
      <c r="F19" s="9"/>
      <c r="G19" s="9"/>
      <c r="H19" s="9"/>
    </row>
    <row r="20" spans="1:8" s="1" customFormat="1" ht="22.5" customHeight="1" x14ac:dyDescent="0.25">
      <c r="A20" s="45"/>
      <c r="B20" s="34" t="s">
        <v>52</v>
      </c>
      <c r="C20" s="10" t="s">
        <v>1</v>
      </c>
      <c r="D20" s="11" t="s">
        <v>10</v>
      </c>
      <c r="E20" s="11" t="s">
        <v>9</v>
      </c>
      <c r="F20" s="11" t="s">
        <v>11</v>
      </c>
      <c r="G20" s="11" t="s">
        <v>290</v>
      </c>
      <c r="H20" s="11" t="s">
        <v>289</v>
      </c>
    </row>
    <row r="21" spans="1:8" s="1" customFormat="1" ht="15" customHeight="1" x14ac:dyDescent="0.25">
      <c r="A21" s="44"/>
      <c r="B21" s="19" t="s">
        <v>53</v>
      </c>
      <c r="C21" s="15"/>
      <c r="D21" s="15"/>
      <c r="E21" s="15"/>
      <c r="F21" s="15"/>
      <c r="G21" s="20"/>
      <c r="H21" s="12"/>
    </row>
    <row r="22" spans="1:8" s="1" customFormat="1" ht="15" customHeight="1" x14ac:dyDescent="0.25">
      <c r="A22" s="44" t="s">
        <v>18</v>
      </c>
      <c r="B22" s="14" t="s">
        <v>5</v>
      </c>
      <c r="C22" s="15" t="s">
        <v>302</v>
      </c>
      <c r="D22" s="16"/>
      <c r="E22" s="17"/>
      <c r="F22" s="16">
        <f t="shared" ref="F22:F23" si="1">D22+(D22*E22)</f>
        <v>0</v>
      </c>
      <c r="G22" s="18"/>
      <c r="H22" s="18"/>
    </row>
    <row r="23" spans="1:8" s="1" customFormat="1" ht="15" customHeight="1" x14ac:dyDescent="0.25">
      <c r="A23" s="44" t="s">
        <v>19</v>
      </c>
      <c r="B23" s="14" t="s">
        <v>6</v>
      </c>
      <c r="C23" s="15" t="s">
        <v>302</v>
      </c>
      <c r="D23" s="16"/>
      <c r="E23" s="17"/>
      <c r="F23" s="16">
        <f t="shared" si="1"/>
        <v>0</v>
      </c>
      <c r="G23" s="18"/>
      <c r="H23" s="18"/>
    </row>
    <row r="24" spans="1:8" s="1" customFormat="1" ht="15" customHeight="1" x14ac:dyDescent="0.25">
      <c r="A24" s="44"/>
      <c r="B24" s="19" t="s">
        <v>54</v>
      </c>
      <c r="C24" s="15"/>
      <c r="D24" s="15"/>
      <c r="E24" s="15"/>
      <c r="F24" s="15"/>
      <c r="G24" s="20"/>
      <c r="H24" s="12"/>
    </row>
    <row r="25" spans="1:8" s="1" customFormat="1" ht="15" customHeight="1" x14ac:dyDescent="0.25">
      <c r="A25" s="44" t="s">
        <v>20</v>
      </c>
      <c r="B25" s="14" t="s">
        <v>55</v>
      </c>
      <c r="C25" s="15" t="s">
        <v>302</v>
      </c>
      <c r="D25" s="16"/>
      <c r="E25" s="17"/>
      <c r="F25" s="16">
        <f t="shared" ref="F25:F26" si="2">D25+(D25*E25)</f>
        <v>0</v>
      </c>
      <c r="G25" s="18"/>
      <c r="H25" s="18"/>
    </row>
    <row r="26" spans="1:8" s="1" customFormat="1" ht="15" customHeight="1" x14ac:dyDescent="0.25">
      <c r="A26" s="44" t="s">
        <v>356</v>
      </c>
      <c r="B26" s="14" t="s">
        <v>56</v>
      </c>
      <c r="C26" s="15" t="s">
        <v>302</v>
      </c>
      <c r="D26" s="16"/>
      <c r="E26" s="17"/>
      <c r="F26" s="16">
        <f t="shared" si="2"/>
        <v>0</v>
      </c>
      <c r="G26" s="18"/>
      <c r="H26" s="18"/>
    </row>
    <row r="27" spans="1:8" s="1" customFormat="1" ht="22.5" customHeight="1" x14ac:dyDescent="0.25">
      <c r="A27" s="45"/>
      <c r="B27" s="34" t="s">
        <v>57</v>
      </c>
      <c r="C27" s="10" t="s">
        <v>1</v>
      </c>
      <c r="D27" s="11" t="s">
        <v>10</v>
      </c>
      <c r="E27" s="11" t="s">
        <v>9</v>
      </c>
      <c r="F27" s="11" t="s">
        <v>11</v>
      </c>
      <c r="G27" s="11" t="s">
        <v>290</v>
      </c>
      <c r="H27" s="11" t="s">
        <v>289</v>
      </c>
    </row>
    <row r="28" spans="1:8" s="1" customFormat="1" ht="15" customHeight="1" x14ac:dyDescent="0.25">
      <c r="A28" s="41"/>
      <c r="B28" s="19" t="s">
        <v>30</v>
      </c>
      <c r="C28" s="15"/>
      <c r="D28" s="15"/>
      <c r="E28" s="15"/>
      <c r="F28" s="15"/>
      <c r="G28" s="15"/>
      <c r="H28" s="15"/>
    </row>
    <row r="29" spans="1:8" s="1" customFormat="1" ht="15" customHeight="1" x14ac:dyDescent="0.25">
      <c r="A29" s="44" t="s">
        <v>357</v>
      </c>
      <c r="B29" s="14" t="s">
        <v>58</v>
      </c>
      <c r="C29" s="15" t="s">
        <v>302</v>
      </c>
      <c r="D29" s="16"/>
      <c r="E29" s="17"/>
      <c r="F29" s="16">
        <f t="shared" ref="F29:F32" si="3">D29+(D29*E29)</f>
        <v>0</v>
      </c>
      <c r="G29" s="18"/>
      <c r="H29" s="18"/>
    </row>
    <row r="30" spans="1:8" s="1" customFormat="1" ht="15" customHeight="1" x14ac:dyDescent="0.25">
      <c r="A30" s="54"/>
      <c r="B30" s="19" t="s">
        <v>565</v>
      </c>
      <c r="C30" s="15"/>
      <c r="D30" s="22"/>
      <c r="E30" s="23"/>
      <c r="F30" s="22"/>
      <c r="G30" s="24"/>
      <c r="H30" s="24"/>
    </row>
    <row r="31" spans="1:8" s="1" customFormat="1" ht="15" customHeight="1" x14ac:dyDescent="0.25">
      <c r="A31" s="56" t="s">
        <v>358</v>
      </c>
      <c r="B31" s="55" t="s">
        <v>566</v>
      </c>
      <c r="C31" s="15" t="s">
        <v>302</v>
      </c>
      <c r="D31" s="16"/>
      <c r="E31" s="17"/>
      <c r="F31" s="16">
        <f t="shared" si="3"/>
        <v>0</v>
      </c>
      <c r="G31" s="18"/>
      <c r="H31" s="18"/>
    </row>
    <row r="32" spans="1:8" s="1" customFormat="1" ht="15" customHeight="1" x14ac:dyDescent="0.25">
      <c r="A32" s="56" t="s">
        <v>567</v>
      </c>
      <c r="B32" s="55" t="s">
        <v>569</v>
      </c>
      <c r="C32" s="15" t="s">
        <v>302</v>
      </c>
      <c r="D32" s="16"/>
      <c r="E32" s="17"/>
      <c r="F32" s="16">
        <f t="shared" si="3"/>
        <v>0</v>
      </c>
      <c r="G32" s="18"/>
      <c r="H32" s="18"/>
    </row>
    <row r="33" spans="1:8" s="1" customFormat="1" ht="15" customHeight="1" x14ac:dyDescent="0.25">
      <c r="A33" s="44"/>
      <c r="B33" s="19" t="s">
        <v>31</v>
      </c>
      <c r="C33" s="15"/>
      <c r="D33" s="15"/>
      <c r="E33" s="15"/>
      <c r="F33" s="15"/>
      <c r="G33" s="15"/>
      <c r="H33" s="15"/>
    </row>
    <row r="34" spans="1:8" s="1" customFormat="1" ht="15" customHeight="1" x14ac:dyDescent="0.25">
      <c r="A34" s="44" t="s">
        <v>568</v>
      </c>
      <c r="B34" s="14" t="s">
        <v>31</v>
      </c>
      <c r="C34" s="15" t="s">
        <v>302</v>
      </c>
      <c r="D34" s="16"/>
      <c r="E34" s="17"/>
      <c r="F34" s="16">
        <f t="shared" ref="F34" si="4">D34+(D34*E34)</f>
        <v>0</v>
      </c>
      <c r="G34" s="18"/>
      <c r="H34" s="18"/>
    </row>
    <row r="35" spans="1:8" s="1" customFormat="1" ht="15" customHeight="1" x14ac:dyDescent="0.25">
      <c r="A35" s="43" t="s">
        <v>59</v>
      </c>
      <c r="B35" s="6" t="s">
        <v>32</v>
      </c>
      <c r="C35" s="7"/>
      <c r="D35" s="8"/>
      <c r="E35" s="9"/>
      <c r="F35" s="9"/>
      <c r="G35" s="9"/>
      <c r="H35" s="9"/>
    </row>
    <row r="36" spans="1:8" s="1" customFormat="1" ht="22.5" customHeight="1" x14ac:dyDescent="0.25">
      <c r="A36" s="45"/>
      <c r="B36" s="34" t="s">
        <v>41</v>
      </c>
      <c r="C36" s="10" t="s">
        <v>1</v>
      </c>
      <c r="D36" s="11" t="s">
        <v>10</v>
      </c>
      <c r="E36" s="11" t="s">
        <v>9</v>
      </c>
      <c r="F36" s="11" t="s">
        <v>11</v>
      </c>
      <c r="G36" s="11" t="s">
        <v>290</v>
      </c>
      <c r="H36" s="11" t="s">
        <v>289</v>
      </c>
    </row>
    <row r="37" spans="1:8" s="1" customFormat="1" ht="15" customHeight="1" x14ac:dyDescent="0.25">
      <c r="A37" s="44" t="s">
        <v>17</v>
      </c>
      <c r="B37" s="14" t="s">
        <v>33</v>
      </c>
      <c r="C37" s="15" t="s">
        <v>302</v>
      </c>
      <c r="D37" s="16"/>
      <c r="E37" s="17"/>
      <c r="F37" s="16">
        <f t="shared" ref="F37:F41" si="5">D37+(D37*E37)</f>
        <v>0</v>
      </c>
      <c r="G37" s="18"/>
      <c r="H37" s="18"/>
    </row>
    <row r="38" spans="1:8" s="1" customFormat="1" ht="15" customHeight="1" x14ac:dyDescent="0.25">
      <c r="A38" s="44" t="s">
        <v>21</v>
      </c>
      <c r="B38" s="14" t="s">
        <v>34</v>
      </c>
      <c r="C38" s="15" t="s">
        <v>302</v>
      </c>
      <c r="D38" s="16"/>
      <c r="E38" s="17"/>
      <c r="F38" s="16">
        <f t="shared" si="5"/>
        <v>0</v>
      </c>
      <c r="G38" s="18"/>
      <c r="H38" s="18"/>
    </row>
    <row r="39" spans="1:8" s="1" customFormat="1" ht="15" customHeight="1" x14ac:dyDescent="0.25">
      <c r="A39" s="44" t="s">
        <v>22</v>
      </c>
      <c r="B39" s="1" t="s">
        <v>36</v>
      </c>
      <c r="C39" s="15" t="s">
        <v>302</v>
      </c>
      <c r="D39" s="16"/>
      <c r="E39" s="17"/>
      <c r="F39" s="16">
        <f t="shared" si="5"/>
        <v>0</v>
      </c>
      <c r="G39" s="18"/>
      <c r="H39" s="18"/>
    </row>
    <row r="40" spans="1:8" s="1" customFormat="1" ht="15" customHeight="1" x14ac:dyDescent="0.25">
      <c r="A40" s="44" t="s">
        <v>359</v>
      </c>
      <c r="B40" s="14" t="s">
        <v>35</v>
      </c>
      <c r="C40" s="50" t="s">
        <v>317</v>
      </c>
      <c r="D40" s="51"/>
      <c r="E40" s="18"/>
      <c r="F40" s="16">
        <f t="shared" si="5"/>
        <v>0</v>
      </c>
      <c r="G40" s="18"/>
      <c r="H40" s="18"/>
    </row>
    <row r="41" spans="1:8" s="1" customFormat="1" ht="15" customHeight="1" x14ac:dyDescent="0.25">
      <c r="A41" s="44" t="s">
        <v>360</v>
      </c>
      <c r="B41" s="14" t="s">
        <v>297</v>
      </c>
      <c r="C41" s="50" t="s">
        <v>317</v>
      </c>
      <c r="D41" s="51"/>
      <c r="E41" s="18"/>
      <c r="F41" s="16">
        <f t="shared" si="5"/>
        <v>0</v>
      </c>
      <c r="G41" s="18"/>
      <c r="H41" s="18"/>
    </row>
    <row r="42" spans="1:8" s="1" customFormat="1" ht="22.5" customHeight="1" x14ac:dyDescent="0.25">
      <c r="A42" s="45"/>
      <c r="B42" s="34" t="s">
        <v>42</v>
      </c>
      <c r="C42" s="10" t="s">
        <v>1</v>
      </c>
      <c r="D42" s="11" t="s">
        <v>10</v>
      </c>
      <c r="E42" s="11" t="s">
        <v>9</v>
      </c>
      <c r="F42" s="11" t="s">
        <v>11</v>
      </c>
      <c r="G42" s="11" t="s">
        <v>290</v>
      </c>
      <c r="H42" s="11" t="s">
        <v>289</v>
      </c>
    </row>
    <row r="43" spans="1:8" s="1" customFormat="1" ht="15" customHeight="1" x14ac:dyDescent="0.25">
      <c r="A43" s="44" t="s">
        <v>362</v>
      </c>
      <c r="B43" s="14" t="s">
        <v>43</v>
      </c>
      <c r="C43" s="15" t="s">
        <v>302</v>
      </c>
      <c r="D43" s="16"/>
      <c r="E43" s="17"/>
      <c r="F43" s="16">
        <f t="shared" ref="F43:F46" si="6">D43+(D43*E43)</f>
        <v>0</v>
      </c>
      <c r="G43" s="18"/>
      <c r="H43" s="18"/>
    </row>
    <row r="44" spans="1:8" s="1" customFormat="1" ht="15" customHeight="1" x14ac:dyDescent="0.25">
      <c r="A44" s="44" t="s">
        <v>361</v>
      </c>
      <c r="B44" s="14" t="s">
        <v>44</v>
      </c>
      <c r="C44" s="15" t="s">
        <v>302</v>
      </c>
      <c r="D44" s="16"/>
      <c r="E44" s="17"/>
      <c r="F44" s="16">
        <f t="shared" si="6"/>
        <v>0</v>
      </c>
      <c r="G44" s="18"/>
      <c r="H44" s="18"/>
    </row>
    <row r="45" spans="1:8" s="1" customFormat="1" ht="15" customHeight="1" x14ac:dyDescent="0.25">
      <c r="A45" s="44" t="s">
        <v>363</v>
      </c>
      <c r="B45" s="14" t="s">
        <v>45</v>
      </c>
      <c r="C45" s="15" t="s">
        <v>302</v>
      </c>
      <c r="D45" s="16"/>
      <c r="E45" s="17"/>
      <c r="F45" s="16">
        <f t="shared" si="6"/>
        <v>0</v>
      </c>
      <c r="G45" s="18"/>
      <c r="H45" s="18"/>
    </row>
    <row r="46" spans="1:8" s="1" customFormat="1" ht="15" customHeight="1" x14ac:dyDescent="0.25">
      <c r="A46" s="44" t="s">
        <v>364</v>
      </c>
      <c r="B46" s="14" t="s">
        <v>46</v>
      </c>
      <c r="C46" s="15" t="s">
        <v>302</v>
      </c>
      <c r="D46" s="16"/>
      <c r="E46" s="17"/>
      <c r="F46" s="16">
        <f t="shared" si="6"/>
        <v>0</v>
      </c>
      <c r="G46" s="18"/>
      <c r="H46" s="18"/>
    </row>
    <row r="47" spans="1:8" s="1" customFormat="1" ht="22.5" customHeight="1" x14ac:dyDescent="0.25">
      <c r="A47" s="45"/>
      <c r="B47" s="34" t="s">
        <v>48</v>
      </c>
      <c r="C47" s="10" t="s">
        <v>1</v>
      </c>
      <c r="D47" s="11" t="s">
        <v>10</v>
      </c>
      <c r="E47" s="11" t="s">
        <v>9</v>
      </c>
      <c r="F47" s="11" t="s">
        <v>11</v>
      </c>
      <c r="G47" s="11" t="s">
        <v>290</v>
      </c>
      <c r="H47" s="11" t="s">
        <v>289</v>
      </c>
    </row>
    <row r="48" spans="1:8" s="1" customFormat="1" ht="15" customHeight="1" x14ac:dyDescent="0.25">
      <c r="A48" s="44"/>
      <c r="B48" s="21" t="s">
        <v>60</v>
      </c>
      <c r="C48" s="15"/>
      <c r="D48" s="22"/>
      <c r="E48" s="23"/>
      <c r="F48" s="22"/>
      <c r="G48" s="22"/>
      <c r="H48" s="24"/>
    </row>
    <row r="49" spans="1:8" s="1" customFormat="1" ht="15" customHeight="1" x14ac:dyDescent="0.25">
      <c r="A49" s="44" t="s">
        <v>365</v>
      </c>
      <c r="B49" s="14" t="s">
        <v>37</v>
      </c>
      <c r="C49" s="15" t="s">
        <v>302</v>
      </c>
      <c r="D49" s="16"/>
      <c r="E49" s="17"/>
      <c r="F49" s="16">
        <f t="shared" ref="F49:F50" si="7">D49+(D49*E49)</f>
        <v>0</v>
      </c>
      <c r="G49" s="18"/>
      <c r="H49" s="18"/>
    </row>
    <row r="50" spans="1:8" s="1" customFormat="1" ht="15" customHeight="1" x14ac:dyDescent="0.25">
      <c r="A50" s="44" t="s">
        <v>366</v>
      </c>
      <c r="B50" s="14" t="s">
        <v>38</v>
      </c>
      <c r="C50" s="15" t="s">
        <v>302</v>
      </c>
      <c r="D50" s="16"/>
      <c r="E50" s="17"/>
      <c r="F50" s="16">
        <f t="shared" si="7"/>
        <v>0</v>
      </c>
      <c r="G50" s="18"/>
      <c r="H50" s="18"/>
    </row>
    <row r="51" spans="1:8" s="1" customFormat="1" ht="15" customHeight="1" x14ac:dyDescent="0.25">
      <c r="A51" s="44"/>
      <c r="B51" s="21" t="s">
        <v>62</v>
      </c>
      <c r="C51" s="15"/>
      <c r="D51" s="22"/>
      <c r="E51" s="23"/>
      <c r="F51" s="22"/>
      <c r="G51" s="22"/>
      <c r="H51" s="24"/>
    </row>
    <row r="52" spans="1:8" s="1" customFormat="1" ht="15" customHeight="1" x14ac:dyDescent="0.25">
      <c r="A52" s="44" t="s">
        <v>367</v>
      </c>
      <c r="B52" s="14" t="s">
        <v>61</v>
      </c>
      <c r="C52" s="15" t="s">
        <v>302</v>
      </c>
      <c r="D52" s="16"/>
      <c r="E52" s="17"/>
      <c r="F52" s="16">
        <f t="shared" ref="F52:F54" si="8">D52+(D52*E52)</f>
        <v>0</v>
      </c>
      <c r="G52" s="18"/>
      <c r="H52" s="18"/>
    </row>
    <row r="53" spans="1:8" s="1" customFormat="1" ht="15" customHeight="1" x14ac:dyDescent="0.25">
      <c r="A53" s="44" t="s">
        <v>368</v>
      </c>
      <c r="B53" s="14" t="s">
        <v>39</v>
      </c>
      <c r="C53" s="15" t="s">
        <v>302</v>
      </c>
      <c r="D53" s="16"/>
      <c r="E53" s="17"/>
      <c r="F53" s="16">
        <f t="shared" si="8"/>
        <v>0</v>
      </c>
      <c r="G53" s="18"/>
      <c r="H53" s="18"/>
    </row>
    <row r="54" spans="1:8" s="1" customFormat="1" ht="15" customHeight="1" x14ac:dyDescent="0.25">
      <c r="A54" s="44" t="s">
        <v>369</v>
      </c>
      <c r="B54" s="14" t="s">
        <v>40</v>
      </c>
      <c r="C54" s="15" t="s">
        <v>302</v>
      </c>
      <c r="D54" s="16"/>
      <c r="E54" s="17"/>
      <c r="F54" s="16">
        <f t="shared" si="8"/>
        <v>0</v>
      </c>
      <c r="G54" s="18"/>
      <c r="H54" s="18"/>
    </row>
    <row r="55" spans="1:8" s="1" customFormat="1" ht="15" customHeight="1" x14ac:dyDescent="0.25">
      <c r="A55" s="43" t="s">
        <v>63</v>
      </c>
      <c r="B55" s="6" t="s">
        <v>64</v>
      </c>
      <c r="C55" s="7"/>
      <c r="D55" s="8"/>
      <c r="E55" s="9"/>
      <c r="F55" s="9"/>
      <c r="G55" s="9"/>
      <c r="H55" s="9"/>
    </row>
    <row r="56" spans="1:8" s="1" customFormat="1" ht="22.5" customHeight="1" x14ac:dyDescent="0.25">
      <c r="A56" s="45"/>
      <c r="B56" s="34" t="s">
        <v>65</v>
      </c>
      <c r="C56" s="10" t="s">
        <v>1</v>
      </c>
      <c r="D56" s="11" t="s">
        <v>10</v>
      </c>
      <c r="E56" s="11" t="s">
        <v>9</v>
      </c>
      <c r="F56" s="11" t="s">
        <v>11</v>
      </c>
      <c r="G56" s="11" t="s">
        <v>290</v>
      </c>
      <c r="H56" s="11" t="s">
        <v>289</v>
      </c>
    </row>
    <row r="57" spans="1:8" s="1" customFormat="1" ht="15" customHeight="1" x14ac:dyDescent="0.25">
      <c r="A57" s="44"/>
      <c r="B57" s="19" t="s">
        <v>318</v>
      </c>
      <c r="C57" s="15"/>
      <c r="D57" s="15"/>
      <c r="E57" s="15"/>
      <c r="F57" s="15"/>
      <c r="G57" s="15"/>
      <c r="H57" s="15"/>
    </row>
    <row r="58" spans="1:8" s="1" customFormat="1" ht="15" customHeight="1" x14ac:dyDescent="0.25">
      <c r="A58" s="44" t="s">
        <v>50</v>
      </c>
      <c r="B58" s="14" t="s">
        <v>319</v>
      </c>
      <c r="C58" s="15" t="s">
        <v>302</v>
      </c>
      <c r="D58" s="16"/>
      <c r="E58" s="17"/>
      <c r="F58" s="16">
        <f t="shared" ref="F58:F61" si="9">D58+(D58*E58)</f>
        <v>0</v>
      </c>
      <c r="G58" s="18"/>
      <c r="H58" s="18"/>
    </row>
    <row r="59" spans="1:8" s="1" customFormat="1" ht="15" customHeight="1" x14ac:dyDescent="0.25">
      <c r="A59" s="44" t="s">
        <v>51</v>
      </c>
      <c r="B59" s="14" t="s">
        <v>320</v>
      </c>
      <c r="C59" s="15" t="s">
        <v>302</v>
      </c>
      <c r="D59" s="16"/>
      <c r="E59" s="17"/>
      <c r="F59" s="16">
        <f t="shared" si="9"/>
        <v>0</v>
      </c>
      <c r="G59" s="18"/>
      <c r="H59" s="18"/>
    </row>
    <row r="60" spans="1:8" s="1" customFormat="1" ht="15" customHeight="1" x14ac:dyDescent="0.25">
      <c r="A60" s="44" t="s">
        <v>520</v>
      </c>
      <c r="B60" s="14" t="s">
        <v>321</v>
      </c>
      <c r="C60" s="15" t="s">
        <v>302</v>
      </c>
      <c r="D60" s="16"/>
      <c r="E60" s="17"/>
      <c r="F60" s="16">
        <f t="shared" si="9"/>
        <v>0</v>
      </c>
      <c r="G60" s="18"/>
      <c r="H60" s="18"/>
    </row>
    <row r="61" spans="1:8" s="1" customFormat="1" ht="15" customHeight="1" x14ac:dyDescent="0.25">
      <c r="A61" s="44" t="s">
        <v>370</v>
      </c>
      <c r="B61" s="14" t="s">
        <v>322</v>
      </c>
      <c r="C61" s="15" t="s">
        <v>302</v>
      </c>
      <c r="D61" s="16"/>
      <c r="E61" s="17"/>
      <c r="F61" s="16">
        <f t="shared" si="9"/>
        <v>0</v>
      </c>
      <c r="G61" s="18"/>
      <c r="H61" s="18"/>
    </row>
    <row r="62" spans="1:8" s="1" customFormat="1" ht="15" customHeight="1" x14ac:dyDescent="0.25">
      <c r="A62" s="44"/>
      <c r="B62" s="19" t="s">
        <v>323</v>
      </c>
      <c r="C62" s="15"/>
      <c r="D62" s="15"/>
      <c r="E62" s="15"/>
      <c r="F62" s="15"/>
      <c r="G62" s="15"/>
      <c r="H62" s="15"/>
    </row>
    <row r="63" spans="1:8" s="1" customFormat="1" ht="15" customHeight="1" x14ac:dyDescent="0.25">
      <c r="A63" s="44" t="s">
        <v>371</v>
      </c>
      <c r="B63" s="14" t="s">
        <v>324</v>
      </c>
      <c r="C63" s="15" t="s">
        <v>302</v>
      </c>
      <c r="D63" s="16"/>
      <c r="E63" s="17"/>
      <c r="F63" s="16">
        <f t="shared" ref="F63:F66" si="10">D63+(D63*E63)</f>
        <v>0</v>
      </c>
      <c r="G63" s="18"/>
      <c r="H63" s="18"/>
    </row>
    <row r="64" spans="1:8" s="1" customFormat="1" ht="15" customHeight="1" x14ac:dyDescent="0.25">
      <c r="A64" s="44" t="s">
        <v>521</v>
      </c>
      <c r="B64" s="14" t="s">
        <v>325</v>
      </c>
      <c r="C64" s="15" t="s">
        <v>302</v>
      </c>
      <c r="D64" s="16"/>
      <c r="E64" s="17"/>
      <c r="F64" s="16">
        <f t="shared" si="10"/>
        <v>0</v>
      </c>
      <c r="G64" s="18"/>
      <c r="H64" s="18"/>
    </row>
    <row r="65" spans="1:8" s="1" customFormat="1" ht="15" customHeight="1" x14ac:dyDescent="0.25">
      <c r="A65" s="44" t="s">
        <v>372</v>
      </c>
      <c r="B65" s="14" t="s">
        <v>326</v>
      </c>
      <c r="C65" s="15" t="s">
        <v>302</v>
      </c>
      <c r="D65" s="16"/>
      <c r="E65" s="17"/>
      <c r="F65" s="16">
        <f t="shared" si="10"/>
        <v>0</v>
      </c>
      <c r="G65" s="18"/>
      <c r="H65" s="18"/>
    </row>
    <row r="66" spans="1:8" s="1" customFormat="1" ht="15" customHeight="1" x14ac:dyDescent="0.25">
      <c r="A66" s="44" t="s">
        <v>373</v>
      </c>
      <c r="B66" s="14" t="s">
        <v>327</v>
      </c>
      <c r="C66" s="15" t="s">
        <v>302</v>
      </c>
      <c r="D66" s="16"/>
      <c r="E66" s="17"/>
      <c r="F66" s="16">
        <f t="shared" si="10"/>
        <v>0</v>
      </c>
      <c r="G66" s="18"/>
      <c r="H66" s="18"/>
    </row>
    <row r="67" spans="1:8" s="1" customFormat="1" ht="22.5" customHeight="1" x14ac:dyDescent="0.25">
      <c r="A67" s="45"/>
      <c r="B67" s="34" t="s">
        <v>510</v>
      </c>
      <c r="C67" s="10" t="s">
        <v>1</v>
      </c>
      <c r="D67" s="11" t="s">
        <v>10</v>
      </c>
      <c r="E67" s="11" t="s">
        <v>9</v>
      </c>
      <c r="F67" s="11" t="s">
        <v>11</v>
      </c>
      <c r="G67" s="11" t="s">
        <v>290</v>
      </c>
      <c r="H67" s="11" t="s">
        <v>289</v>
      </c>
    </row>
    <row r="68" spans="1:8" s="1" customFormat="1" ht="15" customHeight="1" x14ac:dyDescent="0.25">
      <c r="A68" s="44"/>
      <c r="B68" s="19" t="s">
        <v>511</v>
      </c>
      <c r="C68" s="15"/>
      <c r="D68" s="13"/>
      <c r="E68" s="13"/>
      <c r="F68" s="13"/>
      <c r="G68" s="13"/>
      <c r="H68" s="13"/>
    </row>
    <row r="69" spans="1:8" s="1" customFormat="1" ht="15" customHeight="1" x14ac:dyDescent="0.25">
      <c r="A69" s="44" t="s">
        <v>564</v>
      </c>
      <c r="B69" s="14" t="s">
        <v>512</v>
      </c>
      <c r="C69" s="15" t="s">
        <v>302</v>
      </c>
      <c r="D69" s="16"/>
      <c r="E69" s="17"/>
      <c r="F69" s="16">
        <f t="shared" ref="F69:F71" si="11">D69+(D69*E69)</f>
        <v>0</v>
      </c>
      <c r="G69" s="18"/>
      <c r="H69" s="18"/>
    </row>
    <row r="70" spans="1:8" s="1" customFormat="1" ht="15" customHeight="1" x14ac:dyDescent="0.25">
      <c r="A70" s="44" t="s">
        <v>374</v>
      </c>
      <c r="B70" s="14" t="s">
        <v>513</v>
      </c>
      <c r="C70" s="15" t="s">
        <v>302</v>
      </c>
      <c r="D70" s="16"/>
      <c r="E70" s="17"/>
      <c r="F70" s="16">
        <f t="shared" si="11"/>
        <v>0</v>
      </c>
      <c r="G70" s="18"/>
      <c r="H70" s="18"/>
    </row>
    <row r="71" spans="1:8" s="1" customFormat="1" ht="15" customHeight="1" x14ac:dyDescent="0.25">
      <c r="A71" s="44" t="s">
        <v>375</v>
      </c>
      <c r="B71" s="14" t="s">
        <v>514</v>
      </c>
      <c r="C71" s="15" t="s">
        <v>302</v>
      </c>
      <c r="D71" s="16"/>
      <c r="E71" s="17"/>
      <c r="F71" s="16">
        <f t="shared" si="11"/>
        <v>0</v>
      </c>
      <c r="G71" s="18"/>
      <c r="H71" s="18"/>
    </row>
    <row r="72" spans="1:8" s="1" customFormat="1" ht="15" customHeight="1" x14ac:dyDescent="0.25">
      <c r="A72" s="44" t="s">
        <v>522</v>
      </c>
      <c r="B72" s="14" t="s">
        <v>343</v>
      </c>
      <c r="C72" s="50" t="s">
        <v>317</v>
      </c>
      <c r="D72" s="52"/>
      <c r="E72" s="53"/>
      <c r="F72" s="53"/>
      <c r="G72" s="53"/>
      <c r="H72" s="53"/>
    </row>
    <row r="73" spans="1:8" s="1" customFormat="1" ht="15" customHeight="1" x14ac:dyDescent="0.25">
      <c r="A73" s="44"/>
      <c r="B73" s="19" t="s">
        <v>66</v>
      </c>
      <c r="C73" s="15"/>
      <c r="D73" s="13"/>
      <c r="E73" s="13"/>
      <c r="F73" s="13"/>
      <c r="G73" s="13"/>
      <c r="H73" s="13"/>
    </row>
    <row r="74" spans="1:8" s="1" customFormat="1" ht="15" customHeight="1" x14ac:dyDescent="0.25">
      <c r="A74" s="44"/>
      <c r="B74" s="25" t="s">
        <v>74</v>
      </c>
      <c r="C74" s="15"/>
      <c r="D74" s="13"/>
      <c r="E74" s="13"/>
      <c r="F74" s="13"/>
      <c r="G74" s="13"/>
      <c r="H74" s="13"/>
    </row>
    <row r="75" spans="1:8" s="1" customFormat="1" ht="15" customHeight="1" x14ac:dyDescent="0.25">
      <c r="A75" s="44" t="s">
        <v>376</v>
      </c>
      <c r="B75" s="14" t="s">
        <v>67</v>
      </c>
      <c r="C75" s="15" t="s">
        <v>302</v>
      </c>
      <c r="D75" s="16"/>
      <c r="E75" s="17"/>
      <c r="F75" s="16">
        <f t="shared" ref="F75:F81" si="12">D75+(D75*E75)</f>
        <v>0</v>
      </c>
      <c r="G75" s="18"/>
      <c r="H75" s="18"/>
    </row>
    <row r="76" spans="1:8" s="1" customFormat="1" ht="15" customHeight="1" x14ac:dyDescent="0.25">
      <c r="A76" s="44" t="s">
        <v>377</v>
      </c>
      <c r="B76" s="14" t="s">
        <v>68</v>
      </c>
      <c r="C76" s="15" t="s">
        <v>302</v>
      </c>
      <c r="D76" s="16"/>
      <c r="E76" s="17"/>
      <c r="F76" s="16">
        <f t="shared" si="12"/>
        <v>0</v>
      </c>
      <c r="G76" s="18"/>
      <c r="H76" s="18"/>
    </row>
    <row r="77" spans="1:8" s="1" customFormat="1" ht="15" customHeight="1" x14ac:dyDescent="0.25">
      <c r="A77" s="44" t="s">
        <v>378</v>
      </c>
      <c r="B77" s="14" t="s">
        <v>69</v>
      </c>
      <c r="C77" s="15" t="s">
        <v>302</v>
      </c>
      <c r="D77" s="16"/>
      <c r="E77" s="17"/>
      <c r="F77" s="16">
        <f t="shared" si="12"/>
        <v>0</v>
      </c>
      <c r="G77" s="18"/>
      <c r="H77" s="18"/>
    </row>
    <row r="78" spans="1:8" s="1" customFormat="1" ht="15" customHeight="1" x14ac:dyDescent="0.25">
      <c r="A78" s="44" t="s">
        <v>523</v>
      </c>
      <c r="B78" s="14" t="s">
        <v>70</v>
      </c>
      <c r="C78" s="15" t="s">
        <v>302</v>
      </c>
      <c r="D78" s="16"/>
      <c r="E78" s="17"/>
      <c r="F78" s="16">
        <f t="shared" si="12"/>
        <v>0</v>
      </c>
      <c r="G78" s="18"/>
      <c r="H78" s="18"/>
    </row>
    <row r="79" spans="1:8" s="1" customFormat="1" ht="15" customHeight="1" x14ac:dyDescent="0.25">
      <c r="A79" s="44" t="s">
        <v>524</v>
      </c>
      <c r="B79" s="14" t="s">
        <v>71</v>
      </c>
      <c r="C79" s="15" t="s">
        <v>302</v>
      </c>
      <c r="D79" s="16"/>
      <c r="E79" s="17"/>
      <c r="F79" s="16">
        <f t="shared" si="12"/>
        <v>0</v>
      </c>
      <c r="G79" s="18"/>
      <c r="H79" s="18"/>
    </row>
    <row r="80" spans="1:8" s="1" customFormat="1" ht="15" customHeight="1" x14ac:dyDescent="0.25">
      <c r="A80" s="44" t="s">
        <v>525</v>
      </c>
      <c r="B80" s="14" t="s">
        <v>72</v>
      </c>
      <c r="C80" s="15" t="s">
        <v>302</v>
      </c>
      <c r="D80" s="16"/>
      <c r="E80" s="17"/>
      <c r="F80" s="16">
        <f t="shared" si="12"/>
        <v>0</v>
      </c>
      <c r="G80" s="18"/>
      <c r="H80" s="18"/>
    </row>
    <row r="81" spans="1:8" s="1" customFormat="1" ht="15" customHeight="1" x14ac:dyDescent="0.25">
      <c r="A81" s="44" t="s">
        <v>526</v>
      </c>
      <c r="B81" s="14" t="s">
        <v>73</v>
      </c>
      <c r="C81" s="15" t="s">
        <v>302</v>
      </c>
      <c r="D81" s="16"/>
      <c r="E81" s="17"/>
      <c r="F81" s="16">
        <f t="shared" si="12"/>
        <v>0</v>
      </c>
      <c r="G81" s="18"/>
      <c r="H81" s="18"/>
    </row>
    <row r="82" spans="1:8" s="1" customFormat="1" ht="15" customHeight="1" x14ac:dyDescent="0.25">
      <c r="A82" s="44"/>
      <c r="B82" s="25" t="s">
        <v>75</v>
      </c>
      <c r="C82" s="15"/>
      <c r="D82" s="13"/>
      <c r="E82" s="13"/>
      <c r="F82" s="13"/>
      <c r="G82" s="13"/>
      <c r="H82" s="13"/>
    </row>
    <row r="83" spans="1:8" s="1" customFormat="1" ht="15" customHeight="1" x14ac:dyDescent="0.25">
      <c r="A83" s="44" t="s">
        <v>527</v>
      </c>
      <c r="B83" s="14" t="s">
        <v>76</v>
      </c>
      <c r="C83" s="15" t="s">
        <v>302</v>
      </c>
      <c r="D83" s="16"/>
      <c r="E83" s="17"/>
      <c r="F83" s="16">
        <f t="shared" ref="F83:F89" si="13">D83+(D83*E83)</f>
        <v>0</v>
      </c>
      <c r="G83" s="18"/>
      <c r="H83" s="18"/>
    </row>
    <row r="84" spans="1:8" s="1" customFormat="1" ht="15" customHeight="1" x14ac:dyDescent="0.25">
      <c r="A84" s="44" t="s">
        <v>528</v>
      </c>
      <c r="B84" s="14" t="s">
        <v>77</v>
      </c>
      <c r="C84" s="15" t="s">
        <v>302</v>
      </c>
      <c r="D84" s="16"/>
      <c r="E84" s="17"/>
      <c r="F84" s="16">
        <f t="shared" si="13"/>
        <v>0</v>
      </c>
      <c r="G84" s="18"/>
      <c r="H84" s="18"/>
    </row>
    <row r="85" spans="1:8" s="1" customFormat="1" ht="15" customHeight="1" x14ac:dyDescent="0.25">
      <c r="A85" s="44" t="s">
        <v>529</v>
      </c>
      <c r="B85" s="14" t="s">
        <v>78</v>
      </c>
      <c r="C85" s="15" t="s">
        <v>302</v>
      </c>
      <c r="D85" s="16"/>
      <c r="E85" s="17"/>
      <c r="F85" s="16">
        <f t="shared" si="13"/>
        <v>0</v>
      </c>
      <c r="G85" s="18"/>
      <c r="H85" s="18"/>
    </row>
    <row r="86" spans="1:8" s="1" customFormat="1" ht="15" customHeight="1" x14ac:dyDescent="0.25">
      <c r="A86" s="44" t="s">
        <v>379</v>
      </c>
      <c r="B86" s="14" t="s">
        <v>79</v>
      </c>
      <c r="C86" s="15" t="s">
        <v>302</v>
      </c>
      <c r="D86" s="16"/>
      <c r="E86" s="17"/>
      <c r="F86" s="16">
        <f t="shared" si="13"/>
        <v>0</v>
      </c>
      <c r="G86" s="18"/>
      <c r="H86" s="18"/>
    </row>
    <row r="87" spans="1:8" s="1" customFormat="1" ht="15" customHeight="1" x14ac:dyDescent="0.25">
      <c r="A87" s="44" t="s">
        <v>380</v>
      </c>
      <c r="B87" s="14" t="s">
        <v>80</v>
      </c>
      <c r="C87" s="15" t="s">
        <v>302</v>
      </c>
      <c r="D87" s="16"/>
      <c r="E87" s="17"/>
      <c r="F87" s="16">
        <f t="shared" si="13"/>
        <v>0</v>
      </c>
      <c r="G87" s="18"/>
      <c r="H87" s="18"/>
    </row>
    <row r="88" spans="1:8" s="1" customFormat="1" ht="15" customHeight="1" x14ac:dyDescent="0.25">
      <c r="A88" s="44" t="s">
        <v>381</v>
      </c>
      <c r="B88" s="14" t="s">
        <v>81</v>
      </c>
      <c r="C88" s="15" t="s">
        <v>302</v>
      </c>
      <c r="D88" s="16"/>
      <c r="E88" s="17"/>
      <c r="F88" s="16">
        <f t="shared" si="13"/>
        <v>0</v>
      </c>
      <c r="G88" s="18"/>
      <c r="H88" s="18"/>
    </row>
    <row r="89" spans="1:8" s="1" customFormat="1" ht="15" customHeight="1" x14ac:dyDescent="0.25">
      <c r="A89" s="44" t="s">
        <v>382</v>
      </c>
      <c r="B89" s="14" t="s">
        <v>82</v>
      </c>
      <c r="C89" s="15" t="s">
        <v>302</v>
      </c>
      <c r="D89" s="16"/>
      <c r="E89" s="17"/>
      <c r="F89" s="16">
        <f t="shared" si="13"/>
        <v>0</v>
      </c>
      <c r="G89" s="18"/>
      <c r="H89" s="18"/>
    </row>
    <row r="90" spans="1:8" s="1" customFormat="1" ht="15" customHeight="1" x14ac:dyDescent="0.25">
      <c r="A90" s="44"/>
      <c r="B90" s="25" t="s">
        <v>83</v>
      </c>
      <c r="C90" s="15"/>
      <c r="D90" s="13"/>
      <c r="E90" s="13"/>
      <c r="F90" s="13"/>
      <c r="G90" s="13"/>
      <c r="H90" s="13"/>
    </row>
    <row r="91" spans="1:8" s="1" customFormat="1" ht="15" customHeight="1" x14ac:dyDescent="0.25">
      <c r="A91" s="44" t="s">
        <v>383</v>
      </c>
      <c r="B91" s="14" t="s">
        <v>84</v>
      </c>
      <c r="C91" s="15" t="s">
        <v>302</v>
      </c>
      <c r="D91" s="16"/>
      <c r="E91" s="17"/>
      <c r="F91" s="16">
        <f t="shared" ref="F91:F95" si="14">D91+(D91*E91)</f>
        <v>0</v>
      </c>
      <c r="G91" s="18"/>
      <c r="H91" s="18"/>
    </row>
    <row r="92" spans="1:8" s="1" customFormat="1" ht="15" customHeight="1" x14ac:dyDescent="0.25">
      <c r="A92" s="44" t="s">
        <v>384</v>
      </c>
      <c r="B92" s="14" t="s">
        <v>85</v>
      </c>
      <c r="C92" s="15" t="s">
        <v>302</v>
      </c>
      <c r="D92" s="16"/>
      <c r="E92" s="17"/>
      <c r="F92" s="16">
        <f t="shared" si="14"/>
        <v>0</v>
      </c>
      <c r="G92" s="18"/>
      <c r="H92" s="18"/>
    </row>
    <row r="93" spans="1:8" s="1" customFormat="1" ht="15" customHeight="1" x14ac:dyDescent="0.25">
      <c r="A93" s="44" t="s">
        <v>385</v>
      </c>
      <c r="B93" s="14" t="s">
        <v>86</v>
      </c>
      <c r="C93" s="15" t="s">
        <v>302</v>
      </c>
      <c r="D93" s="16"/>
      <c r="E93" s="17"/>
      <c r="F93" s="16">
        <f t="shared" si="14"/>
        <v>0</v>
      </c>
      <c r="G93" s="18"/>
      <c r="H93" s="18"/>
    </row>
    <row r="94" spans="1:8" s="1" customFormat="1" ht="15" customHeight="1" x14ac:dyDescent="0.25">
      <c r="A94" s="44" t="s">
        <v>386</v>
      </c>
      <c r="B94" s="14" t="s">
        <v>87</v>
      </c>
      <c r="C94" s="15" t="s">
        <v>302</v>
      </c>
      <c r="D94" s="16"/>
      <c r="E94" s="17"/>
      <c r="F94" s="16">
        <f t="shared" si="14"/>
        <v>0</v>
      </c>
      <c r="G94" s="18"/>
      <c r="H94" s="18"/>
    </row>
    <row r="95" spans="1:8" s="1" customFormat="1" ht="15" customHeight="1" x14ac:dyDescent="0.25">
      <c r="A95" s="44" t="s">
        <v>387</v>
      </c>
      <c r="B95" s="14" t="s">
        <v>88</v>
      </c>
      <c r="C95" s="15" t="s">
        <v>302</v>
      </c>
      <c r="D95" s="16"/>
      <c r="E95" s="17"/>
      <c r="F95" s="16">
        <f t="shared" si="14"/>
        <v>0</v>
      </c>
      <c r="G95" s="18"/>
      <c r="H95" s="18"/>
    </row>
    <row r="96" spans="1:8" s="1" customFormat="1" ht="15" customHeight="1" x14ac:dyDescent="0.25">
      <c r="A96" s="44"/>
      <c r="B96" s="25" t="s">
        <v>89</v>
      </c>
      <c r="C96" s="15"/>
      <c r="D96" s="13"/>
      <c r="E96" s="13"/>
      <c r="F96" s="13"/>
      <c r="G96" s="13"/>
      <c r="H96" s="13"/>
    </row>
    <row r="97" spans="1:8" s="1" customFormat="1" ht="15" customHeight="1" x14ac:dyDescent="0.25">
      <c r="A97" s="44" t="s">
        <v>388</v>
      </c>
      <c r="B97" s="14" t="s">
        <v>90</v>
      </c>
      <c r="C97" s="15" t="s">
        <v>302</v>
      </c>
      <c r="D97" s="16"/>
      <c r="E97" s="17"/>
      <c r="F97" s="16">
        <f t="shared" ref="F97:F101" si="15">D97+(D97*E97)</f>
        <v>0</v>
      </c>
      <c r="G97" s="18"/>
      <c r="H97" s="18"/>
    </row>
    <row r="98" spans="1:8" s="1" customFormat="1" ht="15" customHeight="1" x14ac:dyDescent="0.25">
      <c r="A98" s="44" t="s">
        <v>389</v>
      </c>
      <c r="B98" s="14" t="s">
        <v>91</v>
      </c>
      <c r="C98" s="15" t="s">
        <v>302</v>
      </c>
      <c r="D98" s="16"/>
      <c r="E98" s="17"/>
      <c r="F98" s="16">
        <f t="shared" si="15"/>
        <v>0</v>
      </c>
      <c r="G98" s="18"/>
      <c r="H98" s="18"/>
    </row>
    <row r="99" spans="1:8" s="1" customFormat="1" ht="15" customHeight="1" x14ac:dyDescent="0.25">
      <c r="A99" s="44" t="s">
        <v>390</v>
      </c>
      <c r="B99" s="14" t="s">
        <v>92</v>
      </c>
      <c r="C99" s="15" t="s">
        <v>302</v>
      </c>
      <c r="D99" s="16"/>
      <c r="E99" s="17"/>
      <c r="F99" s="16">
        <f t="shared" si="15"/>
        <v>0</v>
      </c>
      <c r="G99" s="18"/>
      <c r="H99" s="18"/>
    </row>
    <row r="100" spans="1:8" s="1" customFormat="1" ht="15" customHeight="1" x14ac:dyDescent="0.25">
      <c r="A100" s="44" t="s">
        <v>391</v>
      </c>
      <c r="B100" s="14" t="s">
        <v>93</v>
      </c>
      <c r="C100" s="15" t="s">
        <v>302</v>
      </c>
      <c r="D100" s="16"/>
      <c r="E100" s="17"/>
      <c r="F100" s="16">
        <f t="shared" si="15"/>
        <v>0</v>
      </c>
      <c r="G100" s="18"/>
      <c r="H100" s="18"/>
    </row>
    <row r="101" spans="1:8" s="1" customFormat="1" ht="15" customHeight="1" x14ac:dyDescent="0.25">
      <c r="A101" s="44" t="s">
        <v>392</v>
      </c>
      <c r="B101" s="14" t="s">
        <v>94</v>
      </c>
      <c r="C101" s="15" t="s">
        <v>302</v>
      </c>
      <c r="D101" s="16"/>
      <c r="E101" s="17"/>
      <c r="F101" s="16">
        <f t="shared" si="15"/>
        <v>0</v>
      </c>
      <c r="G101" s="18"/>
      <c r="H101" s="18"/>
    </row>
    <row r="102" spans="1:8" s="1" customFormat="1" ht="15" customHeight="1" x14ac:dyDescent="0.25">
      <c r="A102" s="44"/>
      <c r="B102" s="25" t="s">
        <v>95</v>
      </c>
      <c r="C102" s="15"/>
      <c r="D102" s="13"/>
      <c r="E102" s="13"/>
      <c r="F102" s="13"/>
      <c r="G102" s="13"/>
      <c r="H102" s="13"/>
    </row>
    <row r="103" spans="1:8" s="1" customFormat="1" ht="15" customHeight="1" x14ac:dyDescent="0.25">
      <c r="A103" s="44" t="s">
        <v>393</v>
      </c>
      <c r="B103" s="14" t="s">
        <v>96</v>
      </c>
      <c r="C103" s="15" t="s">
        <v>302</v>
      </c>
      <c r="D103" s="16"/>
      <c r="E103" s="17"/>
      <c r="F103" s="16">
        <f t="shared" ref="F103:F108" si="16">D103+(D103*E103)</f>
        <v>0</v>
      </c>
      <c r="G103" s="18"/>
      <c r="H103" s="18"/>
    </row>
    <row r="104" spans="1:8" s="1" customFormat="1" ht="15" customHeight="1" x14ac:dyDescent="0.25">
      <c r="A104" s="44" t="s">
        <v>394</v>
      </c>
      <c r="B104" s="14" t="s">
        <v>515</v>
      </c>
      <c r="C104" s="15" t="s">
        <v>302</v>
      </c>
      <c r="D104" s="16"/>
      <c r="E104" s="17"/>
      <c r="F104" s="16">
        <f t="shared" si="16"/>
        <v>0</v>
      </c>
      <c r="G104" s="18"/>
      <c r="H104" s="18"/>
    </row>
    <row r="105" spans="1:8" s="1" customFormat="1" ht="15" customHeight="1" x14ac:dyDescent="0.25">
      <c r="A105" s="44" t="s">
        <v>395</v>
      </c>
      <c r="B105" s="14" t="s">
        <v>97</v>
      </c>
      <c r="C105" s="15" t="s">
        <v>302</v>
      </c>
      <c r="D105" s="16"/>
      <c r="E105" s="17"/>
      <c r="F105" s="16">
        <f t="shared" si="16"/>
        <v>0</v>
      </c>
      <c r="G105" s="18"/>
      <c r="H105" s="18"/>
    </row>
    <row r="106" spans="1:8" s="1" customFormat="1" ht="15" customHeight="1" x14ac:dyDescent="0.25">
      <c r="A106" s="44" t="s">
        <v>396</v>
      </c>
      <c r="B106" s="14" t="s">
        <v>98</v>
      </c>
      <c r="C106" s="15" t="s">
        <v>302</v>
      </c>
      <c r="D106" s="16"/>
      <c r="E106" s="17"/>
      <c r="F106" s="16">
        <f t="shared" si="16"/>
        <v>0</v>
      </c>
      <c r="G106" s="18"/>
      <c r="H106" s="18"/>
    </row>
    <row r="107" spans="1:8" s="1" customFormat="1" ht="15" customHeight="1" x14ac:dyDescent="0.25">
      <c r="A107" s="44" t="s">
        <v>397</v>
      </c>
      <c r="B107" s="14" t="s">
        <v>99</v>
      </c>
      <c r="C107" s="15" t="s">
        <v>302</v>
      </c>
      <c r="D107" s="16"/>
      <c r="E107" s="17"/>
      <c r="F107" s="16">
        <f t="shared" si="16"/>
        <v>0</v>
      </c>
      <c r="G107" s="18"/>
      <c r="H107" s="18"/>
    </row>
    <row r="108" spans="1:8" s="1" customFormat="1" ht="15" customHeight="1" x14ac:dyDescent="0.25">
      <c r="A108" s="44" t="s">
        <v>398</v>
      </c>
      <c r="B108" s="14" t="s">
        <v>100</v>
      </c>
      <c r="C108" s="15" t="s">
        <v>302</v>
      </c>
      <c r="D108" s="16"/>
      <c r="E108" s="17"/>
      <c r="F108" s="16">
        <f t="shared" si="16"/>
        <v>0</v>
      </c>
      <c r="G108" s="18"/>
      <c r="H108" s="18"/>
    </row>
    <row r="109" spans="1:8" s="1" customFormat="1" ht="15" customHeight="1" x14ac:dyDescent="0.25">
      <c r="A109" s="44"/>
      <c r="B109" s="26" t="s">
        <v>101</v>
      </c>
      <c r="C109" s="15"/>
      <c r="D109" s="13"/>
      <c r="E109" s="13"/>
      <c r="F109" s="13"/>
      <c r="G109" s="13"/>
      <c r="H109" s="13"/>
    </row>
    <row r="110" spans="1:8" s="1" customFormat="1" ht="15" customHeight="1" x14ac:dyDescent="0.25">
      <c r="A110" s="44" t="s">
        <v>399</v>
      </c>
      <c r="B110" s="14" t="s">
        <v>311</v>
      </c>
      <c r="C110" s="15" t="s">
        <v>302</v>
      </c>
      <c r="D110" s="16"/>
      <c r="E110" s="17"/>
      <c r="F110" s="16">
        <f t="shared" ref="F110:F116" si="17">D110+(D110*E110)</f>
        <v>0</v>
      </c>
      <c r="G110" s="18"/>
      <c r="H110" s="18"/>
    </row>
    <row r="111" spans="1:8" s="1" customFormat="1" ht="15" customHeight="1" x14ac:dyDescent="0.25">
      <c r="A111" s="44" t="s">
        <v>400</v>
      </c>
      <c r="B111" s="14" t="s">
        <v>312</v>
      </c>
      <c r="C111" s="15" t="s">
        <v>302</v>
      </c>
      <c r="D111" s="16"/>
      <c r="E111" s="17"/>
      <c r="F111" s="16">
        <f t="shared" si="17"/>
        <v>0</v>
      </c>
      <c r="G111" s="18"/>
      <c r="H111" s="18"/>
    </row>
    <row r="112" spans="1:8" s="1" customFormat="1" ht="15" customHeight="1" x14ac:dyDescent="0.25">
      <c r="A112" s="44" t="s">
        <v>401</v>
      </c>
      <c r="B112" s="14" t="s">
        <v>102</v>
      </c>
      <c r="C112" s="15" t="s">
        <v>302</v>
      </c>
      <c r="D112" s="16"/>
      <c r="E112" s="17"/>
      <c r="F112" s="16">
        <f t="shared" si="17"/>
        <v>0</v>
      </c>
      <c r="G112" s="18"/>
      <c r="H112" s="18"/>
    </row>
    <row r="113" spans="1:8" s="1" customFormat="1" ht="15" customHeight="1" x14ac:dyDescent="0.25">
      <c r="A113" s="44" t="s">
        <v>402</v>
      </c>
      <c r="B113" s="14" t="s">
        <v>103</v>
      </c>
      <c r="C113" s="15" t="s">
        <v>302</v>
      </c>
      <c r="D113" s="16"/>
      <c r="E113" s="17"/>
      <c r="F113" s="16">
        <f t="shared" si="17"/>
        <v>0</v>
      </c>
      <c r="G113" s="18"/>
      <c r="H113" s="18"/>
    </row>
    <row r="114" spans="1:8" s="1" customFormat="1" ht="15" customHeight="1" x14ac:dyDescent="0.25">
      <c r="A114" s="44" t="s">
        <v>403</v>
      </c>
      <c r="B114" s="14" t="s">
        <v>106</v>
      </c>
      <c r="C114" s="15" t="s">
        <v>302</v>
      </c>
      <c r="D114" s="16"/>
      <c r="E114" s="17"/>
      <c r="F114" s="16">
        <f t="shared" si="17"/>
        <v>0</v>
      </c>
      <c r="G114" s="18"/>
      <c r="H114" s="18"/>
    </row>
    <row r="115" spans="1:8" s="1" customFormat="1" ht="15" customHeight="1" x14ac:dyDescent="0.25">
      <c r="A115" s="44" t="s">
        <v>530</v>
      </c>
      <c r="B115" s="14" t="s">
        <v>104</v>
      </c>
      <c r="C115" s="15" t="s">
        <v>302</v>
      </c>
      <c r="D115" s="16"/>
      <c r="E115" s="17"/>
      <c r="F115" s="16">
        <f t="shared" si="17"/>
        <v>0</v>
      </c>
      <c r="G115" s="18"/>
      <c r="H115" s="18"/>
    </row>
    <row r="116" spans="1:8" s="1" customFormat="1" ht="15" customHeight="1" x14ac:dyDescent="0.25">
      <c r="A116" s="44" t="s">
        <v>531</v>
      </c>
      <c r="B116" s="14" t="s">
        <v>105</v>
      </c>
      <c r="C116" s="15" t="s">
        <v>302</v>
      </c>
      <c r="D116" s="16"/>
      <c r="E116" s="17"/>
      <c r="F116" s="16">
        <f t="shared" si="17"/>
        <v>0</v>
      </c>
      <c r="G116" s="18"/>
      <c r="H116" s="18"/>
    </row>
    <row r="117" spans="1:8" s="1" customFormat="1" ht="15" customHeight="1" x14ac:dyDescent="0.25">
      <c r="A117" s="44"/>
      <c r="B117" s="19" t="s">
        <v>107</v>
      </c>
      <c r="C117" s="15"/>
      <c r="D117" s="13"/>
      <c r="E117" s="13"/>
      <c r="F117" s="13"/>
      <c r="G117" s="13"/>
      <c r="H117" s="13"/>
    </row>
    <row r="118" spans="1:8" s="1" customFormat="1" ht="15" customHeight="1" x14ac:dyDescent="0.25">
      <c r="A118" s="44" t="s">
        <v>404</v>
      </c>
      <c r="B118" s="14" t="s">
        <v>108</v>
      </c>
      <c r="C118" s="15" t="s">
        <v>302</v>
      </c>
      <c r="D118" s="16"/>
      <c r="E118" s="17"/>
      <c r="F118" s="16">
        <f t="shared" ref="F118:F120" si="18">D118+(D118*E118)</f>
        <v>0</v>
      </c>
      <c r="G118" s="18"/>
      <c r="H118" s="18"/>
    </row>
    <row r="119" spans="1:8" s="1" customFormat="1" ht="15" customHeight="1" x14ac:dyDescent="0.25">
      <c r="A119" s="44" t="s">
        <v>405</v>
      </c>
      <c r="B119" s="14" t="s">
        <v>109</v>
      </c>
      <c r="C119" s="15" t="s">
        <v>302</v>
      </c>
      <c r="D119" s="16"/>
      <c r="E119" s="17"/>
      <c r="F119" s="16">
        <f t="shared" si="18"/>
        <v>0</v>
      </c>
      <c r="G119" s="18"/>
      <c r="H119" s="18"/>
    </row>
    <row r="120" spans="1:8" s="1" customFormat="1" ht="15" customHeight="1" x14ac:dyDescent="0.25">
      <c r="A120" s="44" t="s">
        <v>406</v>
      </c>
      <c r="B120" s="14" t="s">
        <v>110</v>
      </c>
      <c r="C120" s="15" t="s">
        <v>302</v>
      </c>
      <c r="D120" s="16"/>
      <c r="E120" s="17"/>
      <c r="F120" s="16">
        <f t="shared" si="18"/>
        <v>0</v>
      </c>
      <c r="G120" s="18"/>
      <c r="H120" s="18"/>
    </row>
    <row r="121" spans="1:8" s="1" customFormat="1" ht="22.5" customHeight="1" x14ac:dyDescent="0.25">
      <c r="A121" s="45"/>
      <c r="B121" s="34" t="s">
        <v>111</v>
      </c>
      <c r="C121" s="10" t="s">
        <v>1</v>
      </c>
      <c r="D121" s="11" t="s">
        <v>10</v>
      </c>
      <c r="E121" s="11" t="s">
        <v>9</v>
      </c>
      <c r="F121" s="11" t="s">
        <v>11</v>
      </c>
      <c r="G121" s="11" t="s">
        <v>290</v>
      </c>
      <c r="H121" s="11" t="s">
        <v>289</v>
      </c>
    </row>
    <row r="122" spans="1:8" s="1" customFormat="1" ht="15" customHeight="1" x14ac:dyDescent="0.25">
      <c r="A122" s="44"/>
      <c r="B122" s="19" t="s">
        <v>112</v>
      </c>
      <c r="C122" s="15"/>
      <c r="D122" s="13"/>
      <c r="E122" s="13"/>
      <c r="F122" s="13"/>
      <c r="G122" s="13"/>
      <c r="H122" s="13"/>
    </row>
    <row r="123" spans="1:8" s="1" customFormat="1" ht="15" customHeight="1" x14ac:dyDescent="0.25">
      <c r="A123" s="44" t="s">
        <v>407</v>
      </c>
      <c r="B123" s="14" t="s">
        <v>328</v>
      </c>
      <c r="C123" s="15" t="s">
        <v>302</v>
      </c>
      <c r="D123" s="16"/>
      <c r="E123" s="17"/>
      <c r="F123" s="16">
        <f t="shared" ref="F123:F126" si="19">D123+(D123*E123)</f>
        <v>0</v>
      </c>
      <c r="G123" s="18"/>
      <c r="H123" s="18"/>
    </row>
    <row r="124" spans="1:8" s="1" customFormat="1" ht="15" customHeight="1" x14ac:dyDescent="0.25">
      <c r="A124" s="44" t="s">
        <v>532</v>
      </c>
      <c r="B124" s="14" t="s">
        <v>329</v>
      </c>
      <c r="C124" s="15" t="s">
        <v>302</v>
      </c>
      <c r="D124" s="16"/>
      <c r="E124" s="17"/>
      <c r="F124" s="16">
        <f t="shared" si="19"/>
        <v>0</v>
      </c>
      <c r="G124" s="18"/>
      <c r="H124" s="18"/>
    </row>
    <row r="125" spans="1:8" s="1" customFormat="1" ht="15" customHeight="1" x14ac:dyDescent="0.25">
      <c r="A125" s="44" t="s">
        <v>408</v>
      </c>
      <c r="B125" s="14" t="s">
        <v>330</v>
      </c>
      <c r="C125" s="15" t="s">
        <v>302</v>
      </c>
      <c r="D125" s="16"/>
      <c r="E125" s="17"/>
      <c r="F125" s="16">
        <f t="shared" si="19"/>
        <v>0</v>
      </c>
      <c r="G125" s="18"/>
      <c r="H125" s="18"/>
    </row>
    <row r="126" spans="1:8" s="1" customFormat="1" ht="15" customHeight="1" x14ac:dyDescent="0.25">
      <c r="A126" s="44" t="s">
        <v>533</v>
      </c>
      <c r="B126" s="14" t="s">
        <v>331</v>
      </c>
      <c r="C126" s="15" t="s">
        <v>302</v>
      </c>
      <c r="D126" s="16"/>
      <c r="E126" s="17"/>
      <c r="F126" s="16">
        <f t="shared" si="19"/>
        <v>0</v>
      </c>
      <c r="G126" s="18"/>
      <c r="H126" s="18"/>
    </row>
    <row r="127" spans="1:8" s="1" customFormat="1" ht="15" customHeight="1" x14ac:dyDescent="0.25">
      <c r="A127" s="44"/>
      <c r="B127" s="19" t="s">
        <v>113</v>
      </c>
      <c r="C127" s="15"/>
      <c r="D127" s="13"/>
      <c r="E127" s="13"/>
      <c r="F127" s="13"/>
      <c r="G127" s="13"/>
      <c r="H127" s="13"/>
    </row>
    <row r="128" spans="1:8" s="1" customFormat="1" ht="15" customHeight="1" x14ac:dyDescent="0.25">
      <c r="A128" s="44"/>
      <c r="B128" s="25" t="s">
        <v>114</v>
      </c>
      <c r="C128" s="15"/>
      <c r="D128" s="13"/>
      <c r="E128" s="13"/>
      <c r="F128" s="13"/>
      <c r="G128" s="13"/>
      <c r="H128" s="13"/>
    </row>
    <row r="129" spans="1:8" s="1" customFormat="1" ht="15" customHeight="1" x14ac:dyDescent="0.25">
      <c r="A129" s="44" t="s">
        <v>534</v>
      </c>
      <c r="B129" s="14" t="s">
        <v>115</v>
      </c>
      <c r="C129" s="15" t="s">
        <v>302</v>
      </c>
      <c r="D129" s="16"/>
      <c r="E129" s="17"/>
      <c r="F129" s="16">
        <f t="shared" ref="F129:F132" si="20">D129+(D129*E129)</f>
        <v>0</v>
      </c>
      <c r="G129" s="18"/>
      <c r="H129" s="18"/>
    </row>
    <row r="130" spans="1:8" s="1" customFormat="1" ht="15" customHeight="1" x14ac:dyDescent="0.25">
      <c r="A130" s="44" t="s">
        <v>409</v>
      </c>
      <c r="B130" s="14" t="s">
        <v>116</v>
      </c>
      <c r="C130" s="15" t="s">
        <v>302</v>
      </c>
      <c r="D130" s="16"/>
      <c r="E130" s="17"/>
      <c r="F130" s="16">
        <f t="shared" si="20"/>
        <v>0</v>
      </c>
      <c r="G130" s="18"/>
      <c r="H130" s="18"/>
    </row>
    <row r="131" spans="1:8" s="1" customFormat="1" ht="15" customHeight="1" x14ac:dyDescent="0.25">
      <c r="A131" s="44" t="s">
        <v>410</v>
      </c>
      <c r="B131" s="14" t="s">
        <v>117</v>
      </c>
      <c r="C131" s="15" t="s">
        <v>302</v>
      </c>
      <c r="D131" s="16"/>
      <c r="E131" s="17"/>
      <c r="F131" s="16">
        <f t="shared" si="20"/>
        <v>0</v>
      </c>
      <c r="G131" s="18"/>
      <c r="H131" s="18"/>
    </row>
    <row r="132" spans="1:8" s="1" customFormat="1" ht="15" customHeight="1" x14ac:dyDescent="0.25">
      <c r="A132" s="44" t="s">
        <v>411</v>
      </c>
      <c r="B132" s="14" t="s">
        <v>118</v>
      </c>
      <c r="C132" s="15" t="s">
        <v>302</v>
      </c>
      <c r="D132" s="16"/>
      <c r="E132" s="17"/>
      <c r="F132" s="16">
        <f t="shared" si="20"/>
        <v>0</v>
      </c>
      <c r="G132" s="18"/>
      <c r="H132" s="18"/>
    </row>
    <row r="133" spans="1:8" s="1" customFormat="1" ht="15" customHeight="1" x14ac:dyDescent="0.25">
      <c r="A133" s="41"/>
      <c r="B133" s="25" t="s">
        <v>119</v>
      </c>
      <c r="C133" s="15"/>
      <c r="D133" s="13"/>
      <c r="E133" s="13"/>
      <c r="F133" s="13"/>
      <c r="G133" s="13"/>
      <c r="H133" s="13"/>
    </row>
    <row r="134" spans="1:8" s="1" customFormat="1" ht="15" customHeight="1" x14ac:dyDescent="0.25">
      <c r="A134" s="44" t="s">
        <v>412</v>
      </c>
      <c r="B134" s="14" t="s">
        <v>120</v>
      </c>
      <c r="C134" s="15" t="s">
        <v>302</v>
      </c>
      <c r="D134" s="16"/>
      <c r="E134" s="17"/>
      <c r="F134" s="16">
        <f t="shared" ref="F134:F135" si="21">D134+(D134*E134)</f>
        <v>0</v>
      </c>
      <c r="G134" s="18"/>
      <c r="H134" s="18"/>
    </row>
    <row r="135" spans="1:8" s="1" customFormat="1" ht="15" customHeight="1" x14ac:dyDescent="0.25">
      <c r="A135" s="44" t="s">
        <v>535</v>
      </c>
      <c r="B135" s="14" t="s">
        <v>121</v>
      </c>
      <c r="C135" s="15" t="s">
        <v>302</v>
      </c>
      <c r="D135" s="16"/>
      <c r="E135" s="17"/>
      <c r="F135" s="16">
        <f t="shared" si="21"/>
        <v>0</v>
      </c>
      <c r="G135" s="18"/>
      <c r="H135" s="18"/>
    </row>
    <row r="136" spans="1:8" s="1" customFormat="1" ht="15" customHeight="1" x14ac:dyDescent="0.25">
      <c r="A136" s="41"/>
      <c r="B136" s="19" t="s">
        <v>122</v>
      </c>
      <c r="C136" s="15"/>
      <c r="D136" s="13"/>
      <c r="E136" s="13"/>
      <c r="F136" s="13"/>
      <c r="G136" s="13"/>
      <c r="H136" s="13"/>
    </row>
    <row r="137" spans="1:8" s="1" customFormat="1" ht="15" customHeight="1" x14ac:dyDescent="0.25">
      <c r="A137" s="44"/>
      <c r="B137" s="25" t="s">
        <v>123</v>
      </c>
      <c r="C137" s="15"/>
      <c r="D137" s="13"/>
      <c r="E137" s="13"/>
      <c r="F137" s="13"/>
      <c r="G137" s="13"/>
      <c r="H137" s="13"/>
    </row>
    <row r="138" spans="1:8" s="1" customFormat="1" ht="15" customHeight="1" x14ac:dyDescent="0.25">
      <c r="A138" s="44" t="s">
        <v>536</v>
      </c>
      <c r="B138" s="14" t="s">
        <v>124</v>
      </c>
      <c r="C138" s="15" t="s">
        <v>302</v>
      </c>
      <c r="D138" s="16"/>
      <c r="E138" s="17"/>
      <c r="F138" s="16">
        <f t="shared" ref="F138:F141" si="22">D138+(D138*E138)</f>
        <v>0</v>
      </c>
      <c r="G138" s="18"/>
      <c r="H138" s="18"/>
    </row>
    <row r="139" spans="1:8" s="1" customFormat="1" ht="15" customHeight="1" x14ac:dyDescent="0.25">
      <c r="A139" s="44" t="s">
        <v>537</v>
      </c>
      <c r="B139" s="14" t="s">
        <v>125</v>
      </c>
      <c r="C139" s="15" t="s">
        <v>302</v>
      </c>
      <c r="D139" s="16"/>
      <c r="E139" s="17"/>
      <c r="F139" s="16">
        <f t="shared" si="22"/>
        <v>0</v>
      </c>
      <c r="G139" s="18"/>
      <c r="H139" s="18"/>
    </row>
    <row r="140" spans="1:8" s="1" customFormat="1" ht="15" customHeight="1" x14ac:dyDescent="0.25">
      <c r="A140" s="44" t="s">
        <v>538</v>
      </c>
      <c r="B140" s="14" t="s">
        <v>126</v>
      </c>
      <c r="C140" s="15" t="s">
        <v>302</v>
      </c>
      <c r="D140" s="16"/>
      <c r="E140" s="17"/>
      <c r="F140" s="16">
        <f t="shared" si="22"/>
        <v>0</v>
      </c>
      <c r="G140" s="18"/>
      <c r="H140" s="18"/>
    </row>
    <row r="141" spans="1:8" s="1" customFormat="1" ht="15" customHeight="1" x14ac:dyDescent="0.25">
      <c r="A141" s="44" t="s">
        <v>539</v>
      </c>
      <c r="B141" s="14" t="s">
        <v>127</v>
      </c>
      <c r="C141" s="15" t="s">
        <v>302</v>
      </c>
      <c r="D141" s="16"/>
      <c r="E141" s="17"/>
      <c r="F141" s="16">
        <f t="shared" si="22"/>
        <v>0</v>
      </c>
      <c r="G141" s="18"/>
      <c r="H141" s="18"/>
    </row>
    <row r="142" spans="1:8" s="1" customFormat="1" ht="15" customHeight="1" x14ac:dyDescent="0.25">
      <c r="A142" s="41"/>
      <c r="B142" s="25" t="s">
        <v>128</v>
      </c>
      <c r="C142" s="15"/>
      <c r="D142" s="13"/>
      <c r="E142" s="13"/>
      <c r="F142" s="13"/>
      <c r="G142" s="13"/>
      <c r="H142" s="13"/>
    </row>
    <row r="143" spans="1:8" s="1" customFormat="1" ht="15" customHeight="1" x14ac:dyDescent="0.25">
      <c r="A143" s="44" t="s">
        <v>540</v>
      </c>
      <c r="B143" s="14" t="s">
        <v>129</v>
      </c>
      <c r="C143" s="15" t="s">
        <v>302</v>
      </c>
      <c r="D143" s="16"/>
      <c r="E143" s="17"/>
      <c r="F143" s="16">
        <f t="shared" ref="F143:F145" si="23">D143+(D143*E143)</f>
        <v>0</v>
      </c>
      <c r="G143" s="18"/>
      <c r="H143" s="18"/>
    </row>
    <row r="144" spans="1:8" s="1" customFormat="1" ht="15" customHeight="1" x14ac:dyDescent="0.25">
      <c r="A144" s="44" t="s">
        <v>541</v>
      </c>
      <c r="B144" s="14" t="s">
        <v>130</v>
      </c>
      <c r="C144" s="15" t="s">
        <v>302</v>
      </c>
      <c r="D144" s="16"/>
      <c r="E144" s="17"/>
      <c r="F144" s="16">
        <f t="shared" si="23"/>
        <v>0</v>
      </c>
      <c r="G144" s="18"/>
      <c r="H144" s="18"/>
    </row>
    <row r="145" spans="1:8" s="1" customFormat="1" ht="15" customHeight="1" x14ac:dyDescent="0.25">
      <c r="A145" s="44" t="s">
        <v>413</v>
      </c>
      <c r="B145" s="14" t="s">
        <v>131</v>
      </c>
      <c r="C145" s="15" t="s">
        <v>302</v>
      </c>
      <c r="D145" s="16"/>
      <c r="E145" s="17"/>
      <c r="F145" s="16">
        <f t="shared" si="23"/>
        <v>0</v>
      </c>
      <c r="G145" s="18"/>
      <c r="H145" s="18"/>
    </row>
    <row r="146" spans="1:8" s="1" customFormat="1" ht="15" customHeight="1" x14ac:dyDescent="0.25">
      <c r="A146" s="41"/>
      <c r="B146" s="25" t="s">
        <v>132</v>
      </c>
      <c r="C146" s="15"/>
      <c r="D146" s="13"/>
      <c r="E146" s="13"/>
      <c r="F146" s="13"/>
      <c r="G146" s="13"/>
      <c r="H146" s="13"/>
    </row>
    <row r="147" spans="1:8" s="1" customFormat="1" ht="15" customHeight="1" x14ac:dyDescent="0.25">
      <c r="A147" s="44" t="s">
        <v>414</v>
      </c>
      <c r="B147" s="14" t="s">
        <v>133</v>
      </c>
      <c r="C147" s="15" t="s">
        <v>302</v>
      </c>
      <c r="D147" s="16"/>
      <c r="E147" s="17"/>
      <c r="F147" s="16">
        <f t="shared" ref="F147:F152" si="24">D147+(D147*E147)</f>
        <v>0</v>
      </c>
      <c r="G147" s="18"/>
      <c r="H147" s="18"/>
    </row>
    <row r="148" spans="1:8" s="1" customFormat="1" ht="15" customHeight="1" x14ac:dyDescent="0.25">
      <c r="A148" s="44" t="s">
        <v>415</v>
      </c>
      <c r="B148" s="14" t="s">
        <v>134</v>
      </c>
      <c r="C148" s="15" t="s">
        <v>302</v>
      </c>
      <c r="D148" s="16"/>
      <c r="E148" s="17"/>
      <c r="F148" s="16">
        <f t="shared" si="24"/>
        <v>0</v>
      </c>
      <c r="G148" s="18"/>
      <c r="H148" s="18"/>
    </row>
    <row r="149" spans="1:8" s="1" customFormat="1" ht="15" customHeight="1" x14ac:dyDescent="0.25">
      <c r="A149" s="44" t="s">
        <v>416</v>
      </c>
      <c r="B149" s="14" t="s">
        <v>135</v>
      </c>
      <c r="C149" s="15" t="s">
        <v>302</v>
      </c>
      <c r="D149" s="16"/>
      <c r="E149" s="17"/>
      <c r="F149" s="16">
        <f t="shared" si="24"/>
        <v>0</v>
      </c>
      <c r="G149" s="18"/>
      <c r="H149" s="18"/>
    </row>
    <row r="150" spans="1:8" s="1" customFormat="1" ht="15" customHeight="1" x14ac:dyDescent="0.25">
      <c r="A150" s="44" t="s">
        <v>542</v>
      </c>
      <c r="B150" s="14" t="s">
        <v>136</v>
      </c>
      <c r="C150" s="15" t="s">
        <v>302</v>
      </c>
      <c r="D150" s="16"/>
      <c r="E150" s="17"/>
      <c r="F150" s="16">
        <f t="shared" si="24"/>
        <v>0</v>
      </c>
      <c r="G150" s="18"/>
      <c r="H150" s="18"/>
    </row>
    <row r="151" spans="1:8" s="1" customFormat="1" ht="15" customHeight="1" x14ac:dyDescent="0.25">
      <c r="A151" s="44" t="s">
        <v>417</v>
      </c>
      <c r="B151" s="14" t="s">
        <v>137</v>
      </c>
      <c r="C151" s="15" t="s">
        <v>302</v>
      </c>
      <c r="D151" s="16"/>
      <c r="E151" s="17"/>
      <c r="F151" s="16">
        <f t="shared" si="24"/>
        <v>0</v>
      </c>
      <c r="G151" s="18"/>
      <c r="H151" s="18"/>
    </row>
    <row r="152" spans="1:8" s="1" customFormat="1" ht="15" customHeight="1" x14ac:dyDescent="0.25">
      <c r="A152" s="44" t="s">
        <v>418</v>
      </c>
      <c r="B152" s="14" t="s">
        <v>138</v>
      </c>
      <c r="C152" s="15" t="s">
        <v>302</v>
      </c>
      <c r="D152" s="16"/>
      <c r="E152" s="17"/>
      <c r="F152" s="16">
        <f t="shared" si="24"/>
        <v>0</v>
      </c>
      <c r="G152" s="18"/>
      <c r="H152" s="18"/>
    </row>
    <row r="153" spans="1:8" s="1" customFormat="1" ht="15" customHeight="1" x14ac:dyDescent="0.25">
      <c r="A153" s="41"/>
      <c r="B153" s="25" t="s">
        <v>139</v>
      </c>
      <c r="C153" s="15"/>
      <c r="D153" s="13"/>
      <c r="E153" s="13"/>
      <c r="F153" s="13"/>
      <c r="G153" s="13"/>
      <c r="H153" s="13"/>
    </row>
    <row r="154" spans="1:8" s="1" customFormat="1" ht="15" customHeight="1" x14ac:dyDescent="0.25">
      <c r="A154" s="44" t="s">
        <v>419</v>
      </c>
      <c r="B154" s="14" t="s">
        <v>140</v>
      </c>
      <c r="C154" s="15" t="s">
        <v>302</v>
      </c>
      <c r="D154" s="16"/>
      <c r="E154" s="17"/>
      <c r="F154" s="16">
        <f t="shared" ref="F154:F155" si="25">D154+(D154*E154)</f>
        <v>0</v>
      </c>
      <c r="G154" s="18"/>
      <c r="H154" s="18"/>
    </row>
    <row r="155" spans="1:8" s="1" customFormat="1" ht="15" customHeight="1" x14ac:dyDescent="0.25">
      <c r="A155" s="44" t="s">
        <v>543</v>
      </c>
      <c r="B155" s="14" t="s">
        <v>141</v>
      </c>
      <c r="C155" s="15" t="s">
        <v>302</v>
      </c>
      <c r="D155" s="16"/>
      <c r="E155" s="17"/>
      <c r="F155" s="16">
        <f t="shared" si="25"/>
        <v>0</v>
      </c>
      <c r="G155" s="18"/>
      <c r="H155" s="18"/>
    </row>
    <row r="156" spans="1:8" s="1" customFormat="1" ht="15" customHeight="1" x14ac:dyDescent="0.25">
      <c r="A156" s="41"/>
      <c r="B156" s="25" t="s">
        <v>142</v>
      </c>
      <c r="C156" s="15"/>
      <c r="D156" s="13"/>
      <c r="E156" s="13"/>
      <c r="F156" s="13"/>
      <c r="G156" s="13"/>
      <c r="H156" s="13"/>
    </row>
    <row r="157" spans="1:8" s="1" customFormat="1" ht="15" customHeight="1" x14ac:dyDescent="0.25">
      <c r="A157" s="44" t="s">
        <v>544</v>
      </c>
      <c r="B157" s="14" t="s">
        <v>143</v>
      </c>
      <c r="C157" s="15" t="s">
        <v>302</v>
      </c>
      <c r="D157" s="16"/>
      <c r="E157" s="17"/>
      <c r="F157" s="16">
        <f t="shared" ref="F157" si="26">D157+(D157*E157)</f>
        <v>0</v>
      </c>
      <c r="G157" s="18"/>
      <c r="H157" s="18"/>
    </row>
    <row r="158" spans="1:8" s="1" customFormat="1" ht="15" customHeight="1" x14ac:dyDescent="0.25">
      <c r="A158" s="44"/>
      <c r="B158" s="19" t="s">
        <v>144</v>
      </c>
      <c r="C158" s="15"/>
      <c r="D158" s="13"/>
      <c r="E158" s="13"/>
      <c r="F158" s="13"/>
      <c r="G158" s="13"/>
      <c r="H158" s="13"/>
    </row>
    <row r="159" spans="1:8" s="1" customFormat="1" ht="15" customHeight="1" x14ac:dyDescent="0.25">
      <c r="A159" s="44"/>
      <c r="B159" s="25" t="s">
        <v>145</v>
      </c>
      <c r="C159" s="15"/>
      <c r="D159" s="13"/>
      <c r="E159" s="13"/>
      <c r="F159" s="13"/>
      <c r="G159" s="13"/>
      <c r="H159" s="13"/>
    </row>
    <row r="160" spans="1:8" s="1" customFormat="1" ht="15" customHeight="1" x14ac:dyDescent="0.25">
      <c r="A160" s="44" t="s">
        <v>545</v>
      </c>
      <c r="B160" s="14" t="s">
        <v>146</v>
      </c>
      <c r="C160" s="15" t="s">
        <v>302</v>
      </c>
      <c r="D160" s="16"/>
      <c r="E160" s="17"/>
      <c r="F160" s="16">
        <f t="shared" ref="F160:F165" si="27">D160+(D160*E160)</f>
        <v>0</v>
      </c>
      <c r="G160" s="18"/>
      <c r="H160" s="18"/>
    </row>
    <row r="161" spans="1:8" s="1" customFormat="1" ht="15" customHeight="1" x14ac:dyDescent="0.25">
      <c r="A161" s="44" t="s">
        <v>546</v>
      </c>
      <c r="B161" s="14" t="s">
        <v>147</v>
      </c>
      <c r="C161" s="15" t="s">
        <v>302</v>
      </c>
      <c r="D161" s="16"/>
      <c r="E161" s="17"/>
      <c r="F161" s="16">
        <f t="shared" si="27"/>
        <v>0</v>
      </c>
      <c r="G161" s="18"/>
      <c r="H161" s="18"/>
    </row>
    <row r="162" spans="1:8" s="1" customFormat="1" ht="15" customHeight="1" x14ac:dyDescent="0.25">
      <c r="A162" s="44" t="s">
        <v>547</v>
      </c>
      <c r="B162" s="14" t="s">
        <v>148</v>
      </c>
      <c r="C162" s="15" t="s">
        <v>302</v>
      </c>
      <c r="D162" s="16"/>
      <c r="E162" s="17"/>
      <c r="F162" s="16">
        <f t="shared" si="27"/>
        <v>0</v>
      </c>
      <c r="G162" s="18"/>
      <c r="H162" s="18"/>
    </row>
    <row r="163" spans="1:8" s="1" customFormat="1" ht="15" customHeight="1" x14ac:dyDescent="0.25">
      <c r="A163" s="44" t="s">
        <v>548</v>
      </c>
      <c r="B163" s="14" t="s">
        <v>149</v>
      </c>
      <c r="C163" s="15" t="s">
        <v>302</v>
      </c>
      <c r="D163" s="16"/>
      <c r="E163" s="17"/>
      <c r="F163" s="16">
        <f t="shared" si="27"/>
        <v>0</v>
      </c>
      <c r="G163" s="18"/>
      <c r="H163" s="18"/>
    </row>
    <row r="164" spans="1:8" s="1" customFormat="1" ht="15" customHeight="1" x14ac:dyDescent="0.25">
      <c r="A164" s="44" t="s">
        <v>549</v>
      </c>
      <c r="B164" s="14" t="s">
        <v>150</v>
      </c>
      <c r="C164" s="15" t="s">
        <v>302</v>
      </c>
      <c r="D164" s="16"/>
      <c r="E164" s="17"/>
      <c r="F164" s="16">
        <f t="shared" si="27"/>
        <v>0</v>
      </c>
      <c r="G164" s="18"/>
      <c r="H164" s="18"/>
    </row>
    <row r="165" spans="1:8" s="1" customFormat="1" ht="15" customHeight="1" x14ac:dyDescent="0.25">
      <c r="A165" s="44" t="s">
        <v>420</v>
      </c>
      <c r="B165" s="14" t="s">
        <v>151</v>
      </c>
      <c r="C165" s="15" t="s">
        <v>302</v>
      </c>
      <c r="D165" s="16"/>
      <c r="E165" s="17"/>
      <c r="F165" s="16">
        <f t="shared" si="27"/>
        <v>0</v>
      </c>
      <c r="G165" s="18"/>
      <c r="H165" s="18"/>
    </row>
    <row r="166" spans="1:8" s="1" customFormat="1" ht="15" customHeight="1" x14ac:dyDescent="0.25">
      <c r="A166" s="41"/>
      <c r="B166" s="25" t="s">
        <v>152</v>
      </c>
      <c r="C166" s="15"/>
      <c r="D166" s="13"/>
      <c r="E166" s="13"/>
      <c r="F166" s="13"/>
      <c r="G166" s="13"/>
      <c r="H166" s="13"/>
    </row>
    <row r="167" spans="1:8" s="1" customFormat="1" ht="15" customHeight="1" x14ac:dyDescent="0.25">
      <c r="A167" s="44" t="s">
        <v>550</v>
      </c>
      <c r="B167" s="14" t="s">
        <v>153</v>
      </c>
      <c r="C167" s="15" t="s">
        <v>302</v>
      </c>
      <c r="D167" s="16"/>
      <c r="E167" s="17"/>
      <c r="F167" s="16">
        <f t="shared" ref="F167:F168" si="28">D167+(D167*E167)</f>
        <v>0</v>
      </c>
      <c r="G167" s="18"/>
      <c r="H167" s="18"/>
    </row>
    <row r="168" spans="1:8" s="1" customFormat="1" ht="15" customHeight="1" x14ac:dyDescent="0.25">
      <c r="A168" s="44" t="s">
        <v>421</v>
      </c>
      <c r="B168" s="14" t="s">
        <v>154</v>
      </c>
      <c r="C168" s="15" t="s">
        <v>302</v>
      </c>
      <c r="D168" s="16"/>
      <c r="E168" s="17"/>
      <c r="F168" s="16">
        <f t="shared" si="28"/>
        <v>0</v>
      </c>
      <c r="G168" s="18"/>
      <c r="H168" s="18"/>
    </row>
    <row r="169" spans="1:8" s="1" customFormat="1" ht="15" customHeight="1" x14ac:dyDescent="0.25">
      <c r="A169" s="44" t="s">
        <v>47</v>
      </c>
      <c r="B169" s="25" t="s">
        <v>155</v>
      </c>
      <c r="C169" s="15"/>
      <c r="D169" s="13"/>
      <c r="E169" s="13"/>
      <c r="F169" s="13"/>
      <c r="G169" s="13"/>
      <c r="H169" s="13"/>
    </row>
    <row r="170" spans="1:8" s="1" customFormat="1" ht="15" customHeight="1" x14ac:dyDescent="0.25">
      <c r="A170" s="44" t="s">
        <v>551</v>
      </c>
      <c r="B170" s="14" t="s">
        <v>156</v>
      </c>
      <c r="C170" s="15" t="s">
        <v>302</v>
      </c>
      <c r="D170" s="16"/>
      <c r="E170" s="17"/>
      <c r="F170" s="16">
        <f t="shared" ref="F170:F173" si="29">D170+(D170*E170)</f>
        <v>0</v>
      </c>
      <c r="G170" s="18"/>
      <c r="H170" s="18"/>
    </row>
    <row r="171" spans="1:8" s="1" customFormat="1" ht="15" customHeight="1" x14ac:dyDescent="0.25">
      <c r="A171" s="44" t="s">
        <v>552</v>
      </c>
      <c r="B171" s="14" t="s">
        <v>157</v>
      </c>
      <c r="C171" s="15" t="s">
        <v>302</v>
      </c>
      <c r="D171" s="16"/>
      <c r="E171" s="17"/>
      <c r="F171" s="16">
        <f t="shared" si="29"/>
        <v>0</v>
      </c>
      <c r="G171" s="18"/>
      <c r="H171" s="18"/>
    </row>
    <row r="172" spans="1:8" s="1" customFormat="1" ht="15" customHeight="1" x14ac:dyDescent="0.25">
      <c r="A172" s="44" t="s">
        <v>422</v>
      </c>
      <c r="B172" s="14" t="s">
        <v>158</v>
      </c>
      <c r="C172" s="15" t="s">
        <v>302</v>
      </c>
      <c r="D172" s="16"/>
      <c r="E172" s="17"/>
      <c r="F172" s="16">
        <f t="shared" si="29"/>
        <v>0</v>
      </c>
      <c r="G172" s="18"/>
      <c r="H172" s="18"/>
    </row>
    <row r="173" spans="1:8" s="1" customFormat="1" ht="15" customHeight="1" x14ac:dyDescent="0.25">
      <c r="A173" s="44" t="s">
        <v>423</v>
      </c>
      <c r="B173" s="14" t="s">
        <v>159</v>
      </c>
      <c r="C173" s="15" t="s">
        <v>302</v>
      </c>
      <c r="D173" s="16"/>
      <c r="E173" s="17"/>
      <c r="F173" s="16">
        <f t="shared" si="29"/>
        <v>0</v>
      </c>
      <c r="G173" s="18"/>
      <c r="H173" s="18"/>
    </row>
    <row r="174" spans="1:8" s="1" customFormat="1" ht="15" customHeight="1" x14ac:dyDescent="0.25">
      <c r="A174" s="44" t="s">
        <v>47</v>
      </c>
      <c r="B174" s="25" t="s">
        <v>160</v>
      </c>
      <c r="C174" s="15"/>
      <c r="D174" s="13"/>
      <c r="E174" s="13"/>
      <c r="F174" s="13"/>
      <c r="G174" s="13"/>
      <c r="H174" s="13"/>
    </row>
    <row r="175" spans="1:8" s="1" customFormat="1" ht="15" customHeight="1" x14ac:dyDescent="0.25">
      <c r="A175" s="44" t="s">
        <v>424</v>
      </c>
      <c r="B175" s="14" t="s">
        <v>161</v>
      </c>
      <c r="C175" s="15" t="s">
        <v>302</v>
      </c>
      <c r="D175" s="16"/>
      <c r="E175" s="17"/>
      <c r="F175" s="16">
        <f t="shared" ref="F175:F178" si="30">D175+(D175*E175)</f>
        <v>0</v>
      </c>
      <c r="G175" s="18"/>
      <c r="H175" s="18"/>
    </row>
    <row r="176" spans="1:8" s="1" customFormat="1" ht="15" customHeight="1" x14ac:dyDescent="0.25">
      <c r="A176" s="44" t="s">
        <v>425</v>
      </c>
      <c r="B176" s="14" t="s">
        <v>516</v>
      </c>
      <c r="C176" s="15" t="s">
        <v>302</v>
      </c>
      <c r="D176" s="16"/>
      <c r="E176" s="17"/>
      <c r="F176" s="16">
        <f t="shared" si="30"/>
        <v>0</v>
      </c>
      <c r="G176" s="18"/>
      <c r="H176" s="18"/>
    </row>
    <row r="177" spans="1:8" s="1" customFormat="1" ht="15" customHeight="1" x14ac:dyDescent="0.25">
      <c r="A177" s="44" t="s">
        <v>426</v>
      </c>
      <c r="B177" s="14" t="s">
        <v>162</v>
      </c>
      <c r="C177" s="15" t="s">
        <v>302</v>
      </c>
      <c r="D177" s="16"/>
      <c r="E177" s="17"/>
      <c r="F177" s="16">
        <f t="shared" si="30"/>
        <v>0</v>
      </c>
      <c r="G177" s="18"/>
      <c r="H177" s="18"/>
    </row>
    <row r="178" spans="1:8" s="1" customFormat="1" ht="15" customHeight="1" x14ac:dyDescent="0.25">
      <c r="A178" s="44" t="s">
        <v>427</v>
      </c>
      <c r="B178" s="14" t="s">
        <v>163</v>
      </c>
      <c r="C178" s="15" t="s">
        <v>302</v>
      </c>
      <c r="D178" s="16"/>
      <c r="E178" s="17"/>
      <c r="F178" s="16">
        <f t="shared" si="30"/>
        <v>0</v>
      </c>
      <c r="G178" s="18"/>
      <c r="H178" s="18"/>
    </row>
    <row r="179" spans="1:8" s="1" customFormat="1" ht="15" customHeight="1" x14ac:dyDescent="0.25">
      <c r="A179" s="44" t="s">
        <v>47</v>
      </c>
      <c r="B179" s="25" t="s">
        <v>166</v>
      </c>
      <c r="C179" s="15"/>
      <c r="D179" s="13"/>
      <c r="E179" s="13"/>
      <c r="F179" s="13"/>
      <c r="G179" s="13"/>
      <c r="H179" s="13"/>
    </row>
    <row r="180" spans="1:8" s="1" customFormat="1" ht="15" customHeight="1" x14ac:dyDescent="0.25">
      <c r="A180" s="44" t="s">
        <v>428</v>
      </c>
      <c r="B180" s="14" t="s">
        <v>164</v>
      </c>
      <c r="C180" s="15" t="s">
        <v>302</v>
      </c>
      <c r="D180" s="16"/>
      <c r="E180" s="17"/>
      <c r="F180" s="16">
        <f t="shared" ref="F180:F181" si="31">D180+(D180*E180)</f>
        <v>0</v>
      </c>
      <c r="G180" s="18"/>
      <c r="H180" s="18"/>
    </row>
    <row r="181" spans="1:8" s="1" customFormat="1" ht="15" customHeight="1" x14ac:dyDescent="0.25">
      <c r="A181" s="44" t="s">
        <v>429</v>
      </c>
      <c r="B181" s="14" t="s">
        <v>165</v>
      </c>
      <c r="C181" s="15" t="s">
        <v>302</v>
      </c>
      <c r="D181" s="16"/>
      <c r="E181" s="17"/>
      <c r="F181" s="16">
        <f t="shared" si="31"/>
        <v>0</v>
      </c>
      <c r="G181" s="18"/>
      <c r="H181" s="18"/>
    </row>
    <row r="182" spans="1:8" s="1" customFormat="1" ht="15" customHeight="1" x14ac:dyDescent="0.25">
      <c r="A182" s="44" t="s">
        <v>47</v>
      </c>
      <c r="B182" s="19" t="s">
        <v>167</v>
      </c>
      <c r="C182" s="15"/>
      <c r="D182" s="13"/>
      <c r="E182" s="13"/>
      <c r="F182" s="13"/>
      <c r="G182" s="13"/>
      <c r="H182" s="13"/>
    </row>
    <row r="183" spans="1:8" s="1" customFormat="1" ht="15" customHeight="1" x14ac:dyDescent="0.25">
      <c r="A183" s="44"/>
      <c r="B183" s="25" t="s">
        <v>168</v>
      </c>
      <c r="C183" s="15"/>
      <c r="D183" s="13"/>
      <c r="E183" s="13"/>
      <c r="F183" s="13"/>
      <c r="G183" s="13"/>
      <c r="H183" s="13"/>
    </row>
    <row r="184" spans="1:8" s="1" customFormat="1" ht="15" customHeight="1" x14ac:dyDescent="0.25">
      <c r="A184" s="44" t="s">
        <v>430</v>
      </c>
      <c r="B184" s="14" t="s">
        <v>169</v>
      </c>
      <c r="C184" s="15" t="s">
        <v>302</v>
      </c>
      <c r="D184" s="16"/>
      <c r="E184" s="17"/>
      <c r="F184" s="16">
        <f t="shared" ref="F184:F185" si="32">D184+(D184*E184)</f>
        <v>0</v>
      </c>
      <c r="G184" s="18"/>
      <c r="H184" s="18"/>
    </row>
    <row r="185" spans="1:8" s="1" customFormat="1" ht="15" customHeight="1" x14ac:dyDescent="0.25">
      <c r="A185" s="44" t="s">
        <v>431</v>
      </c>
      <c r="B185" s="14" t="s">
        <v>170</v>
      </c>
      <c r="C185" s="15" t="s">
        <v>302</v>
      </c>
      <c r="D185" s="16"/>
      <c r="E185" s="17"/>
      <c r="F185" s="16">
        <f t="shared" si="32"/>
        <v>0</v>
      </c>
      <c r="G185" s="18"/>
      <c r="H185" s="18"/>
    </row>
    <row r="186" spans="1:8" s="1" customFormat="1" ht="15" customHeight="1" x14ac:dyDescent="0.25">
      <c r="A186" s="44" t="s">
        <v>47</v>
      </c>
      <c r="B186" s="25" t="s">
        <v>171</v>
      </c>
      <c r="C186" s="15"/>
      <c r="D186" s="13"/>
      <c r="E186" s="13"/>
      <c r="F186" s="13"/>
      <c r="G186" s="13"/>
      <c r="H186" s="13"/>
    </row>
    <row r="187" spans="1:8" s="1" customFormat="1" ht="15" customHeight="1" x14ac:dyDescent="0.25">
      <c r="A187" s="44" t="s">
        <v>432</v>
      </c>
      <c r="B187" s="14" t="s">
        <v>172</v>
      </c>
      <c r="C187" s="15" t="s">
        <v>302</v>
      </c>
      <c r="D187" s="16"/>
      <c r="E187" s="17"/>
      <c r="F187" s="16">
        <f t="shared" ref="F187:F188" si="33">D187+(D187*E187)</f>
        <v>0</v>
      </c>
      <c r="G187" s="18"/>
      <c r="H187" s="18"/>
    </row>
    <row r="188" spans="1:8" s="1" customFormat="1" ht="15" customHeight="1" x14ac:dyDescent="0.25">
      <c r="A188" s="44" t="s">
        <v>433</v>
      </c>
      <c r="B188" s="14" t="s">
        <v>173</v>
      </c>
      <c r="C188" s="15" t="s">
        <v>302</v>
      </c>
      <c r="D188" s="16"/>
      <c r="E188" s="17"/>
      <c r="F188" s="16">
        <f t="shared" si="33"/>
        <v>0</v>
      </c>
      <c r="G188" s="18"/>
      <c r="H188" s="18"/>
    </row>
    <row r="189" spans="1:8" s="1" customFormat="1" ht="15" customHeight="1" x14ac:dyDescent="0.25">
      <c r="A189" s="44" t="s">
        <v>47</v>
      </c>
      <c r="B189" s="25" t="s">
        <v>174</v>
      </c>
      <c r="C189" s="13"/>
      <c r="D189" s="13"/>
      <c r="E189" s="13"/>
      <c r="F189" s="13"/>
      <c r="G189" s="13"/>
      <c r="H189" s="13"/>
    </row>
    <row r="190" spans="1:8" s="1" customFormat="1" ht="15" customHeight="1" x14ac:dyDescent="0.25">
      <c r="A190" s="44" t="s">
        <v>434</v>
      </c>
      <c r="B190" s="14" t="s">
        <v>175</v>
      </c>
      <c r="C190" s="15" t="s">
        <v>302</v>
      </c>
      <c r="D190" s="16"/>
      <c r="E190" s="17"/>
      <c r="F190" s="16">
        <f t="shared" ref="F190:F192" si="34">D190+(D190*E190)</f>
        <v>0</v>
      </c>
      <c r="G190" s="18"/>
      <c r="H190" s="18"/>
    </row>
    <row r="191" spans="1:8" s="1" customFormat="1" ht="15" customHeight="1" x14ac:dyDescent="0.25">
      <c r="A191" s="44" t="s">
        <v>435</v>
      </c>
      <c r="B191" s="14" t="s">
        <v>176</v>
      </c>
      <c r="C191" s="15" t="s">
        <v>302</v>
      </c>
      <c r="D191" s="16"/>
      <c r="E191" s="17"/>
      <c r="F191" s="16">
        <f t="shared" si="34"/>
        <v>0</v>
      </c>
      <c r="G191" s="18"/>
      <c r="H191" s="18"/>
    </row>
    <row r="192" spans="1:8" s="1" customFormat="1" ht="15" customHeight="1" x14ac:dyDescent="0.25">
      <c r="A192" s="44" t="s">
        <v>436</v>
      </c>
      <c r="B192" s="14" t="s">
        <v>177</v>
      </c>
      <c r="C192" s="15" t="s">
        <v>302</v>
      </c>
      <c r="D192" s="16"/>
      <c r="E192" s="17"/>
      <c r="F192" s="16">
        <f t="shared" si="34"/>
        <v>0</v>
      </c>
      <c r="G192" s="18"/>
      <c r="H192" s="18"/>
    </row>
    <row r="193" spans="1:8" s="1" customFormat="1" ht="15" customHeight="1" x14ac:dyDescent="0.25">
      <c r="A193" s="44" t="s">
        <v>47</v>
      </c>
      <c r="B193" s="25" t="s">
        <v>178</v>
      </c>
      <c r="C193" s="15"/>
      <c r="D193" s="13"/>
      <c r="E193" s="13"/>
      <c r="F193" s="13"/>
      <c r="G193" s="13"/>
      <c r="H193" s="13"/>
    </row>
    <row r="194" spans="1:8" s="1" customFormat="1" ht="15" customHeight="1" x14ac:dyDescent="0.25">
      <c r="A194" s="44" t="s">
        <v>553</v>
      </c>
      <c r="B194" s="14" t="s">
        <v>179</v>
      </c>
      <c r="C194" s="15" t="s">
        <v>302</v>
      </c>
      <c r="D194" s="16"/>
      <c r="E194" s="17"/>
      <c r="F194" s="16">
        <f t="shared" ref="F194:F195" si="35">D194+(D194*E194)</f>
        <v>0</v>
      </c>
      <c r="G194" s="18"/>
      <c r="H194" s="18"/>
    </row>
    <row r="195" spans="1:8" s="1" customFormat="1" ht="15" customHeight="1" x14ac:dyDescent="0.25">
      <c r="A195" s="44" t="s">
        <v>554</v>
      </c>
      <c r="B195" s="14" t="s">
        <v>180</v>
      </c>
      <c r="C195" s="15" t="s">
        <v>302</v>
      </c>
      <c r="D195" s="16"/>
      <c r="E195" s="17"/>
      <c r="F195" s="16">
        <f t="shared" si="35"/>
        <v>0</v>
      </c>
      <c r="G195" s="18"/>
      <c r="H195" s="18"/>
    </row>
    <row r="196" spans="1:8" s="1" customFormat="1" ht="15" customHeight="1" x14ac:dyDescent="0.25">
      <c r="A196" s="41"/>
      <c r="B196" s="25" t="s">
        <v>186</v>
      </c>
      <c r="C196" s="15"/>
      <c r="D196" s="13"/>
      <c r="E196" s="13"/>
      <c r="F196" s="13"/>
      <c r="G196" s="13"/>
      <c r="H196" s="13"/>
    </row>
    <row r="197" spans="1:8" s="1" customFormat="1" ht="15" customHeight="1" x14ac:dyDescent="0.25">
      <c r="A197" s="44" t="s">
        <v>437</v>
      </c>
      <c r="B197" s="14" t="s">
        <v>181</v>
      </c>
      <c r="C197" s="15" t="s">
        <v>302</v>
      </c>
      <c r="D197" s="16"/>
      <c r="E197" s="17"/>
      <c r="F197" s="16">
        <f t="shared" ref="F197:F201" si="36">D197+(D197*E197)</f>
        <v>0</v>
      </c>
      <c r="G197" s="18"/>
      <c r="H197" s="18"/>
    </row>
    <row r="198" spans="1:8" s="1" customFormat="1" ht="15" customHeight="1" x14ac:dyDescent="0.25">
      <c r="A198" s="44" t="s">
        <v>438</v>
      </c>
      <c r="B198" s="14" t="s">
        <v>182</v>
      </c>
      <c r="C198" s="15" t="s">
        <v>302</v>
      </c>
      <c r="D198" s="16"/>
      <c r="E198" s="17"/>
      <c r="F198" s="16">
        <f t="shared" si="36"/>
        <v>0</v>
      </c>
      <c r="G198" s="18"/>
      <c r="H198" s="18"/>
    </row>
    <row r="199" spans="1:8" s="1" customFormat="1" ht="15" customHeight="1" x14ac:dyDescent="0.25">
      <c r="A199" s="44" t="s">
        <v>439</v>
      </c>
      <c r="B199" s="14" t="s">
        <v>183</v>
      </c>
      <c r="C199" s="15" t="s">
        <v>302</v>
      </c>
      <c r="D199" s="16"/>
      <c r="E199" s="17"/>
      <c r="F199" s="16">
        <f t="shared" si="36"/>
        <v>0</v>
      </c>
      <c r="G199" s="18"/>
      <c r="H199" s="18"/>
    </row>
    <row r="200" spans="1:8" s="1" customFormat="1" ht="15" customHeight="1" x14ac:dyDescent="0.25">
      <c r="A200" s="44" t="s">
        <v>440</v>
      </c>
      <c r="B200" s="14" t="s">
        <v>184</v>
      </c>
      <c r="C200" s="15" t="s">
        <v>302</v>
      </c>
      <c r="D200" s="16"/>
      <c r="E200" s="17"/>
      <c r="F200" s="16">
        <f t="shared" si="36"/>
        <v>0</v>
      </c>
      <c r="G200" s="18"/>
      <c r="H200" s="18"/>
    </row>
    <row r="201" spans="1:8" s="1" customFormat="1" ht="15" customHeight="1" x14ac:dyDescent="0.25">
      <c r="A201" s="44" t="s">
        <v>441</v>
      </c>
      <c r="B201" s="14" t="s">
        <v>185</v>
      </c>
      <c r="C201" s="15" t="s">
        <v>302</v>
      </c>
      <c r="D201" s="16"/>
      <c r="E201" s="17"/>
      <c r="F201" s="16">
        <f t="shared" si="36"/>
        <v>0</v>
      </c>
      <c r="G201" s="18"/>
      <c r="H201" s="18"/>
    </row>
    <row r="202" spans="1:8" s="1" customFormat="1" ht="15" customHeight="1" x14ac:dyDescent="0.25">
      <c r="A202" s="41"/>
      <c r="B202" s="25" t="s">
        <v>187</v>
      </c>
      <c r="C202" s="15"/>
      <c r="D202" s="13"/>
      <c r="E202" s="13"/>
      <c r="F202" s="13"/>
      <c r="G202" s="13"/>
      <c r="H202" s="13"/>
    </row>
    <row r="203" spans="1:8" s="1" customFormat="1" ht="15" customHeight="1" x14ac:dyDescent="0.25">
      <c r="A203" s="44" t="s">
        <v>442</v>
      </c>
      <c r="B203" s="14" t="s">
        <v>188</v>
      </c>
      <c r="C203" s="15" t="s">
        <v>302</v>
      </c>
      <c r="D203" s="16"/>
      <c r="E203" s="17"/>
      <c r="F203" s="16">
        <f t="shared" ref="F203:F209" si="37">D203+(D203*E203)</f>
        <v>0</v>
      </c>
      <c r="G203" s="18"/>
      <c r="H203" s="18"/>
    </row>
    <row r="204" spans="1:8" s="1" customFormat="1" ht="15" customHeight="1" x14ac:dyDescent="0.25">
      <c r="A204" s="44" t="s">
        <v>555</v>
      </c>
      <c r="B204" s="14" t="s">
        <v>189</v>
      </c>
      <c r="C204" s="15" t="s">
        <v>302</v>
      </c>
      <c r="D204" s="16"/>
      <c r="E204" s="17"/>
      <c r="F204" s="16">
        <f t="shared" si="37"/>
        <v>0</v>
      </c>
      <c r="G204" s="18"/>
      <c r="H204" s="18"/>
    </row>
    <row r="205" spans="1:8" s="1" customFormat="1" ht="15" customHeight="1" x14ac:dyDescent="0.25">
      <c r="A205" s="44" t="s">
        <v>443</v>
      </c>
      <c r="B205" s="14" t="s">
        <v>190</v>
      </c>
      <c r="C205" s="15" t="s">
        <v>302</v>
      </c>
      <c r="D205" s="16"/>
      <c r="E205" s="17"/>
      <c r="F205" s="16">
        <f t="shared" si="37"/>
        <v>0</v>
      </c>
      <c r="G205" s="18"/>
      <c r="H205" s="18"/>
    </row>
    <row r="206" spans="1:8" s="1" customFormat="1" ht="15" customHeight="1" x14ac:dyDescent="0.25">
      <c r="A206" s="44" t="s">
        <v>444</v>
      </c>
      <c r="B206" s="14" t="s">
        <v>191</v>
      </c>
      <c r="C206" s="15" t="s">
        <v>302</v>
      </c>
      <c r="D206" s="16"/>
      <c r="E206" s="17"/>
      <c r="F206" s="16">
        <f t="shared" si="37"/>
        <v>0</v>
      </c>
      <c r="G206" s="18"/>
      <c r="H206" s="18"/>
    </row>
    <row r="207" spans="1:8" s="1" customFormat="1" ht="15" customHeight="1" x14ac:dyDescent="0.25">
      <c r="A207" s="44" t="s">
        <v>556</v>
      </c>
      <c r="B207" s="14" t="s">
        <v>192</v>
      </c>
      <c r="C207" s="15" t="s">
        <v>302</v>
      </c>
      <c r="D207" s="16"/>
      <c r="E207" s="17"/>
      <c r="F207" s="16">
        <f t="shared" si="37"/>
        <v>0</v>
      </c>
      <c r="G207" s="18"/>
      <c r="H207" s="18"/>
    </row>
    <row r="208" spans="1:8" s="1" customFormat="1" ht="15" customHeight="1" x14ac:dyDescent="0.25">
      <c r="A208" s="44" t="s">
        <v>445</v>
      </c>
      <c r="B208" s="14" t="s">
        <v>193</v>
      </c>
      <c r="C208" s="15" t="s">
        <v>302</v>
      </c>
      <c r="D208" s="16"/>
      <c r="E208" s="17"/>
      <c r="F208" s="16">
        <f t="shared" si="37"/>
        <v>0</v>
      </c>
      <c r="G208" s="18"/>
      <c r="H208" s="18"/>
    </row>
    <row r="209" spans="1:8" s="1" customFormat="1" ht="15" customHeight="1" x14ac:dyDescent="0.25">
      <c r="A209" s="44" t="s">
        <v>446</v>
      </c>
      <c r="B209" s="14" t="s">
        <v>194</v>
      </c>
      <c r="C209" s="15" t="s">
        <v>302</v>
      </c>
      <c r="D209" s="16"/>
      <c r="E209" s="17"/>
      <c r="F209" s="16">
        <f t="shared" si="37"/>
        <v>0</v>
      </c>
      <c r="G209" s="18"/>
      <c r="H209" s="18"/>
    </row>
    <row r="210" spans="1:8" s="1" customFormat="1" ht="15" customHeight="1" x14ac:dyDescent="0.25">
      <c r="A210" s="44" t="s">
        <v>47</v>
      </c>
      <c r="B210" s="19" t="s">
        <v>195</v>
      </c>
      <c r="C210" s="15"/>
      <c r="D210" s="13"/>
      <c r="E210" s="13"/>
      <c r="F210" s="13"/>
      <c r="G210" s="13"/>
      <c r="H210" s="13"/>
    </row>
    <row r="211" spans="1:8" s="1" customFormat="1" ht="15" customHeight="1" x14ac:dyDescent="0.25">
      <c r="A211" s="44"/>
      <c r="B211" s="25" t="s">
        <v>196</v>
      </c>
      <c r="C211" s="15"/>
      <c r="D211" s="13"/>
      <c r="E211" s="13"/>
      <c r="F211" s="13"/>
      <c r="G211" s="13"/>
      <c r="H211" s="13"/>
    </row>
    <row r="212" spans="1:8" s="1" customFormat="1" ht="15" customHeight="1" x14ac:dyDescent="0.25">
      <c r="A212" s="44" t="s">
        <v>447</v>
      </c>
      <c r="B212" s="14" t="s">
        <v>299</v>
      </c>
      <c r="C212" s="15" t="s">
        <v>302</v>
      </c>
      <c r="D212" s="16"/>
      <c r="E212" s="17"/>
      <c r="F212" s="16">
        <f t="shared" ref="F212:F214" si="38">D212+(D212*E212)</f>
        <v>0</v>
      </c>
      <c r="G212" s="18"/>
      <c r="H212" s="18"/>
    </row>
    <row r="213" spans="1:8" s="1" customFormat="1" ht="15" customHeight="1" x14ac:dyDescent="0.25">
      <c r="A213" s="44" t="s">
        <v>448</v>
      </c>
      <c r="B213" s="14" t="s">
        <v>197</v>
      </c>
      <c r="C213" s="15" t="s">
        <v>302</v>
      </c>
      <c r="D213" s="16"/>
      <c r="E213" s="17"/>
      <c r="F213" s="16">
        <f t="shared" si="38"/>
        <v>0</v>
      </c>
      <c r="G213" s="18"/>
      <c r="H213" s="18"/>
    </row>
    <row r="214" spans="1:8" s="1" customFormat="1" ht="15" customHeight="1" x14ac:dyDescent="0.25">
      <c r="A214" s="44" t="s">
        <v>449</v>
      </c>
      <c r="B214" s="14" t="s">
        <v>198</v>
      </c>
      <c r="C214" s="15" t="s">
        <v>302</v>
      </c>
      <c r="D214" s="16"/>
      <c r="E214" s="17"/>
      <c r="F214" s="16">
        <f t="shared" si="38"/>
        <v>0</v>
      </c>
      <c r="G214" s="18"/>
      <c r="H214" s="18"/>
    </row>
    <row r="215" spans="1:8" s="1" customFormat="1" ht="15" customHeight="1" x14ac:dyDescent="0.25">
      <c r="A215" s="44" t="s">
        <v>47</v>
      </c>
      <c r="B215" s="25" t="s">
        <v>199</v>
      </c>
      <c r="C215" s="15"/>
      <c r="D215" s="13"/>
      <c r="E215" s="13"/>
      <c r="F215" s="13"/>
      <c r="G215" s="13"/>
      <c r="H215" s="13"/>
    </row>
    <row r="216" spans="1:8" s="1" customFormat="1" ht="15" customHeight="1" x14ac:dyDescent="0.25">
      <c r="A216" s="44" t="s">
        <v>450</v>
      </c>
      <c r="B216" s="14" t="s">
        <v>200</v>
      </c>
      <c r="C216" s="27" t="s">
        <v>302</v>
      </c>
      <c r="D216" s="16"/>
      <c r="E216" s="17"/>
      <c r="F216" s="28">
        <f t="shared" ref="F216:F220" si="39">D216+(D216*E216)</f>
        <v>0</v>
      </c>
      <c r="G216" s="18"/>
      <c r="H216" s="18"/>
    </row>
    <row r="217" spans="1:8" s="1" customFormat="1" ht="15" customHeight="1" x14ac:dyDescent="0.25">
      <c r="A217" s="44" t="s">
        <v>451</v>
      </c>
      <c r="B217" s="14" t="s">
        <v>201</v>
      </c>
      <c r="C217" s="15" t="s">
        <v>302</v>
      </c>
      <c r="D217" s="16"/>
      <c r="E217" s="17"/>
      <c r="F217" s="16">
        <f t="shared" si="39"/>
        <v>0</v>
      </c>
      <c r="G217" s="18"/>
      <c r="H217" s="18"/>
    </row>
    <row r="218" spans="1:8" s="1" customFormat="1" ht="15" customHeight="1" x14ac:dyDescent="0.25">
      <c r="A218" s="44" t="s">
        <v>452</v>
      </c>
      <c r="B218" s="14" t="s">
        <v>202</v>
      </c>
      <c r="C218" s="15" t="s">
        <v>302</v>
      </c>
      <c r="D218" s="16"/>
      <c r="E218" s="17"/>
      <c r="F218" s="16">
        <f t="shared" si="39"/>
        <v>0</v>
      </c>
      <c r="G218" s="18"/>
      <c r="H218" s="18"/>
    </row>
    <row r="219" spans="1:8" s="1" customFormat="1" ht="15" customHeight="1" x14ac:dyDescent="0.25">
      <c r="A219" s="44" t="s">
        <v>453</v>
      </c>
      <c r="B219" s="14" t="s">
        <v>203</v>
      </c>
      <c r="C219" s="15" t="s">
        <v>302</v>
      </c>
      <c r="D219" s="16"/>
      <c r="E219" s="17"/>
      <c r="F219" s="16">
        <f t="shared" si="39"/>
        <v>0</v>
      </c>
      <c r="G219" s="18"/>
      <c r="H219" s="18"/>
    </row>
    <row r="220" spans="1:8" s="1" customFormat="1" ht="15" customHeight="1" x14ac:dyDescent="0.25">
      <c r="A220" s="44" t="s">
        <v>454</v>
      </c>
      <c r="B220" s="14" t="s">
        <v>204</v>
      </c>
      <c r="C220" s="15" t="s">
        <v>302</v>
      </c>
      <c r="D220" s="16"/>
      <c r="E220" s="17"/>
      <c r="F220" s="16">
        <f t="shared" si="39"/>
        <v>0</v>
      </c>
      <c r="G220" s="18"/>
      <c r="H220" s="18"/>
    </row>
    <row r="221" spans="1:8" s="1" customFormat="1" ht="15" customHeight="1" x14ac:dyDescent="0.25">
      <c r="A221" s="41"/>
      <c r="B221" s="25" t="s">
        <v>206</v>
      </c>
      <c r="C221" s="15"/>
      <c r="D221" s="13"/>
      <c r="E221" s="13"/>
      <c r="F221" s="13"/>
      <c r="G221" s="13"/>
      <c r="H221" s="13"/>
    </row>
    <row r="222" spans="1:8" s="1" customFormat="1" ht="15" customHeight="1" x14ac:dyDescent="0.25">
      <c r="A222" s="44" t="s">
        <v>455</v>
      </c>
      <c r="B222" s="14" t="s">
        <v>205</v>
      </c>
      <c r="C222" s="15" t="s">
        <v>302</v>
      </c>
      <c r="D222" s="16"/>
      <c r="E222" s="17"/>
      <c r="F222" s="16">
        <f t="shared" ref="F222" si="40">D222+(D222*E222)</f>
        <v>0</v>
      </c>
      <c r="G222" s="18"/>
      <c r="H222" s="18"/>
    </row>
    <row r="223" spans="1:8" s="1" customFormat="1" ht="15" customHeight="1" x14ac:dyDescent="0.25">
      <c r="A223" s="44"/>
      <c r="B223" s="19" t="s">
        <v>207</v>
      </c>
      <c r="C223" s="15"/>
      <c r="D223" s="13"/>
      <c r="E223" s="13"/>
      <c r="F223" s="13"/>
      <c r="G223" s="13"/>
      <c r="H223" s="13"/>
    </row>
    <row r="224" spans="1:8" s="1" customFormat="1" ht="15" customHeight="1" x14ac:dyDescent="0.25">
      <c r="A224" s="44"/>
      <c r="B224" s="25" t="s">
        <v>208</v>
      </c>
      <c r="C224" s="15"/>
      <c r="D224" s="13"/>
      <c r="E224" s="13"/>
      <c r="F224" s="13"/>
      <c r="G224" s="13"/>
      <c r="H224" s="13"/>
    </row>
    <row r="225" spans="1:8" s="1" customFormat="1" ht="15" customHeight="1" x14ac:dyDescent="0.25">
      <c r="A225" s="44" t="s">
        <v>456</v>
      </c>
      <c r="B225" s="14" t="s">
        <v>518</v>
      </c>
      <c r="C225" s="15" t="s">
        <v>302</v>
      </c>
      <c r="D225" s="16"/>
      <c r="E225" s="17"/>
      <c r="F225" s="16">
        <f t="shared" ref="F225" si="41">D225+(D225*E225)</f>
        <v>0</v>
      </c>
      <c r="G225" s="18"/>
      <c r="H225" s="18"/>
    </row>
    <row r="226" spans="1:8" s="1" customFormat="1" ht="15" customHeight="1" x14ac:dyDescent="0.25">
      <c r="A226" s="44" t="s">
        <v>47</v>
      </c>
      <c r="B226" s="25" t="s">
        <v>209</v>
      </c>
      <c r="C226" s="15"/>
      <c r="D226" s="13"/>
      <c r="E226" s="13"/>
      <c r="F226" s="13"/>
      <c r="G226" s="13"/>
      <c r="H226" s="13"/>
    </row>
    <row r="227" spans="1:8" s="1" customFormat="1" ht="15" customHeight="1" x14ac:dyDescent="0.25">
      <c r="A227" s="44" t="s">
        <v>457</v>
      </c>
      <c r="B227" s="14" t="s">
        <v>211</v>
      </c>
      <c r="C227" s="15" t="s">
        <v>302</v>
      </c>
      <c r="D227" s="16"/>
      <c r="E227" s="17"/>
      <c r="F227" s="16">
        <f t="shared" ref="F227:F230" si="42">D227+(D227*E227)</f>
        <v>0</v>
      </c>
      <c r="G227" s="18"/>
      <c r="H227" s="18"/>
    </row>
    <row r="228" spans="1:8" s="1" customFormat="1" ht="15" customHeight="1" x14ac:dyDescent="0.25">
      <c r="A228" s="44" t="s">
        <v>458</v>
      </c>
      <c r="B228" s="14" t="s">
        <v>212</v>
      </c>
      <c r="C228" s="15" t="s">
        <v>302</v>
      </c>
      <c r="D228" s="16"/>
      <c r="E228" s="17"/>
      <c r="F228" s="16">
        <f t="shared" si="42"/>
        <v>0</v>
      </c>
      <c r="G228" s="18"/>
      <c r="H228" s="18"/>
    </row>
    <row r="229" spans="1:8" s="1" customFormat="1" ht="15" customHeight="1" x14ac:dyDescent="0.25">
      <c r="A229" s="44" t="s">
        <v>459</v>
      </c>
      <c r="B229" s="14" t="s">
        <v>213</v>
      </c>
      <c r="C229" s="15" t="s">
        <v>302</v>
      </c>
      <c r="D229" s="16"/>
      <c r="E229" s="17"/>
      <c r="F229" s="16">
        <f t="shared" si="42"/>
        <v>0</v>
      </c>
      <c r="G229" s="18"/>
      <c r="H229" s="18"/>
    </row>
    <row r="230" spans="1:8" s="1" customFormat="1" ht="15" customHeight="1" x14ac:dyDescent="0.25">
      <c r="A230" s="44" t="s">
        <v>460</v>
      </c>
      <c r="B230" s="14" t="s">
        <v>214</v>
      </c>
      <c r="C230" s="15" t="s">
        <v>302</v>
      </c>
      <c r="D230" s="16"/>
      <c r="E230" s="17"/>
      <c r="F230" s="16">
        <f t="shared" si="42"/>
        <v>0</v>
      </c>
      <c r="G230" s="18"/>
      <c r="H230" s="18"/>
    </row>
    <row r="231" spans="1:8" s="1" customFormat="1" ht="15" customHeight="1" x14ac:dyDescent="0.25">
      <c r="A231" s="44" t="s">
        <v>47</v>
      </c>
      <c r="B231" s="25" t="s">
        <v>210</v>
      </c>
      <c r="C231" s="15"/>
      <c r="D231" s="13"/>
      <c r="E231" s="13"/>
      <c r="F231" s="13"/>
      <c r="G231" s="13"/>
      <c r="H231" s="13"/>
    </row>
    <row r="232" spans="1:8" s="1" customFormat="1" ht="15" customHeight="1" x14ac:dyDescent="0.25">
      <c r="A232" s="44" t="s">
        <v>461</v>
      </c>
      <c r="B232" s="14" t="s">
        <v>557</v>
      </c>
      <c r="C232" s="15" t="s">
        <v>302</v>
      </c>
      <c r="D232" s="16"/>
      <c r="E232" s="17"/>
      <c r="F232" s="16">
        <f t="shared" ref="F232:F234" si="43">D232+(D232*E232)</f>
        <v>0</v>
      </c>
      <c r="G232" s="18"/>
      <c r="H232" s="18"/>
    </row>
    <row r="233" spans="1:8" s="1" customFormat="1" ht="15" customHeight="1" x14ac:dyDescent="0.25">
      <c r="A233" s="44" t="s">
        <v>462</v>
      </c>
      <c r="B233" s="14" t="s">
        <v>215</v>
      </c>
      <c r="C233" s="15" t="s">
        <v>302</v>
      </c>
      <c r="D233" s="16"/>
      <c r="E233" s="17"/>
      <c r="F233" s="16">
        <f t="shared" si="43"/>
        <v>0</v>
      </c>
      <c r="G233" s="18"/>
      <c r="H233" s="18"/>
    </row>
    <row r="234" spans="1:8" s="1" customFormat="1" ht="15" customHeight="1" x14ac:dyDescent="0.25">
      <c r="A234" s="44" t="s">
        <v>463</v>
      </c>
      <c r="B234" s="14" t="s">
        <v>216</v>
      </c>
      <c r="C234" s="15" t="s">
        <v>302</v>
      </c>
      <c r="D234" s="16"/>
      <c r="E234" s="17"/>
      <c r="F234" s="16">
        <f t="shared" si="43"/>
        <v>0</v>
      </c>
      <c r="G234" s="18"/>
      <c r="H234" s="18"/>
    </row>
    <row r="235" spans="1:8" s="1" customFormat="1" ht="22.5" customHeight="1" x14ac:dyDescent="0.25">
      <c r="A235" s="45"/>
      <c r="B235" s="34" t="s">
        <v>217</v>
      </c>
      <c r="C235" s="10" t="s">
        <v>1</v>
      </c>
      <c r="D235" s="11" t="s">
        <v>10</v>
      </c>
      <c r="E235" s="11" t="s">
        <v>9</v>
      </c>
      <c r="F235" s="11" t="s">
        <v>11</v>
      </c>
      <c r="G235" s="11" t="s">
        <v>290</v>
      </c>
      <c r="H235" s="11" t="s">
        <v>289</v>
      </c>
    </row>
    <row r="236" spans="1:8" s="1" customFormat="1" ht="15" customHeight="1" x14ac:dyDescent="0.25">
      <c r="A236" s="44"/>
      <c r="B236" s="29" t="s">
        <v>218</v>
      </c>
      <c r="C236" s="15"/>
      <c r="D236" s="13"/>
      <c r="E236" s="13"/>
      <c r="F236" s="13"/>
      <c r="G236" s="13"/>
      <c r="H236" s="13"/>
    </row>
    <row r="237" spans="1:8" s="1" customFormat="1" ht="15" customHeight="1" x14ac:dyDescent="0.25">
      <c r="A237" s="44" t="s">
        <v>464</v>
      </c>
      <c r="B237" s="14" t="s">
        <v>219</v>
      </c>
      <c r="C237" s="15" t="s">
        <v>302</v>
      </c>
      <c r="D237" s="16"/>
      <c r="E237" s="17"/>
      <c r="F237" s="16">
        <f t="shared" ref="F237:F238" si="44">D237+(D237*E237)</f>
        <v>0</v>
      </c>
      <c r="G237" s="18"/>
      <c r="H237" s="18"/>
    </row>
    <row r="238" spans="1:8" s="1" customFormat="1" ht="15" customHeight="1" x14ac:dyDescent="0.25">
      <c r="A238" s="44" t="s">
        <v>465</v>
      </c>
      <c r="B238" s="14" t="s">
        <v>220</v>
      </c>
      <c r="C238" s="15" t="s">
        <v>302</v>
      </c>
      <c r="D238" s="16"/>
      <c r="E238" s="17"/>
      <c r="F238" s="16">
        <f t="shared" si="44"/>
        <v>0</v>
      </c>
      <c r="G238" s="18"/>
      <c r="H238" s="18"/>
    </row>
    <row r="239" spans="1:8" s="1" customFormat="1" ht="15" customHeight="1" x14ac:dyDescent="0.25">
      <c r="A239" s="44" t="s">
        <v>47</v>
      </c>
      <c r="B239" s="29" t="s">
        <v>223</v>
      </c>
      <c r="C239" s="15"/>
      <c r="D239" s="13"/>
      <c r="E239" s="13"/>
      <c r="F239" s="13"/>
      <c r="G239" s="13"/>
      <c r="H239" s="13"/>
    </row>
    <row r="240" spans="1:8" s="1" customFormat="1" ht="15" customHeight="1" x14ac:dyDescent="0.25">
      <c r="A240" s="44" t="s">
        <v>466</v>
      </c>
      <c r="B240" s="14" t="s">
        <v>221</v>
      </c>
      <c r="C240" s="15" t="s">
        <v>302</v>
      </c>
      <c r="D240" s="16"/>
      <c r="E240" s="17"/>
      <c r="F240" s="16">
        <f t="shared" ref="F240:F241" si="45">D240+(D240*E240)</f>
        <v>0</v>
      </c>
      <c r="G240" s="18"/>
      <c r="H240" s="18"/>
    </row>
    <row r="241" spans="1:8" s="1" customFormat="1" ht="15" customHeight="1" x14ac:dyDescent="0.25">
      <c r="A241" s="44" t="s">
        <v>467</v>
      </c>
      <c r="B241" s="14" t="s">
        <v>222</v>
      </c>
      <c r="C241" s="15" t="s">
        <v>302</v>
      </c>
      <c r="D241" s="16"/>
      <c r="E241" s="17"/>
      <c r="F241" s="16">
        <f t="shared" si="45"/>
        <v>0</v>
      </c>
      <c r="G241" s="18"/>
      <c r="H241" s="18"/>
    </row>
    <row r="242" spans="1:8" s="1" customFormat="1" ht="15" customHeight="1" x14ac:dyDescent="0.25">
      <c r="A242" s="46"/>
      <c r="B242" s="30" t="s">
        <v>224</v>
      </c>
      <c r="C242" s="15"/>
      <c r="D242" s="13"/>
      <c r="E242" s="13"/>
      <c r="F242" s="13"/>
      <c r="G242" s="13"/>
      <c r="H242" s="13"/>
    </row>
    <row r="243" spans="1:8" s="1" customFormat="1" ht="15" customHeight="1" x14ac:dyDescent="0.25">
      <c r="A243" s="44" t="s">
        <v>468</v>
      </c>
      <c r="B243" s="14" t="s">
        <v>225</v>
      </c>
      <c r="C243" s="15" t="s">
        <v>302</v>
      </c>
      <c r="D243" s="16"/>
      <c r="E243" s="17"/>
      <c r="F243" s="16">
        <f t="shared" ref="F243:F245" si="46">D243+(D243*E243)</f>
        <v>0</v>
      </c>
      <c r="G243" s="18"/>
      <c r="H243" s="18"/>
    </row>
    <row r="244" spans="1:8" s="1" customFormat="1" ht="15" customHeight="1" x14ac:dyDescent="0.25">
      <c r="A244" s="44" t="s">
        <v>469</v>
      </c>
      <c r="B244" s="14" t="s">
        <v>226</v>
      </c>
      <c r="C244" s="15" t="s">
        <v>302</v>
      </c>
      <c r="D244" s="16"/>
      <c r="E244" s="17"/>
      <c r="F244" s="16">
        <f t="shared" si="46"/>
        <v>0</v>
      </c>
      <c r="G244" s="18"/>
      <c r="H244" s="18"/>
    </row>
    <row r="245" spans="1:8" s="1" customFormat="1" ht="15" customHeight="1" x14ac:dyDescent="0.25">
      <c r="A245" s="44" t="s">
        <v>470</v>
      </c>
      <c r="B245" s="14" t="s">
        <v>227</v>
      </c>
      <c r="C245" s="15" t="s">
        <v>302</v>
      </c>
      <c r="D245" s="16"/>
      <c r="E245" s="17"/>
      <c r="F245" s="16">
        <f t="shared" si="46"/>
        <v>0</v>
      </c>
      <c r="G245" s="18"/>
      <c r="H245" s="18"/>
    </row>
    <row r="246" spans="1:8" s="1" customFormat="1" ht="15" customHeight="1" x14ac:dyDescent="0.25">
      <c r="A246" s="44" t="s">
        <v>47</v>
      </c>
      <c r="B246" s="29" t="s">
        <v>228</v>
      </c>
      <c r="C246" s="15"/>
      <c r="D246" s="13"/>
      <c r="E246" s="13"/>
      <c r="F246" s="13"/>
      <c r="G246" s="13"/>
      <c r="H246" s="13"/>
    </row>
    <row r="247" spans="1:8" s="1" customFormat="1" ht="15" customHeight="1" x14ac:dyDescent="0.25">
      <c r="A247" s="44" t="s">
        <v>471</v>
      </c>
      <c r="B247" s="31" t="s">
        <v>517</v>
      </c>
      <c r="C247" s="15" t="s">
        <v>302</v>
      </c>
      <c r="D247" s="16"/>
      <c r="E247" s="17"/>
      <c r="F247" s="16">
        <f t="shared" ref="F247" si="47">D247+(D247*E247)</f>
        <v>0</v>
      </c>
      <c r="G247" s="18"/>
      <c r="H247" s="18"/>
    </row>
    <row r="248" spans="1:8" s="1" customFormat="1" ht="15" customHeight="1" x14ac:dyDescent="0.25">
      <c r="A248" s="44" t="s">
        <v>47</v>
      </c>
      <c r="B248" s="32" t="s">
        <v>519</v>
      </c>
      <c r="C248" s="15"/>
      <c r="D248" s="13"/>
      <c r="E248" s="13"/>
      <c r="F248" s="13"/>
      <c r="G248" s="13"/>
      <c r="H248" s="13"/>
    </row>
    <row r="249" spans="1:8" s="1" customFormat="1" ht="15" customHeight="1" x14ac:dyDescent="0.25">
      <c r="A249" s="44"/>
      <c r="B249" s="26" t="s">
        <v>230</v>
      </c>
      <c r="C249" s="15"/>
      <c r="D249" s="13"/>
      <c r="E249" s="13"/>
      <c r="F249" s="13"/>
      <c r="G249" s="13"/>
      <c r="H249" s="13"/>
    </row>
    <row r="250" spans="1:8" s="1" customFormat="1" ht="15" customHeight="1" x14ac:dyDescent="0.25">
      <c r="A250" s="44" t="s">
        <v>472</v>
      </c>
      <c r="B250" s="14" t="s">
        <v>229</v>
      </c>
      <c r="C250" s="15" t="s">
        <v>302</v>
      </c>
      <c r="D250" s="16"/>
      <c r="E250" s="17"/>
      <c r="F250" s="16">
        <f t="shared" ref="F250:F252" si="48">D250+(D250*E250)</f>
        <v>0</v>
      </c>
      <c r="G250" s="18"/>
      <c r="H250" s="18"/>
    </row>
    <row r="251" spans="1:8" s="1" customFormat="1" ht="15" customHeight="1" x14ac:dyDescent="0.25">
      <c r="A251" s="44" t="s">
        <v>473</v>
      </c>
      <c r="B251" s="31" t="s">
        <v>231</v>
      </c>
      <c r="C251" s="15" t="s">
        <v>302</v>
      </c>
      <c r="D251" s="16"/>
      <c r="E251" s="17"/>
      <c r="F251" s="16">
        <f t="shared" si="48"/>
        <v>0</v>
      </c>
      <c r="G251" s="18"/>
      <c r="H251" s="18"/>
    </row>
    <row r="252" spans="1:8" s="1" customFormat="1" ht="15" customHeight="1" x14ac:dyDescent="0.25">
      <c r="A252" s="44" t="s">
        <v>474</v>
      </c>
      <c r="B252" s="31" t="s">
        <v>232</v>
      </c>
      <c r="C252" s="15" t="s">
        <v>302</v>
      </c>
      <c r="D252" s="16"/>
      <c r="E252" s="17"/>
      <c r="F252" s="16">
        <f t="shared" si="48"/>
        <v>0</v>
      </c>
      <c r="G252" s="18"/>
      <c r="H252" s="18"/>
    </row>
    <row r="253" spans="1:8" s="1" customFormat="1" ht="22.5" customHeight="1" x14ac:dyDescent="0.25">
      <c r="A253" s="45"/>
      <c r="B253" s="34" t="s">
        <v>234</v>
      </c>
      <c r="C253" s="10" t="s">
        <v>1</v>
      </c>
      <c r="D253" s="11" t="s">
        <v>10</v>
      </c>
      <c r="E253" s="11" t="s">
        <v>9</v>
      </c>
      <c r="F253" s="11" t="s">
        <v>11</v>
      </c>
      <c r="G253" s="11" t="s">
        <v>290</v>
      </c>
      <c r="H253" s="11" t="s">
        <v>289</v>
      </c>
    </row>
    <row r="254" spans="1:8" s="1" customFormat="1" ht="15" customHeight="1" x14ac:dyDescent="0.25">
      <c r="A254" s="44" t="s">
        <v>475</v>
      </c>
      <c r="B254" s="14" t="s">
        <v>233</v>
      </c>
      <c r="C254" s="15" t="s">
        <v>302</v>
      </c>
      <c r="D254" s="16"/>
      <c r="E254" s="17"/>
      <c r="F254" s="16">
        <f t="shared" ref="F254:F256" si="49">D254+(D254*E254)</f>
        <v>0</v>
      </c>
      <c r="G254" s="18"/>
      <c r="H254" s="18"/>
    </row>
    <row r="255" spans="1:8" s="1" customFormat="1" ht="15" customHeight="1" x14ac:dyDescent="0.25">
      <c r="A255" s="44" t="s">
        <v>476</v>
      </c>
      <c r="B255" s="14" t="s">
        <v>300</v>
      </c>
      <c r="C255" s="15" t="s">
        <v>302</v>
      </c>
      <c r="D255" s="16"/>
      <c r="E255" s="17"/>
      <c r="F255" s="16">
        <f t="shared" si="49"/>
        <v>0</v>
      </c>
      <c r="G255" s="18"/>
      <c r="H255" s="18"/>
    </row>
    <row r="256" spans="1:8" s="1" customFormat="1" ht="15" customHeight="1" x14ac:dyDescent="0.25">
      <c r="A256" s="44" t="s">
        <v>477</v>
      </c>
      <c r="B256" s="14" t="s">
        <v>301</v>
      </c>
      <c r="C256" s="15" t="s">
        <v>302</v>
      </c>
      <c r="D256" s="16"/>
      <c r="E256" s="17"/>
      <c r="F256" s="16">
        <f t="shared" si="49"/>
        <v>0</v>
      </c>
      <c r="G256" s="18"/>
      <c r="H256" s="18"/>
    </row>
    <row r="257" spans="1:8" s="1" customFormat="1" ht="22.5" customHeight="1" x14ac:dyDescent="0.25">
      <c r="A257" s="45"/>
      <c r="B257" s="34" t="s">
        <v>235</v>
      </c>
      <c r="C257" s="10" t="s">
        <v>1</v>
      </c>
      <c r="D257" s="11" t="s">
        <v>10</v>
      </c>
      <c r="E257" s="11" t="s">
        <v>9</v>
      </c>
      <c r="F257" s="11" t="s">
        <v>11</v>
      </c>
      <c r="G257" s="11" t="s">
        <v>290</v>
      </c>
      <c r="H257" s="11" t="s">
        <v>289</v>
      </c>
    </row>
    <row r="258" spans="1:8" s="1" customFormat="1" ht="15" customHeight="1" x14ac:dyDescent="0.25">
      <c r="A258" s="44"/>
      <c r="B258" s="30" t="s">
        <v>236</v>
      </c>
      <c r="C258" s="15"/>
      <c r="D258" s="13"/>
      <c r="E258" s="13"/>
      <c r="F258" s="13"/>
      <c r="G258" s="13"/>
      <c r="H258" s="13"/>
    </row>
    <row r="259" spans="1:8" s="1" customFormat="1" ht="15" customHeight="1" x14ac:dyDescent="0.25">
      <c r="A259" s="44" t="s">
        <v>478</v>
      </c>
      <c r="B259" s="14" t="s">
        <v>237</v>
      </c>
      <c r="C259" s="15" t="s">
        <v>302</v>
      </c>
      <c r="D259" s="16"/>
      <c r="E259" s="17"/>
      <c r="F259" s="16">
        <f t="shared" ref="F259:F264" si="50">D259+(D259*E259)</f>
        <v>0</v>
      </c>
      <c r="G259" s="18"/>
      <c r="H259" s="18"/>
    </row>
    <row r="260" spans="1:8" s="1" customFormat="1" ht="15" customHeight="1" x14ac:dyDescent="0.25">
      <c r="A260" s="44" t="s">
        <v>479</v>
      </c>
      <c r="B260" s="14" t="s">
        <v>238</v>
      </c>
      <c r="C260" s="15" t="s">
        <v>302</v>
      </c>
      <c r="D260" s="16"/>
      <c r="E260" s="17"/>
      <c r="F260" s="16">
        <f t="shared" si="50"/>
        <v>0</v>
      </c>
      <c r="G260" s="18"/>
      <c r="H260" s="18"/>
    </row>
    <row r="261" spans="1:8" s="1" customFormat="1" ht="15" customHeight="1" x14ac:dyDescent="0.25">
      <c r="A261" s="44" t="s">
        <v>480</v>
      </c>
      <c r="B261" s="14" t="s">
        <v>239</v>
      </c>
      <c r="C261" s="15" t="s">
        <v>302</v>
      </c>
      <c r="D261" s="16"/>
      <c r="E261" s="17"/>
      <c r="F261" s="16">
        <f t="shared" si="50"/>
        <v>0</v>
      </c>
      <c r="G261" s="18"/>
      <c r="H261" s="18"/>
    </row>
    <row r="262" spans="1:8" s="1" customFormat="1" ht="15" customHeight="1" x14ac:dyDescent="0.25">
      <c r="A262" s="44" t="s">
        <v>481</v>
      </c>
      <c r="B262" s="14" t="s">
        <v>241</v>
      </c>
      <c r="C262" s="15" t="s">
        <v>302</v>
      </c>
      <c r="D262" s="16"/>
      <c r="E262" s="17"/>
      <c r="F262" s="16">
        <f t="shared" si="50"/>
        <v>0</v>
      </c>
      <c r="G262" s="18"/>
      <c r="H262" s="18"/>
    </row>
    <row r="263" spans="1:8" s="1" customFormat="1" ht="15" customHeight="1" x14ac:dyDescent="0.25">
      <c r="A263" s="44" t="s">
        <v>482</v>
      </c>
      <c r="B263" s="14" t="s">
        <v>240</v>
      </c>
      <c r="C263" s="15" t="s">
        <v>302</v>
      </c>
      <c r="D263" s="16"/>
      <c r="E263" s="17"/>
      <c r="F263" s="16">
        <f t="shared" si="50"/>
        <v>0</v>
      </c>
      <c r="G263" s="18"/>
      <c r="H263" s="18"/>
    </row>
    <row r="264" spans="1:8" s="1" customFormat="1" ht="15" customHeight="1" x14ac:dyDescent="0.25">
      <c r="A264" s="44" t="s">
        <v>483</v>
      </c>
      <c r="B264" s="14" t="s">
        <v>242</v>
      </c>
      <c r="C264" s="15" t="s">
        <v>302</v>
      </c>
      <c r="D264" s="16"/>
      <c r="E264" s="17"/>
      <c r="F264" s="16">
        <f t="shared" si="50"/>
        <v>0</v>
      </c>
      <c r="G264" s="18"/>
      <c r="H264" s="18"/>
    </row>
    <row r="265" spans="1:8" s="1" customFormat="1" ht="15" customHeight="1" x14ac:dyDescent="0.25">
      <c r="A265" s="44" t="s">
        <v>47</v>
      </c>
      <c r="B265" s="30" t="s">
        <v>243</v>
      </c>
      <c r="C265" s="15"/>
      <c r="D265" s="13"/>
      <c r="E265" s="13"/>
      <c r="F265" s="13"/>
      <c r="G265" s="13"/>
      <c r="H265" s="13"/>
    </row>
    <row r="266" spans="1:8" s="1" customFormat="1" ht="15" customHeight="1" x14ac:dyDescent="0.25">
      <c r="A266" s="44" t="s">
        <v>484</v>
      </c>
      <c r="B266" s="14" t="s">
        <v>244</v>
      </c>
      <c r="C266" s="15" t="s">
        <v>302</v>
      </c>
      <c r="D266" s="16"/>
      <c r="E266" s="17"/>
      <c r="F266" s="16">
        <f t="shared" ref="F266:F271" si="51">D266+(D266*E266)</f>
        <v>0</v>
      </c>
      <c r="G266" s="18"/>
      <c r="H266" s="18"/>
    </row>
    <row r="267" spans="1:8" s="1" customFormat="1" ht="15" customHeight="1" x14ac:dyDescent="0.25">
      <c r="A267" s="44" t="s">
        <v>485</v>
      </c>
      <c r="B267" s="14" t="s">
        <v>245</v>
      </c>
      <c r="C267" s="15" t="s">
        <v>302</v>
      </c>
      <c r="D267" s="16"/>
      <c r="E267" s="17"/>
      <c r="F267" s="16">
        <f t="shared" si="51"/>
        <v>0</v>
      </c>
      <c r="G267" s="18"/>
      <c r="H267" s="18"/>
    </row>
    <row r="268" spans="1:8" s="1" customFormat="1" ht="15" customHeight="1" x14ac:dyDescent="0.25">
      <c r="A268" s="44" t="s">
        <v>486</v>
      </c>
      <c r="B268" s="14" t="s">
        <v>246</v>
      </c>
      <c r="C268" s="15" t="s">
        <v>302</v>
      </c>
      <c r="D268" s="16"/>
      <c r="E268" s="17"/>
      <c r="F268" s="16">
        <f t="shared" si="51"/>
        <v>0</v>
      </c>
      <c r="G268" s="18"/>
      <c r="H268" s="18"/>
    </row>
    <row r="269" spans="1:8" s="1" customFormat="1" ht="15" customHeight="1" x14ac:dyDescent="0.25">
      <c r="A269" s="44" t="s">
        <v>487</v>
      </c>
      <c r="B269" s="14" t="s">
        <v>247</v>
      </c>
      <c r="C269" s="15" t="s">
        <v>302</v>
      </c>
      <c r="D269" s="16"/>
      <c r="E269" s="17"/>
      <c r="F269" s="16">
        <f t="shared" si="51"/>
        <v>0</v>
      </c>
      <c r="G269" s="18"/>
      <c r="H269" s="18"/>
    </row>
    <row r="270" spans="1:8" s="1" customFormat="1" ht="15" customHeight="1" x14ac:dyDescent="0.25">
      <c r="A270" s="44" t="s">
        <v>488</v>
      </c>
      <c r="B270" s="14" t="s">
        <v>248</v>
      </c>
      <c r="C270" s="15" t="s">
        <v>302</v>
      </c>
      <c r="D270" s="16"/>
      <c r="E270" s="17"/>
      <c r="F270" s="16">
        <f t="shared" si="51"/>
        <v>0</v>
      </c>
      <c r="G270" s="18"/>
      <c r="H270" s="18"/>
    </row>
    <row r="271" spans="1:8" s="1" customFormat="1" ht="15" customHeight="1" x14ac:dyDescent="0.25">
      <c r="A271" s="44" t="s">
        <v>489</v>
      </c>
      <c r="B271" s="14" t="s">
        <v>249</v>
      </c>
      <c r="C271" s="15" t="s">
        <v>302</v>
      </c>
      <c r="D271" s="16"/>
      <c r="E271" s="17"/>
      <c r="F271" s="16">
        <f t="shared" si="51"/>
        <v>0</v>
      </c>
      <c r="G271" s="18"/>
      <c r="H271" s="18"/>
    </row>
    <row r="272" spans="1:8" s="1" customFormat="1" ht="15" customHeight="1" x14ac:dyDescent="0.25">
      <c r="A272" s="44" t="s">
        <v>47</v>
      </c>
      <c r="B272" s="30" t="s">
        <v>250</v>
      </c>
      <c r="C272" s="15"/>
      <c r="D272" s="13"/>
      <c r="E272" s="13"/>
      <c r="F272" s="13"/>
      <c r="G272" s="13"/>
      <c r="H272" s="13"/>
    </row>
    <row r="273" spans="1:8" s="1" customFormat="1" ht="15" customHeight="1" x14ac:dyDescent="0.25">
      <c r="A273" s="44" t="s">
        <v>490</v>
      </c>
      <c r="B273" s="14" t="s">
        <v>251</v>
      </c>
      <c r="C273" s="15" t="s">
        <v>302</v>
      </c>
      <c r="D273" s="16"/>
      <c r="E273" s="17"/>
      <c r="F273" s="16">
        <f t="shared" ref="F273:F274" si="52">D273+(D273*E273)</f>
        <v>0</v>
      </c>
      <c r="G273" s="18"/>
      <c r="H273" s="18"/>
    </row>
    <row r="274" spans="1:8" s="1" customFormat="1" ht="15" customHeight="1" x14ac:dyDescent="0.25">
      <c r="A274" s="44" t="s">
        <v>491</v>
      </c>
      <c r="B274" s="14" t="s">
        <v>347</v>
      </c>
      <c r="C274" s="15" t="s">
        <v>302</v>
      </c>
      <c r="D274" s="16"/>
      <c r="E274" s="17"/>
      <c r="F274" s="16">
        <f t="shared" si="52"/>
        <v>0</v>
      </c>
      <c r="G274" s="18"/>
      <c r="H274" s="18"/>
    </row>
    <row r="275" spans="1:8" s="1" customFormat="1" ht="15" customHeight="1" x14ac:dyDescent="0.25">
      <c r="A275" s="43" t="s">
        <v>252</v>
      </c>
      <c r="B275" s="6" t="s">
        <v>253</v>
      </c>
      <c r="C275" s="7"/>
      <c r="D275" s="8"/>
      <c r="E275" s="9"/>
      <c r="F275" s="9"/>
      <c r="G275" s="9"/>
      <c r="H275" s="9"/>
    </row>
    <row r="276" spans="1:8" s="1" customFormat="1" ht="22.5" customHeight="1" x14ac:dyDescent="0.25">
      <c r="A276" s="45"/>
      <c r="B276" s="34" t="s">
        <v>254</v>
      </c>
      <c r="C276" s="10" t="s">
        <v>1</v>
      </c>
      <c r="D276" s="11" t="s">
        <v>10</v>
      </c>
      <c r="E276" s="11" t="s">
        <v>9</v>
      </c>
      <c r="F276" s="11" t="s">
        <v>11</v>
      </c>
      <c r="G276" s="11" t="s">
        <v>290</v>
      </c>
      <c r="H276" s="11" t="s">
        <v>289</v>
      </c>
    </row>
    <row r="277" spans="1:8" s="1" customFormat="1" ht="15" customHeight="1" x14ac:dyDescent="0.25">
      <c r="A277" s="44"/>
      <c r="B277" s="30" t="s">
        <v>255</v>
      </c>
      <c r="C277" s="15"/>
      <c r="D277" s="13"/>
      <c r="E277" s="13"/>
      <c r="F277" s="13"/>
      <c r="G277" s="13"/>
      <c r="H277" s="13"/>
    </row>
    <row r="278" spans="1:8" s="1" customFormat="1" ht="15" customHeight="1" x14ac:dyDescent="0.25">
      <c r="A278" s="44" t="s">
        <v>23</v>
      </c>
      <c r="B278" s="14" t="s">
        <v>261</v>
      </c>
      <c r="C278" s="15" t="s">
        <v>302</v>
      </c>
      <c r="D278" s="16"/>
      <c r="E278" s="17"/>
      <c r="F278" s="16">
        <f t="shared" ref="F278:F282" si="53">D278+(D278*E278)</f>
        <v>0</v>
      </c>
      <c r="G278" s="18"/>
      <c r="H278" s="18"/>
    </row>
    <row r="279" spans="1:8" s="1" customFormat="1" ht="15" customHeight="1" x14ac:dyDescent="0.25">
      <c r="A279" s="44" t="s">
        <v>24</v>
      </c>
      <c r="B279" s="14" t="s">
        <v>262</v>
      </c>
      <c r="C279" s="15" t="s">
        <v>302</v>
      </c>
      <c r="D279" s="16"/>
      <c r="E279" s="17"/>
      <c r="F279" s="16">
        <f t="shared" si="53"/>
        <v>0</v>
      </c>
      <c r="G279" s="18"/>
      <c r="H279" s="18"/>
    </row>
    <row r="280" spans="1:8" s="1" customFormat="1" ht="15" customHeight="1" x14ac:dyDescent="0.25">
      <c r="A280" s="44" t="s">
        <v>25</v>
      </c>
      <c r="B280" s="14" t="s">
        <v>263</v>
      </c>
      <c r="C280" s="15" t="s">
        <v>302</v>
      </c>
      <c r="D280" s="16"/>
      <c r="E280" s="17"/>
      <c r="F280" s="16">
        <f t="shared" si="53"/>
        <v>0</v>
      </c>
      <c r="G280" s="18"/>
      <c r="H280" s="18"/>
    </row>
    <row r="281" spans="1:8" s="1" customFormat="1" ht="15" customHeight="1" x14ac:dyDescent="0.25">
      <c r="A281" s="44" t="s">
        <v>492</v>
      </c>
      <c r="B281" s="14" t="s">
        <v>264</v>
      </c>
      <c r="C281" s="15" t="s">
        <v>302</v>
      </c>
      <c r="D281" s="16"/>
      <c r="E281" s="17"/>
      <c r="F281" s="16">
        <f t="shared" si="53"/>
        <v>0</v>
      </c>
      <c r="G281" s="18"/>
      <c r="H281" s="18"/>
    </row>
    <row r="282" spans="1:8" s="1" customFormat="1" ht="15" customHeight="1" x14ac:dyDescent="0.25">
      <c r="A282" s="44" t="s">
        <v>493</v>
      </c>
      <c r="B282" s="14" t="s">
        <v>265</v>
      </c>
      <c r="C282" s="15" t="s">
        <v>302</v>
      </c>
      <c r="D282" s="16"/>
      <c r="E282" s="17"/>
      <c r="F282" s="16">
        <f t="shared" si="53"/>
        <v>0</v>
      </c>
      <c r="G282" s="18"/>
      <c r="H282" s="18"/>
    </row>
    <row r="283" spans="1:8" s="1" customFormat="1" ht="15" customHeight="1" x14ac:dyDescent="0.25">
      <c r="A283" s="44" t="s">
        <v>47</v>
      </c>
      <c r="B283" s="30" t="s">
        <v>257</v>
      </c>
      <c r="C283" s="15"/>
      <c r="D283" s="13"/>
      <c r="E283" s="13"/>
      <c r="F283" s="13"/>
      <c r="G283" s="13"/>
      <c r="H283" s="13"/>
    </row>
    <row r="284" spans="1:8" s="1" customFormat="1" ht="15" customHeight="1" x14ac:dyDescent="0.25">
      <c r="A284" s="46"/>
      <c r="B284" s="33" t="s">
        <v>340</v>
      </c>
      <c r="C284" s="15"/>
      <c r="D284" s="13"/>
      <c r="E284" s="13"/>
      <c r="F284" s="13"/>
      <c r="G284" s="13"/>
      <c r="H284" s="13"/>
    </row>
    <row r="285" spans="1:8" s="1" customFormat="1" ht="15" customHeight="1" x14ac:dyDescent="0.25">
      <c r="A285" s="44" t="s">
        <v>494</v>
      </c>
      <c r="B285" s="14" t="s">
        <v>339</v>
      </c>
      <c r="C285" s="15" t="s">
        <v>302</v>
      </c>
      <c r="D285" s="16"/>
      <c r="E285" s="17"/>
      <c r="F285" s="16">
        <f t="shared" ref="F285" si="54">D285+(D285*E285)</f>
        <v>0</v>
      </c>
      <c r="G285" s="18"/>
      <c r="H285" s="18"/>
    </row>
    <row r="286" spans="1:8" s="1" customFormat="1" ht="15" customHeight="1" x14ac:dyDescent="0.25">
      <c r="A286" s="46"/>
      <c r="B286" s="33" t="s">
        <v>256</v>
      </c>
      <c r="C286" s="15"/>
      <c r="D286" s="13"/>
      <c r="E286" s="13"/>
      <c r="F286" s="13"/>
      <c r="G286" s="13"/>
      <c r="H286" s="13"/>
    </row>
    <row r="287" spans="1:8" s="1" customFormat="1" ht="15" customHeight="1" x14ac:dyDescent="0.25">
      <c r="A287" s="44" t="s">
        <v>495</v>
      </c>
      <c r="B287" s="14" t="s">
        <v>266</v>
      </c>
      <c r="C287" s="15" t="s">
        <v>302</v>
      </c>
      <c r="D287" s="16"/>
      <c r="E287" s="17"/>
      <c r="F287" s="16">
        <f t="shared" ref="F287:F289" si="55">D287+(D287*E287)</f>
        <v>0</v>
      </c>
      <c r="G287" s="18"/>
      <c r="H287" s="18"/>
    </row>
    <row r="288" spans="1:8" s="1" customFormat="1" ht="15" customHeight="1" x14ac:dyDescent="0.25">
      <c r="A288" s="44" t="s">
        <v>496</v>
      </c>
      <c r="B288" s="14" t="s">
        <v>267</v>
      </c>
      <c r="C288" s="15" t="s">
        <v>302</v>
      </c>
      <c r="D288" s="16"/>
      <c r="E288" s="17"/>
      <c r="F288" s="16">
        <f t="shared" si="55"/>
        <v>0</v>
      </c>
      <c r="G288" s="18"/>
      <c r="H288" s="18"/>
    </row>
    <row r="289" spans="1:8" s="1" customFormat="1" ht="15" customHeight="1" x14ac:dyDescent="0.25">
      <c r="A289" s="44" t="s">
        <v>497</v>
      </c>
      <c r="B289" s="14" t="s">
        <v>341</v>
      </c>
      <c r="C289" s="15" t="s">
        <v>302</v>
      </c>
      <c r="D289" s="16"/>
      <c r="E289" s="17"/>
      <c r="F289" s="16">
        <f t="shared" si="55"/>
        <v>0</v>
      </c>
      <c r="G289" s="18"/>
      <c r="H289" s="18"/>
    </row>
    <row r="290" spans="1:8" s="1" customFormat="1" ht="15" customHeight="1" x14ac:dyDescent="0.25">
      <c r="A290" s="44" t="s">
        <v>47</v>
      </c>
      <c r="B290" s="33" t="s">
        <v>258</v>
      </c>
      <c r="C290" s="15"/>
      <c r="D290" s="13"/>
      <c r="E290" s="13"/>
      <c r="F290" s="13"/>
      <c r="G290" s="13"/>
      <c r="H290" s="13"/>
    </row>
    <row r="291" spans="1:8" s="1" customFormat="1" ht="15" customHeight="1" x14ac:dyDescent="0.25">
      <c r="A291" s="44" t="s">
        <v>498</v>
      </c>
      <c r="B291" s="14" t="s">
        <v>268</v>
      </c>
      <c r="C291" s="15" t="s">
        <v>302</v>
      </c>
      <c r="D291" s="16"/>
      <c r="E291" s="17"/>
      <c r="F291" s="16">
        <f t="shared" ref="F291:F293" si="56">D291+(D291*E291)</f>
        <v>0</v>
      </c>
      <c r="G291" s="18"/>
      <c r="H291" s="18"/>
    </row>
    <row r="292" spans="1:8" s="1" customFormat="1" ht="15" customHeight="1" x14ac:dyDescent="0.25">
      <c r="A292" s="44" t="s">
        <v>499</v>
      </c>
      <c r="B292" s="14" t="s">
        <v>269</v>
      </c>
      <c r="C292" s="15" t="s">
        <v>302</v>
      </c>
      <c r="D292" s="16"/>
      <c r="E292" s="17"/>
      <c r="F292" s="16">
        <f t="shared" si="56"/>
        <v>0</v>
      </c>
      <c r="G292" s="18"/>
      <c r="H292" s="18"/>
    </row>
    <row r="293" spans="1:8" s="1" customFormat="1" ht="15" customHeight="1" x14ac:dyDescent="0.25">
      <c r="A293" s="44" t="s">
        <v>500</v>
      </c>
      <c r="B293" s="14" t="s">
        <v>270</v>
      </c>
      <c r="C293" s="15" t="s">
        <v>302</v>
      </c>
      <c r="D293" s="16"/>
      <c r="E293" s="17"/>
      <c r="F293" s="16">
        <f t="shared" si="56"/>
        <v>0</v>
      </c>
      <c r="G293" s="18"/>
      <c r="H293" s="18"/>
    </row>
    <row r="294" spans="1:8" s="1" customFormat="1" ht="15" customHeight="1" x14ac:dyDescent="0.25">
      <c r="A294" s="44"/>
      <c r="B294" s="33" t="s">
        <v>259</v>
      </c>
      <c r="C294" s="15"/>
      <c r="D294" s="13"/>
      <c r="E294" s="13"/>
      <c r="F294" s="13"/>
      <c r="G294" s="13"/>
      <c r="H294" s="13"/>
    </row>
    <row r="295" spans="1:8" s="1" customFormat="1" ht="15" customHeight="1" x14ac:dyDescent="0.25">
      <c r="A295" s="44" t="s">
        <v>501</v>
      </c>
      <c r="B295" s="14" t="s">
        <v>271</v>
      </c>
      <c r="C295" s="15" t="s">
        <v>302</v>
      </c>
      <c r="D295" s="16"/>
      <c r="E295" s="17"/>
      <c r="F295" s="16">
        <f t="shared" ref="F295:F297" si="57">D295+(D295*E295)</f>
        <v>0</v>
      </c>
      <c r="G295" s="18"/>
      <c r="H295" s="18"/>
    </row>
    <row r="296" spans="1:8" s="1" customFormat="1" ht="15" customHeight="1" x14ac:dyDescent="0.25">
      <c r="A296" s="44" t="s">
        <v>502</v>
      </c>
      <c r="B296" s="14" t="s">
        <v>272</v>
      </c>
      <c r="C296" s="15" t="s">
        <v>302</v>
      </c>
      <c r="D296" s="16"/>
      <c r="E296" s="17"/>
      <c r="F296" s="16">
        <f t="shared" si="57"/>
        <v>0</v>
      </c>
      <c r="G296" s="18"/>
      <c r="H296" s="18"/>
    </row>
    <row r="297" spans="1:8" s="1" customFormat="1" ht="15" customHeight="1" x14ac:dyDescent="0.25">
      <c r="A297" s="44" t="s">
        <v>503</v>
      </c>
      <c r="B297" s="14" t="s">
        <v>273</v>
      </c>
      <c r="C297" s="15" t="s">
        <v>302</v>
      </c>
      <c r="D297" s="16"/>
      <c r="E297" s="17"/>
      <c r="F297" s="16">
        <f t="shared" si="57"/>
        <v>0</v>
      </c>
      <c r="G297" s="18"/>
      <c r="H297" s="18"/>
    </row>
    <row r="298" spans="1:8" s="1" customFormat="1" ht="22.5" customHeight="1" x14ac:dyDescent="0.25">
      <c r="A298" s="45"/>
      <c r="B298" s="34" t="s">
        <v>260</v>
      </c>
      <c r="C298" s="10" t="s">
        <v>1</v>
      </c>
      <c r="D298" s="11" t="s">
        <v>10</v>
      </c>
      <c r="E298" s="11" t="s">
        <v>9</v>
      </c>
      <c r="F298" s="11" t="s">
        <v>11</v>
      </c>
      <c r="G298" s="11" t="s">
        <v>290</v>
      </c>
      <c r="H298" s="11" t="s">
        <v>289</v>
      </c>
    </row>
    <row r="299" spans="1:8" s="1" customFormat="1" ht="15" customHeight="1" x14ac:dyDescent="0.25">
      <c r="A299" s="44" t="s">
        <v>504</v>
      </c>
      <c r="B299" s="14" t="s">
        <v>274</v>
      </c>
      <c r="C299" s="15" t="s">
        <v>302</v>
      </c>
      <c r="D299" s="16"/>
      <c r="E299" s="17"/>
      <c r="F299" s="16">
        <f t="shared" ref="F299:F300" si="58">D299+(D299*E299)</f>
        <v>0</v>
      </c>
      <c r="G299" s="18"/>
      <c r="H299" s="18"/>
    </row>
    <row r="300" spans="1:8" s="1" customFormat="1" ht="15" customHeight="1" x14ac:dyDescent="0.25">
      <c r="A300" s="44" t="s">
        <v>505</v>
      </c>
      <c r="B300" s="14" t="s">
        <v>275</v>
      </c>
      <c r="C300" s="15" t="s">
        <v>302</v>
      </c>
      <c r="D300" s="16"/>
      <c r="E300" s="17"/>
      <c r="F300" s="16">
        <f t="shared" si="58"/>
        <v>0</v>
      </c>
      <c r="G300" s="18"/>
      <c r="H300" s="18"/>
    </row>
    <row r="301" spans="1:8" s="1" customFormat="1" ht="22.5" customHeight="1" x14ac:dyDescent="0.25">
      <c r="A301" s="45"/>
      <c r="B301" s="34" t="s">
        <v>276</v>
      </c>
      <c r="C301" s="10" t="s">
        <v>1</v>
      </c>
      <c r="D301" s="11" t="s">
        <v>10</v>
      </c>
      <c r="E301" s="11" t="s">
        <v>9</v>
      </c>
      <c r="F301" s="11" t="s">
        <v>11</v>
      </c>
      <c r="G301" s="11" t="s">
        <v>290</v>
      </c>
      <c r="H301" s="11" t="s">
        <v>289</v>
      </c>
    </row>
    <row r="302" spans="1:8" s="1" customFormat="1" ht="15" customHeight="1" x14ac:dyDescent="0.25">
      <c r="A302" s="44" t="s">
        <v>506</v>
      </c>
      <c r="B302" s="30" t="s">
        <v>277</v>
      </c>
      <c r="C302" s="15" t="s">
        <v>348</v>
      </c>
      <c r="D302" s="49"/>
      <c r="E302" s="49"/>
      <c r="F302" s="49"/>
      <c r="G302" s="49"/>
      <c r="H302" s="49"/>
    </row>
    <row r="303" spans="1:8" s="1" customFormat="1" ht="15" customHeight="1" x14ac:dyDescent="0.25">
      <c r="A303" s="44" t="s">
        <v>507</v>
      </c>
      <c r="B303" s="30" t="s">
        <v>278</v>
      </c>
      <c r="C303" s="15" t="s">
        <v>348</v>
      </c>
      <c r="D303" s="49"/>
      <c r="E303" s="49"/>
      <c r="F303" s="49" t="s">
        <v>47</v>
      </c>
      <c r="G303" s="49"/>
      <c r="H303" s="49"/>
    </row>
    <row r="304" spans="1:8" s="1" customFormat="1" ht="15" customHeight="1" x14ac:dyDescent="0.25">
      <c r="A304" s="44" t="s">
        <v>508</v>
      </c>
      <c r="B304" s="30" t="s">
        <v>279</v>
      </c>
      <c r="C304" s="15" t="s">
        <v>348</v>
      </c>
      <c r="D304" s="49"/>
      <c r="E304" s="49"/>
      <c r="F304" s="49"/>
      <c r="G304" s="49"/>
      <c r="H304" s="49"/>
    </row>
    <row r="305" spans="1:8" s="1" customFormat="1" ht="22.5" customHeight="1" x14ac:dyDescent="0.25">
      <c r="A305" s="45"/>
      <c r="B305" s="34" t="s">
        <v>280</v>
      </c>
      <c r="C305" s="10" t="s">
        <v>1</v>
      </c>
      <c r="D305" s="11" t="s">
        <v>10</v>
      </c>
      <c r="E305" s="11" t="s">
        <v>9</v>
      </c>
      <c r="F305" s="11" t="s">
        <v>11</v>
      </c>
      <c r="G305" s="11" t="s">
        <v>290</v>
      </c>
      <c r="H305" s="11" t="s">
        <v>289</v>
      </c>
    </row>
    <row r="306" spans="1:8" s="1" customFormat="1" ht="15" customHeight="1" x14ac:dyDescent="0.25">
      <c r="A306" s="44" t="s">
        <v>509</v>
      </c>
      <c r="B306" s="19" t="s">
        <v>349</v>
      </c>
      <c r="C306" s="15" t="s">
        <v>348</v>
      </c>
      <c r="D306" s="16"/>
      <c r="E306" s="17"/>
      <c r="F306" s="16">
        <f t="shared" ref="F306" si="59">D306+(D306*E306)</f>
        <v>0</v>
      </c>
      <c r="G306" s="18"/>
      <c r="H306" s="18"/>
    </row>
    <row r="307" spans="1:8" s="1" customFormat="1" ht="15" customHeight="1" x14ac:dyDescent="0.25">
      <c r="A307" s="43" t="s">
        <v>281</v>
      </c>
      <c r="B307" s="6" t="s">
        <v>282</v>
      </c>
      <c r="C307" s="7"/>
      <c r="D307" s="8"/>
      <c r="E307" s="9"/>
      <c r="F307" s="9"/>
      <c r="G307" s="9"/>
      <c r="H307" s="9"/>
    </row>
    <row r="308" spans="1:8" s="1" customFormat="1" ht="22.5" customHeight="1" x14ac:dyDescent="0.25">
      <c r="A308" s="45"/>
      <c r="B308" s="34" t="s">
        <v>283</v>
      </c>
      <c r="C308" s="10" t="s">
        <v>1</v>
      </c>
      <c r="D308" s="11" t="s">
        <v>10</v>
      </c>
      <c r="E308" s="11" t="s">
        <v>9</v>
      </c>
      <c r="F308" s="11" t="s">
        <v>11</v>
      </c>
      <c r="G308" s="11" t="s">
        <v>290</v>
      </c>
      <c r="H308" s="11" t="s">
        <v>289</v>
      </c>
    </row>
    <row r="309" spans="1:8" s="1" customFormat="1" ht="15" customHeight="1" x14ac:dyDescent="0.25">
      <c r="A309" s="46"/>
      <c r="B309" s="19" t="s">
        <v>284</v>
      </c>
      <c r="C309" s="15"/>
      <c r="D309" s="13"/>
      <c r="E309" s="13"/>
      <c r="F309" s="13"/>
      <c r="G309" s="13"/>
      <c r="H309" s="13"/>
    </row>
    <row r="310" spans="1:8" s="1" customFormat="1" ht="15" customHeight="1" x14ac:dyDescent="0.25">
      <c r="A310" s="44" t="s">
        <v>558</v>
      </c>
      <c r="B310" s="14" t="s">
        <v>284</v>
      </c>
      <c r="C310" s="50" t="s">
        <v>342</v>
      </c>
      <c r="D310" s="52"/>
      <c r="E310" s="53"/>
      <c r="F310" s="53"/>
      <c r="G310" s="53"/>
      <c r="H310" s="53"/>
    </row>
    <row r="311" spans="1:8" s="1" customFormat="1" ht="22.5" customHeight="1" x14ac:dyDescent="0.25">
      <c r="A311" s="45"/>
      <c r="B311" s="34" t="s">
        <v>288</v>
      </c>
      <c r="C311" s="10" t="s">
        <v>1</v>
      </c>
      <c r="D311" s="11" t="s">
        <v>10</v>
      </c>
      <c r="E311" s="11" t="s">
        <v>9</v>
      </c>
      <c r="F311" s="11" t="s">
        <v>11</v>
      </c>
      <c r="G311" s="11" t="s">
        <v>290</v>
      </c>
      <c r="H311" s="11" t="s">
        <v>289</v>
      </c>
    </row>
    <row r="312" spans="1:8" s="1" customFormat="1" ht="15" customHeight="1" x14ac:dyDescent="0.25">
      <c r="A312" s="44"/>
      <c r="B312" s="30" t="s">
        <v>313</v>
      </c>
      <c r="C312" s="15"/>
      <c r="D312" s="13"/>
      <c r="E312" s="13"/>
      <c r="F312" s="13"/>
      <c r="G312" s="13"/>
      <c r="H312" s="13"/>
    </row>
    <row r="313" spans="1:8" s="1" customFormat="1" ht="15" customHeight="1" x14ac:dyDescent="0.25">
      <c r="A313" s="44" t="s">
        <v>559</v>
      </c>
      <c r="B313" s="14" t="s">
        <v>314</v>
      </c>
      <c r="C313" s="15" t="s">
        <v>302</v>
      </c>
      <c r="D313" s="16"/>
      <c r="E313" s="17"/>
      <c r="F313" s="16">
        <f t="shared" ref="F313" si="60">D313+(D313*E313)</f>
        <v>0</v>
      </c>
      <c r="G313" s="18"/>
      <c r="H313" s="18"/>
    </row>
    <row r="314" spans="1:8" s="1" customFormat="1" ht="15" customHeight="1" x14ac:dyDescent="0.25">
      <c r="A314" s="41"/>
      <c r="B314" s="30" t="s">
        <v>333</v>
      </c>
      <c r="C314" s="15"/>
      <c r="D314" s="13"/>
      <c r="E314" s="13"/>
      <c r="F314" s="13"/>
      <c r="G314" s="13"/>
      <c r="H314" s="13"/>
    </row>
    <row r="315" spans="1:8" s="1" customFormat="1" ht="15" customHeight="1" x14ac:dyDescent="0.25">
      <c r="A315" s="44" t="s">
        <v>560</v>
      </c>
      <c r="B315" s="14" t="s">
        <v>334</v>
      </c>
      <c r="C315" s="15" t="s">
        <v>302</v>
      </c>
      <c r="D315" s="16"/>
      <c r="E315" s="17"/>
      <c r="F315" s="16">
        <f t="shared" ref="F315" si="61">D315+(D315*E315)</f>
        <v>0</v>
      </c>
      <c r="G315" s="18"/>
      <c r="H315" s="18"/>
    </row>
    <row r="316" spans="1:8" s="1" customFormat="1" ht="15" customHeight="1" x14ac:dyDescent="0.25">
      <c r="A316" s="41"/>
      <c r="B316" s="30" t="s">
        <v>335</v>
      </c>
      <c r="C316" s="15"/>
      <c r="D316" s="13"/>
      <c r="E316" s="13"/>
      <c r="F316" s="13"/>
      <c r="G316" s="13"/>
      <c r="H316" s="13"/>
    </row>
    <row r="317" spans="1:8" s="1" customFormat="1" ht="15" customHeight="1" x14ac:dyDescent="0.25">
      <c r="A317" s="44" t="s">
        <v>561</v>
      </c>
      <c r="B317" s="14" t="s">
        <v>336</v>
      </c>
      <c r="C317" s="15" t="s">
        <v>302</v>
      </c>
      <c r="D317" s="16"/>
      <c r="E317" s="17"/>
      <c r="F317" s="16">
        <f t="shared" ref="F317" si="62">D317+(D317*E317)</f>
        <v>0</v>
      </c>
      <c r="G317" s="18"/>
      <c r="H317" s="18"/>
    </row>
    <row r="318" spans="1:8" s="1" customFormat="1" ht="15" customHeight="1" x14ac:dyDescent="0.25">
      <c r="A318" s="41"/>
      <c r="B318" s="30" t="s">
        <v>337</v>
      </c>
      <c r="C318" s="15"/>
      <c r="D318" s="13"/>
      <c r="E318" s="13"/>
      <c r="F318" s="13"/>
      <c r="G318" s="13"/>
      <c r="H318" s="13"/>
    </row>
    <row r="319" spans="1:8" s="1" customFormat="1" ht="15" customHeight="1" x14ac:dyDescent="0.25">
      <c r="A319" s="44" t="s">
        <v>562</v>
      </c>
      <c r="B319" s="14" t="s">
        <v>338</v>
      </c>
      <c r="C319" s="15" t="s">
        <v>302</v>
      </c>
      <c r="D319" s="16"/>
      <c r="E319" s="17"/>
      <c r="F319" s="16">
        <f t="shared" ref="F319" si="63">D319+(D319*E319)</f>
        <v>0</v>
      </c>
      <c r="G319" s="18"/>
      <c r="H319" s="18"/>
    </row>
    <row r="320" spans="1:8" s="1" customFormat="1" ht="22.5" customHeight="1" x14ac:dyDescent="0.25">
      <c r="A320" s="45"/>
      <c r="B320" s="34" t="s">
        <v>287</v>
      </c>
      <c r="C320" s="10" t="s">
        <v>1</v>
      </c>
      <c r="D320" s="11" t="s">
        <v>10</v>
      </c>
      <c r="E320" s="11" t="s">
        <v>9</v>
      </c>
      <c r="F320" s="11" t="s">
        <v>11</v>
      </c>
      <c r="G320" s="11" t="s">
        <v>290</v>
      </c>
      <c r="H320" s="11" t="s">
        <v>289</v>
      </c>
    </row>
    <row r="321" spans="1:8" s="1" customFormat="1" ht="15" customHeight="1" x14ac:dyDescent="0.25">
      <c r="A321" s="44" t="s">
        <v>563</v>
      </c>
      <c r="B321" s="14" t="s">
        <v>291</v>
      </c>
      <c r="C321" s="15" t="s">
        <v>302</v>
      </c>
      <c r="D321" s="16"/>
      <c r="E321" s="17"/>
      <c r="F321" s="16">
        <f t="shared" ref="F321" si="64">D321+(D321*E321)</f>
        <v>0</v>
      </c>
      <c r="G321" s="18"/>
      <c r="H321" s="18"/>
    </row>
    <row r="322" spans="1:8" s="1" customFormat="1" ht="15" customHeight="1" x14ac:dyDescent="0.25">
      <c r="A322" s="43" t="s">
        <v>285</v>
      </c>
      <c r="B322" s="6" t="s">
        <v>286</v>
      </c>
      <c r="C322" s="7"/>
      <c r="D322" s="8"/>
      <c r="E322" s="9"/>
      <c r="F322" s="9"/>
      <c r="G322" s="9"/>
      <c r="H322" s="9"/>
    </row>
    <row r="323" spans="1:8" s="1" customFormat="1" ht="22.5" customHeight="1" x14ac:dyDescent="0.25">
      <c r="A323" s="45"/>
      <c r="B323" s="34" t="s">
        <v>292</v>
      </c>
      <c r="C323" s="10" t="s">
        <v>1</v>
      </c>
      <c r="D323" s="11" t="s">
        <v>10</v>
      </c>
      <c r="E323" s="11" t="s">
        <v>9</v>
      </c>
      <c r="F323" s="11" t="s">
        <v>11</v>
      </c>
      <c r="G323" s="11" t="s">
        <v>290</v>
      </c>
      <c r="H323" s="11" t="s">
        <v>289</v>
      </c>
    </row>
    <row r="324" spans="1:8" s="1" customFormat="1" ht="15" customHeight="1" x14ac:dyDescent="0.25">
      <c r="A324" s="44" t="s">
        <v>26</v>
      </c>
      <c r="B324" s="48" t="s">
        <v>294</v>
      </c>
      <c r="C324" s="15" t="s">
        <v>348</v>
      </c>
      <c r="D324" s="49"/>
      <c r="E324" s="49"/>
      <c r="F324" s="16">
        <f t="shared" ref="F324:F326" si="65">D324+(D324*E324)</f>
        <v>0</v>
      </c>
      <c r="G324" s="49"/>
      <c r="H324" s="49"/>
    </row>
    <row r="325" spans="1:8" s="1" customFormat="1" ht="15" customHeight="1" x14ac:dyDescent="0.25">
      <c r="A325" s="44" t="s">
        <v>27</v>
      </c>
      <c r="B325" s="48" t="s">
        <v>293</v>
      </c>
      <c r="C325" s="15" t="s">
        <v>348</v>
      </c>
      <c r="D325" s="16"/>
      <c r="E325" s="17"/>
      <c r="F325" s="16">
        <f t="shared" si="65"/>
        <v>0</v>
      </c>
      <c r="G325" s="18"/>
      <c r="H325" s="18"/>
    </row>
    <row r="326" spans="1:8" s="1" customFormat="1" ht="15" customHeight="1" x14ac:dyDescent="0.25">
      <c r="A326" s="44" t="s">
        <v>28</v>
      </c>
      <c r="B326" s="48" t="s">
        <v>295</v>
      </c>
      <c r="C326" s="15" t="s">
        <v>348</v>
      </c>
      <c r="D326" s="49"/>
      <c r="E326" s="49"/>
      <c r="F326" s="16">
        <f t="shared" si="65"/>
        <v>0</v>
      </c>
      <c r="G326" s="49"/>
      <c r="H326" s="49"/>
    </row>
    <row r="327" spans="1:8" s="1" customFormat="1" ht="15" customHeight="1" x14ac:dyDescent="0.25">
      <c r="A327" s="44" t="s">
        <v>309</v>
      </c>
      <c r="B327" s="48" t="s">
        <v>296</v>
      </c>
      <c r="C327" s="15" t="s">
        <v>348</v>
      </c>
      <c r="D327" s="16"/>
      <c r="E327" s="17"/>
      <c r="F327" s="16">
        <f t="shared" ref="F327" si="66">D327+(D327*E327)</f>
        <v>0</v>
      </c>
      <c r="G327" s="18"/>
      <c r="H327" s="18"/>
    </row>
    <row r="328" spans="1:8" s="1" customFormat="1" ht="22.5" customHeight="1" x14ac:dyDescent="0.25">
      <c r="A328" s="45"/>
      <c r="B328" s="35" t="s">
        <v>345</v>
      </c>
      <c r="C328" s="10" t="s">
        <v>1</v>
      </c>
      <c r="D328" s="11" t="s">
        <v>10</v>
      </c>
      <c r="E328" s="11" t="s">
        <v>9</v>
      </c>
      <c r="F328" s="11" t="s">
        <v>11</v>
      </c>
      <c r="G328" s="11" t="s">
        <v>290</v>
      </c>
      <c r="H328" s="11" t="s">
        <v>289</v>
      </c>
    </row>
    <row r="329" spans="1:8" s="1" customFormat="1" ht="15" customHeight="1" x14ac:dyDescent="0.25">
      <c r="A329" s="44" t="s">
        <v>310</v>
      </c>
      <c r="B329" s="31" t="s">
        <v>315</v>
      </c>
      <c r="C329" s="50" t="s">
        <v>332</v>
      </c>
      <c r="D329" s="51"/>
      <c r="E329" s="18"/>
      <c r="F329" s="16">
        <f t="shared" ref="F329" si="67">D329+(D329*E329)</f>
        <v>0</v>
      </c>
      <c r="G329" s="18"/>
      <c r="H329" s="18"/>
    </row>
    <row r="330" spans="1:8" ht="28.5" customHeight="1" x14ac:dyDescent="0.25"/>
    <row r="331" spans="1:8" ht="28.5" customHeight="1" x14ac:dyDescent="0.25"/>
    <row r="332" spans="1:8" ht="28.5" customHeight="1" x14ac:dyDescent="0.25"/>
    <row r="333" spans="1:8" ht="28.5" customHeight="1" x14ac:dyDescent="0.25"/>
    <row r="334" spans="1:8" ht="28.5" customHeight="1" x14ac:dyDescent="0.25"/>
    <row r="335" spans="1:8" ht="28.5" customHeight="1" x14ac:dyDescent="0.25"/>
    <row r="336" spans="1:8" ht="28.5" customHeight="1" x14ac:dyDescent="0.25"/>
    <row r="337" ht="28.5" customHeight="1" x14ac:dyDescent="0.25"/>
    <row r="338" ht="28.5" customHeight="1" x14ac:dyDescent="0.25"/>
    <row r="339" ht="28.5" customHeight="1" x14ac:dyDescent="0.25"/>
    <row r="340" ht="28.5" customHeight="1" x14ac:dyDescent="0.25"/>
    <row r="341" ht="28.5" customHeight="1" x14ac:dyDescent="0.25"/>
    <row r="342" ht="28.5" customHeight="1" x14ac:dyDescent="0.25"/>
    <row r="343" ht="28.5" customHeight="1" x14ac:dyDescent="0.25"/>
    <row r="344" ht="28.5" customHeight="1" x14ac:dyDescent="0.25"/>
    <row r="345" ht="28.5" customHeight="1" x14ac:dyDescent="0.25"/>
    <row r="346" ht="28.5" customHeight="1" x14ac:dyDescent="0.25"/>
    <row r="347" ht="28.5" customHeight="1" x14ac:dyDescent="0.25"/>
    <row r="348" ht="28.5" customHeight="1" x14ac:dyDescent="0.25"/>
    <row r="349" ht="28.5" customHeight="1" x14ac:dyDescent="0.25"/>
    <row r="350" ht="28.5" customHeight="1" x14ac:dyDescent="0.25"/>
    <row r="351" ht="28.5" customHeight="1" x14ac:dyDescent="0.25"/>
    <row r="352" ht="28.5" customHeight="1" x14ac:dyDescent="0.25"/>
    <row r="353" ht="28.5" customHeight="1" x14ac:dyDescent="0.25"/>
    <row r="354" ht="28.5" customHeight="1" x14ac:dyDescent="0.25"/>
    <row r="355" ht="28.5" customHeight="1" x14ac:dyDescent="0.25"/>
    <row r="356" ht="28.5" customHeight="1" x14ac:dyDescent="0.25"/>
    <row r="357" ht="28.5" customHeight="1" x14ac:dyDescent="0.25"/>
    <row r="358" ht="28.5" customHeight="1" x14ac:dyDescent="0.25"/>
    <row r="359" ht="28.5" customHeight="1" x14ac:dyDescent="0.25"/>
    <row r="360" ht="28.5" customHeight="1" x14ac:dyDescent="0.25"/>
    <row r="361" ht="28.5" customHeight="1" x14ac:dyDescent="0.25"/>
    <row r="362" ht="28.5" customHeight="1" x14ac:dyDescent="0.25"/>
    <row r="363" ht="28.5" customHeight="1" x14ac:dyDescent="0.25"/>
    <row r="364" ht="28.5" customHeight="1" x14ac:dyDescent="0.25"/>
  </sheetData>
  <mergeCells count="4">
    <mergeCell ref="A4:H4"/>
    <mergeCell ref="A2:H2"/>
    <mergeCell ref="A3:B3"/>
    <mergeCell ref="A1:H1"/>
  </mergeCells>
  <printOptions horizontalCentered="1"/>
  <pageMargins left="0.70866141732283472" right="0.70866141732283472" top="0.74803149606299213" bottom="0.74803149606299213" header="0.31496062992125984" footer="0.31496062992125984"/>
  <pageSetup paperSize="9" scale="67" fitToHeight="0" orientation="landscape" r:id="rId1"/>
  <headerFooter>
    <oddHeader>&amp;LDAE - 2019 - Evénementiel</oddHeader>
    <oddFooter>&amp;LAC interministériel - Production déléguée d'événements - Annxexe financière à l'AE : BPU plafonds - Lot 1&amp;R&amp;P/&amp;N</oddFooter>
  </headerFooter>
  <rowBreaks count="13" manualBreakCount="13">
    <brk id="18" max="9" man="1"/>
    <brk id="26" max="9" man="1"/>
    <brk id="34" max="9" man="1"/>
    <brk id="50" max="9" man="1"/>
    <brk id="72" max="9" man="1"/>
    <brk id="101" max="9" man="1"/>
    <brk id="116" max="9" man="1"/>
    <brk id="155" max="9" man="1"/>
    <brk id="181" max="9" man="1"/>
    <brk id="274" max="9" man="1"/>
    <brk id="293" max="9" man="1"/>
    <brk id="304" max="9" man="1"/>
    <brk id="322"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5</vt:i4>
      </vt:variant>
    </vt:vector>
  </HeadingPairs>
  <TitlesOfParts>
    <vt:vector size="6" baseType="lpstr">
      <vt:lpstr>Lot_5</vt:lpstr>
      <vt:lpstr>Lot_5!_Toc14254919</vt:lpstr>
      <vt:lpstr>Lot_5!_Toc14254924</vt:lpstr>
      <vt:lpstr>Lot_5!_Toc14254927</vt:lpstr>
      <vt:lpstr>Lot_5!_Toc14254928</vt:lpstr>
      <vt:lpstr>Lot_5!Zone_d_impression</vt:lpstr>
    </vt:vector>
  </TitlesOfParts>
  <Company>MSS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laurence.blaise-pages@finances.gouv.fr</dc:creator>
  <cp:lastModifiedBy>Boutasghount Sana</cp:lastModifiedBy>
  <cp:lastPrinted>2019-08-28T13:10:11Z</cp:lastPrinted>
  <dcterms:created xsi:type="dcterms:W3CDTF">2016-09-12T15:14:28Z</dcterms:created>
  <dcterms:modified xsi:type="dcterms:W3CDTF">2025-01-10T09:46:11Z</dcterms:modified>
</cp:coreProperties>
</file>