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PROD0-0\EspaceDoc\Services\DABF\02. Interne\06_ACHATS\7-MARCHES\2025_marchés\2025-04 - Acquisition d'un SIRH\1_DCE\1-DCE PROV\"/>
    </mc:Choice>
  </mc:AlternateContent>
  <xr:revisionPtr revIDLastSave="0" documentId="13_ncr:1_{C514C732-06DA-44C5-8FC5-DB5F14B15160}" xr6:coauthVersionLast="36" xr6:coauthVersionMax="36" xr10:uidLastSave="{00000000-0000-0000-0000-000000000000}"/>
  <bookViews>
    <workbookView xWindow="0" yWindow="0" windowWidth="23040" windowHeight="8490" xr2:uid="{88CADC80-4E5B-4550-8541-E45C9BFFA21C}"/>
  </bookViews>
  <sheets>
    <sheet name="DPGF SIRH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7" i="2" l="1"/>
  <c r="F56" i="2"/>
  <c r="F53" i="2"/>
  <c r="F52" i="2"/>
  <c r="F49" i="2"/>
  <c r="F48" i="2"/>
  <c r="F45" i="2"/>
  <c r="F44" i="2"/>
  <c r="F41" i="2"/>
  <c r="F40" i="2"/>
  <c r="F39" i="2"/>
  <c r="F36" i="2"/>
  <c r="F35" i="2"/>
  <c r="F34" i="2"/>
  <c r="F33" i="2"/>
  <c r="F30" i="2"/>
  <c r="F29" i="2"/>
  <c r="F28" i="2"/>
  <c r="F27" i="2"/>
  <c r="F24" i="2"/>
  <c r="F23" i="2"/>
  <c r="F22" i="2"/>
  <c r="F19" i="2"/>
  <c r="F18" i="2"/>
  <c r="F17" i="2"/>
  <c r="F13" i="2"/>
  <c r="F12" i="2"/>
  <c r="F11" i="2"/>
  <c r="F10" i="2"/>
  <c r="F9" i="2"/>
  <c r="F8" i="2"/>
  <c r="E60" i="2"/>
  <c r="D60" i="2"/>
  <c r="E57" i="2" l="1"/>
  <c r="E56" i="2"/>
  <c r="E53" i="2"/>
  <c r="E52" i="2"/>
  <c r="E49" i="2"/>
  <c r="E48" i="2"/>
  <c r="E45" i="2"/>
  <c r="E44" i="2"/>
  <c r="E41" i="2"/>
  <c r="E40" i="2"/>
  <c r="E39" i="2"/>
  <c r="E36" i="2"/>
  <c r="E35" i="2"/>
  <c r="E34" i="2"/>
  <c r="E33" i="2"/>
  <c r="E30" i="2"/>
  <c r="E29" i="2"/>
  <c r="E28" i="2"/>
  <c r="E27" i="2"/>
  <c r="E24" i="2"/>
  <c r="E23" i="2"/>
  <c r="E22" i="2"/>
  <c r="E19" i="2"/>
  <c r="E18" i="2"/>
  <c r="E17" i="2"/>
  <c r="E13" i="2"/>
  <c r="E12" i="2"/>
  <c r="E11" i="2"/>
  <c r="E10" i="2"/>
  <c r="E9" i="2"/>
  <c r="E8" i="2"/>
  <c r="E5" i="2"/>
  <c r="F5" i="2" s="1"/>
  <c r="F60" i="2" s="1"/>
</calcChain>
</file>

<file path=xl/sharedStrings.xml><?xml version="1.0" encoding="utf-8"?>
<sst xmlns="http://schemas.openxmlformats.org/spreadsheetml/2006/main" count="78" uniqueCount="52">
  <si>
    <t>OPERATION</t>
  </si>
  <si>
    <t>Montant HT</t>
  </si>
  <si>
    <t>Montant TTC</t>
  </si>
  <si>
    <t>Accompagnement pour la réalisation des tests</t>
  </si>
  <si>
    <t>Accompagnement aux corrections et évaluations du projet</t>
  </si>
  <si>
    <t>Reprise des données</t>
  </si>
  <si>
    <t>Total</t>
  </si>
  <si>
    <t>Montant unitaire HT</t>
  </si>
  <si>
    <t>Quantité</t>
  </si>
  <si>
    <t>Déploiement de l'environnement de production</t>
  </si>
  <si>
    <t>Déploiement de l'environnement de test</t>
  </si>
  <si>
    <t>Réunion de lancement et de cadrage</t>
  </si>
  <si>
    <t>Ateliers des chantiers métiers</t>
  </si>
  <si>
    <t>Ateliers des chantiers techniques</t>
  </si>
  <si>
    <t>Paramétrages, personnalisation en fonction des particularités de l'établissement</t>
  </si>
  <si>
    <t>Interfaçage</t>
  </si>
  <si>
    <t>Pilotage et Accompagnement du Projet</t>
  </si>
  <si>
    <t>Migration des données de VIRTUALIA</t>
  </si>
  <si>
    <t xml:space="preserve">Mode d'hébergement </t>
  </si>
  <si>
    <t xml:space="preserve">Phase de spécifications détaillées </t>
  </si>
  <si>
    <t>Phase de réalisation</t>
  </si>
  <si>
    <t xml:space="preserve">Migration des fichiers DGFIP </t>
  </si>
  <si>
    <t xml:space="preserve"> Migration des données de GTTA de Ohris</t>
  </si>
  <si>
    <t xml:space="preserve">Recette </t>
  </si>
  <si>
    <t>Préparation des test</t>
  </si>
  <si>
    <t xml:space="preserve">Définition des  modalités de migration </t>
  </si>
  <si>
    <t>Phase de fiabilisation des données</t>
  </si>
  <si>
    <t>Mise à disposition de la documentation : cahiers de paramétrage, procédures et modes opératoires</t>
  </si>
  <si>
    <t xml:space="preserve"> Migration des données de Formation LAGAF</t>
  </si>
  <si>
    <t>Mise en place des interfaces avec l'annuaire</t>
  </si>
  <si>
    <t>Mise en place des interfaces avec le SI Financier</t>
  </si>
  <si>
    <t>Mise en place des interfaces avec le SI Médical</t>
  </si>
  <si>
    <t>Mise en place des interfaces avec l'application des entretiens professionnels</t>
  </si>
  <si>
    <t>analyse des résultats à partir du cahier de recette</t>
  </si>
  <si>
    <t>résolution des anomalies à partir du tableau de suivi</t>
  </si>
  <si>
    <t>Paie à blanc - Paie en double</t>
  </si>
  <si>
    <t>Analyse des écarts et résolutions</t>
  </si>
  <si>
    <t>Suivi des anomalies</t>
  </si>
  <si>
    <t>Bascule et assistance après mise en production</t>
  </si>
  <si>
    <t>Elaboration du scénario de bascule</t>
  </si>
  <si>
    <t>Réalisation de la bascule</t>
  </si>
  <si>
    <t>Maintenance préventive, évolutive et adaptative</t>
  </si>
  <si>
    <t>Pilotage de la maintenance : comités, comptes rendus, ticketing</t>
  </si>
  <si>
    <t>Installation des évolutions et des montées en version</t>
  </si>
  <si>
    <t>Maintenance corrective</t>
  </si>
  <si>
    <t>Ouvertures et traitements des tickets</t>
  </si>
  <si>
    <t>Fourniture des maintenances curatives</t>
  </si>
  <si>
    <t>Définition de la stratégie de recette</t>
  </si>
  <si>
    <t>forfaitaire</t>
  </si>
  <si>
    <t>Montant TVA</t>
  </si>
  <si>
    <t>Abonnement pour les 4 ans</t>
  </si>
  <si>
    <t>Fourniture, déploiement et maintenance d’un logiciel de gestion des ressources humaines - 2025-04
Décomposition de Prix Global et Forfaitaire (DPGF)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</si>
</sst>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([$€-2]\ * #,##0.00_);_([$€-2]\ * \(#,##0.00\);_([$€-2]\ * \-??_);_(@_)"/>
    <numFmt numFmtId="165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6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3"/>
      <color rgb="FF000000"/>
      <name val="Calibri"/>
      <family val="2"/>
    </font>
    <font>
      <b/>
      <i/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i/>
      <sz val="12"/>
      <color rgb="FF000000"/>
      <name val="Calibri"/>
      <family val="2"/>
    </font>
    <font>
      <b/>
      <i/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rgb="FF33CCCC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164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3" fillId="0" borderId="0" xfId="0" applyFont="1"/>
    <xf numFmtId="165" fontId="0" fillId="0" borderId="4" xfId="0" applyNumberFormat="1" applyBorder="1"/>
    <xf numFmtId="9" fontId="0" fillId="0" borderId="4" xfId="0" applyNumberFormat="1" applyBorder="1"/>
    <xf numFmtId="0" fontId="4" fillId="0" borderId="5" xfId="0" applyFont="1" applyBorder="1"/>
    <xf numFmtId="165" fontId="0" fillId="0" borderId="5" xfId="0" applyNumberFormat="1" applyBorder="1"/>
    <xf numFmtId="9" fontId="0" fillId="0" borderId="5" xfId="0" applyNumberFormat="1" applyBorder="1"/>
    <xf numFmtId="0" fontId="0" fillId="0" borderId="5" xfId="0" applyBorder="1" applyAlignment="1">
      <alignment horizontal="left" indent="5"/>
    </xf>
    <xf numFmtId="0" fontId="2" fillId="2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0" applyFont="1" applyBorder="1"/>
    <xf numFmtId="0" fontId="4" fillId="0" borderId="0" xfId="0" applyFont="1" applyBorder="1"/>
    <xf numFmtId="0" fontId="7" fillId="0" borderId="5" xfId="0" applyFont="1" applyBorder="1"/>
    <xf numFmtId="0" fontId="10" fillId="0" borderId="0" xfId="0" applyFont="1"/>
    <xf numFmtId="0" fontId="6" fillId="0" borderId="0" xfId="0" applyFont="1" applyBorder="1"/>
    <xf numFmtId="0" fontId="6" fillId="0" borderId="8" xfId="0" applyFont="1" applyFill="1" applyBorder="1"/>
    <xf numFmtId="0" fontId="4" fillId="0" borderId="5" xfId="0" applyFont="1" applyBorder="1" applyAlignment="1">
      <alignment horizontal="center" wrapText="1"/>
    </xf>
    <xf numFmtId="0" fontId="4" fillId="3" borderId="5" xfId="0" applyFont="1" applyFill="1" applyBorder="1"/>
    <xf numFmtId="0" fontId="4" fillId="3" borderId="5" xfId="0" applyFont="1" applyFill="1" applyBorder="1" applyAlignment="1">
      <alignment horizontal="center"/>
    </xf>
    <xf numFmtId="165" fontId="0" fillId="3" borderId="5" xfId="0" applyNumberFormat="1" applyFill="1" applyBorder="1"/>
    <xf numFmtId="44" fontId="0" fillId="3" borderId="5" xfId="1" applyFont="1" applyFill="1" applyBorder="1"/>
    <xf numFmtId="0" fontId="3" fillId="4" borderId="0" xfId="0" applyFont="1" applyFill="1"/>
    <xf numFmtId="0" fontId="4" fillId="4" borderId="5" xfId="0" applyFont="1" applyFill="1" applyBorder="1"/>
    <xf numFmtId="0" fontId="4" fillId="4" borderId="5" xfId="0" applyFont="1" applyFill="1" applyBorder="1" applyAlignment="1">
      <alignment horizontal="center"/>
    </xf>
    <xf numFmtId="165" fontId="0" fillId="4" borderId="5" xfId="0" applyNumberFormat="1" applyFill="1" applyBorder="1"/>
    <xf numFmtId="9" fontId="0" fillId="4" borderId="5" xfId="0" applyNumberFormat="1" applyFill="1" applyBorder="1"/>
    <xf numFmtId="0" fontId="4" fillId="5" borderId="5" xfId="0" applyFont="1" applyFill="1" applyBorder="1"/>
    <xf numFmtId="0" fontId="4" fillId="5" borderId="5" xfId="0" applyFont="1" applyFill="1" applyBorder="1" applyAlignment="1">
      <alignment horizontal="center"/>
    </xf>
    <xf numFmtId="165" fontId="0" fillId="5" borderId="5" xfId="0" applyNumberFormat="1" applyFill="1" applyBorder="1"/>
    <xf numFmtId="44" fontId="0" fillId="5" borderId="5" xfId="1" applyFont="1" applyFill="1" applyBorder="1"/>
    <xf numFmtId="0" fontId="9" fillId="5" borderId="0" xfId="0" applyFont="1" applyFill="1"/>
    <xf numFmtId="0" fontId="4" fillId="3" borderId="0" xfId="0" applyFont="1" applyFill="1" applyBorder="1"/>
    <xf numFmtId="0" fontId="4" fillId="5" borderId="0" xfId="0" applyFont="1" applyFill="1" applyBorder="1"/>
    <xf numFmtId="0" fontId="7" fillId="5" borderId="5" xfId="0" applyFont="1" applyFill="1" applyBorder="1"/>
    <xf numFmtId="0" fontId="8" fillId="3" borderId="5" xfId="0" applyFont="1" applyFill="1" applyBorder="1"/>
    <xf numFmtId="0" fontId="3" fillId="6" borderId="6" xfId="0" applyFont="1" applyFill="1" applyBorder="1" applyAlignment="1">
      <alignment horizontal="right"/>
    </xf>
    <xf numFmtId="165" fontId="0" fillId="6" borderId="6" xfId="0" applyNumberFormat="1" applyFill="1" applyBorder="1"/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6A060-E9C2-423E-9E24-96BBA278A378}">
  <dimension ref="A1:L61"/>
  <sheetViews>
    <sheetView tabSelected="1" workbookViewId="0">
      <selection sqref="A1:F1"/>
    </sheetView>
  </sheetViews>
  <sheetFormatPr baseColWidth="10" defaultColWidth="9.140625" defaultRowHeight="15" x14ac:dyDescent="0.25"/>
  <cols>
    <col min="1" max="1" width="85.140625" bestFit="1" customWidth="1"/>
    <col min="2" max="2" width="19.5703125" style="2" customWidth="1"/>
    <col min="3" max="3" width="22.7109375" style="2" customWidth="1"/>
    <col min="4" max="4" width="19.5703125" style="2" customWidth="1"/>
    <col min="5" max="5" width="11.28515625" customWidth="1"/>
    <col min="6" max="6" width="19.5703125" customWidth="1"/>
    <col min="7" max="7" width="2.85546875" customWidth="1"/>
  </cols>
  <sheetData>
    <row r="1" spans="1:6" ht="48" customHeight="1" thickBot="1" x14ac:dyDescent="0.3">
      <c r="A1" s="44" t="s">
        <v>51</v>
      </c>
      <c r="B1" s="45"/>
      <c r="C1" s="45"/>
      <c r="D1" s="45"/>
      <c r="E1" s="45"/>
      <c r="F1" s="46"/>
    </row>
    <row r="2" spans="1:6" ht="15.75" thickBot="1" x14ac:dyDescent="0.3">
      <c r="A2" s="1"/>
    </row>
    <row r="3" spans="1:6" ht="30" x14ac:dyDescent="0.25">
      <c r="A3" s="3" t="s">
        <v>0</v>
      </c>
      <c r="B3" s="13" t="s">
        <v>7</v>
      </c>
      <c r="C3" s="13" t="s">
        <v>8</v>
      </c>
      <c r="D3" s="4" t="s">
        <v>1</v>
      </c>
      <c r="E3" s="4" t="s">
        <v>49</v>
      </c>
      <c r="F3" s="5" t="s">
        <v>2</v>
      </c>
    </row>
    <row r="4" spans="1:6" ht="17.25" x14ac:dyDescent="0.3">
      <c r="A4" s="6" t="s">
        <v>18</v>
      </c>
      <c r="B4" s="9"/>
      <c r="C4" s="14"/>
      <c r="D4" s="7"/>
      <c r="E4" s="8"/>
      <c r="F4" s="7"/>
    </row>
    <row r="5" spans="1:6" x14ac:dyDescent="0.25">
      <c r="A5" s="33" t="s">
        <v>50</v>
      </c>
      <c r="B5" s="33"/>
      <c r="C5" s="34" t="s">
        <v>48</v>
      </c>
      <c r="D5" s="35"/>
      <c r="E5" s="36">
        <f>D5*0.2</f>
        <v>0</v>
      </c>
      <c r="F5" s="35">
        <f>E5+D5</f>
        <v>0</v>
      </c>
    </row>
    <row r="6" spans="1:6" x14ac:dyDescent="0.25">
      <c r="A6" s="18"/>
      <c r="B6" s="9"/>
      <c r="C6" s="15"/>
      <c r="D6" s="10"/>
      <c r="E6" s="11"/>
      <c r="F6" s="10"/>
    </row>
    <row r="7" spans="1:6" ht="17.25" x14ac:dyDescent="0.3">
      <c r="A7" s="28" t="s">
        <v>16</v>
      </c>
      <c r="B7" s="29"/>
      <c r="C7" s="30"/>
      <c r="D7" s="31"/>
      <c r="E7" s="32"/>
      <c r="F7" s="31"/>
    </row>
    <row r="8" spans="1:6" x14ac:dyDescent="0.25">
      <c r="A8" s="24" t="s">
        <v>11</v>
      </c>
      <c r="B8" s="24"/>
      <c r="C8" s="25">
        <v>1</v>
      </c>
      <c r="D8" s="26"/>
      <c r="E8" s="27">
        <f t="shared" ref="E8:E13" si="0">D8*0.2</f>
        <v>0</v>
      </c>
      <c r="F8" s="26">
        <f t="shared" ref="F8:F13" si="1">E8+D8</f>
        <v>0</v>
      </c>
    </row>
    <row r="9" spans="1:6" x14ac:dyDescent="0.25">
      <c r="A9" s="24" t="s">
        <v>12</v>
      </c>
      <c r="B9" s="24"/>
      <c r="C9" s="25" t="s">
        <v>48</v>
      </c>
      <c r="D9" s="26"/>
      <c r="E9" s="27">
        <f t="shared" si="0"/>
        <v>0</v>
      </c>
      <c r="F9" s="26">
        <f t="shared" si="1"/>
        <v>0</v>
      </c>
    </row>
    <row r="10" spans="1:6" x14ac:dyDescent="0.25">
      <c r="A10" s="24" t="s">
        <v>13</v>
      </c>
      <c r="B10" s="24"/>
      <c r="C10" s="25" t="s">
        <v>48</v>
      </c>
      <c r="D10" s="26"/>
      <c r="E10" s="27">
        <f t="shared" si="0"/>
        <v>0</v>
      </c>
      <c r="F10" s="26">
        <f t="shared" si="1"/>
        <v>0</v>
      </c>
    </row>
    <row r="11" spans="1:6" x14ac:dyDescent="0.25">
      <c r="A11" s="24" t="s">
        <v>14</v>
      </c>
      <c r="B11" s="24"/>
      <c r="C11" s="25" t="s">
        <v>48</v>
      </c>
      <c r="D11" s="26"/>
      <c r="E11" s="27">
        <f t="shared" si="0"/>
        <v>0</v>
      </c>
      <c r="F11" s="26">
        <f t="shared" si="1"/>
        <v>0</v>
      </c>
    </row>
    <row r="12" spans="1:6" x14ac:dyDescent="0.25">
      <c r="A12" s="24" t="s">
        <v>3</v>
      </c>
      <c r="B12" s="24"/>
      <c r="C12" s="25" t="s">
        <v>48</v>
      </c>
      <c r="D12" s="26"/>
      <c r="E12" s="27">
        <f t="shared" si="0"/>
        <v>0</v>
      </c>
      <c r="F12" s="26">
        <f t="shared" si="1"/>
        <v>0</v>
      </c>
    </row>
    <row r="13" spans="1:6" x14ac:dyDescent="0.25">
      <c r="A13" s="24" t="s">
        <v>4</v>
      </c>
      <c r="B13" s="24"/>
      <c r="C13" s="25" t="s">
        <v>48</v>
      </c>
      <c r="D13" s="26"/>
      <c r="E13" s="27">
        <f t="shared" si="0"/>
        <v>0</v>
      </c>
      <c r="F13" s="26">
        <f t="shared" si="1"/>
        <v>0</v>
      </c>
    </row>
    <row r="14" spans="1:6" x14ac:dyDescent="0.25">
      <c r="A14" s="9"/>
      <c r="B14" s="9"/>
      <c r="C14" s="15"/>
      <c r="D14" s="10"/>
      <c r="E14" s="11"/>
      <c r="F14" s="10"/>
    </row>
    <row r="15" spans="1:6" x14ac:dyDescent="0.25">
      <c r="A15" s="9"/>
      <c r="B15" s="9"/>
      <c r="C15" s="15"/>
      <c r="D15" s="10"/>
      <c r="E15" s="11"/>
      <c r="F15" s="10"/>
    </row>
    <row r="16" spans="1:6" ht="18.75" x14ac:dyDescent="0.3">
      <c r="A16" s="20" t="s">
        <v>19</v>
      </c>
      <c r="B16" s="9"/>
      <c r="C16" s="15"/>
      <c r="D16" s="10"/>
      <c r="E16" s="11"/>
      <c r="F16" s="10"/>
    </row>
    <row r="17" spans="1:6" x14ac:dyDescent="0.25">
      <c r="A17" s="37" t="s">
        <v>25</v>
      </c>
      <c r="B17" s="33"/>
      <c r="C17" s="34" t="s">
        <v>48</v>
      </c>
      <c r="D17" s="35"/>
      <c r="E17" s="36">
        <f t="shared" ref="E17:E19" si="2">D17*0.2</f>
        <v>0</v>
      </c>
      <c r="F17" s="35">
        <f t="shared" ref="F17:F19" si="3">E17+D17</f>
        <v>0</v>
      </c>
    </row>
    <row r="18" spans="1:6" x14ac:dyDescent="0.25">
      <c r="A18" s="37" t="s">
        <v>26</v>
      </c>
      <c r="B18" s="33"/>
      <c r="C18" s="34" t="s">
        <v>48</v>
      </c>
      <c r="D18" s="35"/>
      <c r="E18" s="36">
        <f t="shared" si="2"/>
        <v>0</v>
      </c>
      <c r="F18" s="35">
        <f t="shared" si="3"/>
        <v>0</v>
      </c>
    </row>
    <row r="19" spans="1:6" x14ac:dyDescent="0.25">
      <c r="A19" s="37" t="s">
        <v>47</v>
      </c>
      <c r="B19" s="33"/>
      <c r="C19" s="34" t="s">
        <v>48</v>
      </c>
      <c r="D19" s="35"/>
      <c r="E19" s="36">
        <f t="shared" si="2"/>
        <v>0</v>
      </c>
      <c r="F19" s="35">
        <f t="shared" si="3"/>
        <v>0</v>
      </c>
    </row>
    <row r="20" spans="1:6" ht="18.75" x14ac:dyDescent="0.3">
      <c r="A20" s="20"/>
      <c r="B20" s="9"/>
      <c r="C20" s="15"/>
      <c r="D20" s="10"/>
      <c r="E20" s="11"/>
      <c r="F20" s="10"/>
    </row>
    <row r="21" spans="1:6" ht="18.75" x14ac:dyDescent="0.3">
      <c r="A21" s="20" t="s">
        <v>20</v>
      </c>
      <c r="B21" s="9"/>
      <c r="C21" s="15"/>
      <c r="D21" s="10"/>
      <c r="E21" s="11"/>
      <c r="F21" s="10"/>
    </row>
    <row r="22" spans="1:6" x14ac:dyDescent="0.25">
      <c r="A22" s="24" t="s">
        <v>10</v>
      </c>
      <c r="B22" s="24"/>
      <c r="C22" s="25">
        <v>1</v>
      </c>
      <c r="D22" s="26"/>
      <c r="E22" s="27">
        <f t="shared" ref="E22:E24" si="4">D22*0.2</f>
        <v>0</v>
      </c>
      <c r="F22" s="26">
        <f t="shared" ref="F22:F24" si="5">E22+D22</f>
        <v>0</v>
      </c>
    </row>
    <row r="23" spans="1:6" x14ac:dyDescent="0.25">
      <c r="A23" s="24" t="s">
        <v>9</v>
      </c>
      <c r="B23" s="24"/>
      <c r="C23" s="25">
        <v>1</v>
      </c>
      <c r="D23" s="26"/>
      <c r="E23" s="27">
        <f t="shared" si="4"/>
        <v>0</v>
      </c>
      <c r="F23" s="26">
        <f t="shared" si="5"/>
        <v>0</v>
      </c>
    </row>
    <row r="24" spans="1:6" x14ac:dyDescent="0.25">
      <c r="A24" s="38" t="s">
        <v>27</v>
      </c>
      <c r="B24" s="24"/>
      <c r="C24" s="25" t="s">
        <v>48</v>
      </c>
      <c r="D24" s="26"/>
      <c r="E24" s="27">
        <f t="shared" si="4"/>
        <v>0</v>
      </c>
      <c r="F24" s="26">
        <f t="shared" si="5"/>
        <v>0</v>
      </c>
    </row>
    <row r="25" spans="1:6" x14ac:dyDescent="0.25">
      <c r="A25" s="18"/>
      <c r="B25" s="9"/>
      <c r="C25" s="15"/>
      <c r="D25" s="10"/>
      <c r="E25" s="11"/>
      <c r="F25" s="10"/>
    </row>
    <row r="26" spans="1:6" ht="17.25" x14ac:dyDescent="0.3">
      <c r="A26" s="6" t="s">
        <v>5</v>
      </c>
      <c r="B26" s="9"/>
      <c r="D26" s="10"/>
      <c r="E26" s="11"/>
      <c r="F26" s="10"/>
    </row>
    <row r="27" spans="1:6" x14ac:dyDescent="0.25">
      <c r="A27" s="33" t="s">
        <v>17</v>
      </c>
      <c r="B27" s="33"/>
      <c r="C27" s="34" t="s">
        <v>48</v>
      </c>
      <c r="D27" s="35"/>
      <c r="E27" s="36">
        <f t="shared" ref="E27:E30" si="6">D27*0.2</f>
        <v>0</v>
      </c>
      <c r="F27" s="35">
        <f t="shared" ref="F27:F30" si="7">E27+D27</f>
        <v>0</v>
      </c>
    </row>
    <row r="28" spans="1:6" x14ac:dyDescent="0.25">
      <c r="A28" s="39" t="s">
        <v>21</v>
      </c>
      <c r="B28" s="33"/>
      <c r="C28" s="34" t="s">
        <v>48</v>
      </c>
      <c r="D28" s="35"/>
      <c r="E28" s="36">
        <f t="shared" si="6"/>
        <v>0</v>
      </c>
      <c r="F28" s="35">
        <f t="shared" si="7"/>
        <v>0</v>
      </c>
    </row>
    <row r="29" spans="1:6" x14ac:dyDescent="0.25">
      <c r="A29" s="39" t="s">
        <v>22</v>
      </c>
      <c r="B29" s="33"/>
      <c r="C29" s="34" t="s">
        <v>48</v>
      </c>
      <c r="D29" s="35"/>
      <c r="E29" s="36">
        <f t="shared" si="6"/>
        <v>0</v>
      </c>
      <c r="F29" s="35">
        <f t="shared" si="7"/>
        <v>0</v>
      </c>
    </row>
    <row r="30" spans="1:6" x14ac:dyDescent="0.25">
      <c r="A30" s="39" t="s">
        <v>28</v>
      </c>
      <c r="B30" s="33"/>
      <c r="C30" s="34" t="s">
        <v>48</v>
      </c>
      <c r="D30" s="35"/>
      <c r="E30" s="36">
        <f t="shared" si="6"/>
        <v>0</v>
      </c>
      <c r="F30" s="35">
        <f t="shared" si="7"/>
        <v>0</v>
      </c>
    </row>
    <row r="31" spans="1:6" x14ac:dyDescent="0.25">
      <c r="A31" s="18"/>
      <c r="B31" s="9"/>
      <c r="C31" s="15"/>
      <c r="D31" s="10"/>
      <c r="E31" s="11"/>
      <c r="F31" s="10"/>
    </row>
    <row r="32" spans="1:6" ht="18" customHeight="1" x14ac:dyDescent="0.3">
      <c r="A32" s="6" t="s">
        <v>15</v>
      </c>
      <c r="B32" s="9"/>
      <c r="C32" s="15"/>
      <c r="D32" s="10"/>
      <c r="E32" s="11"/>
      <c r="F32" s="10"/>
    </row>
    <row r="33" spans="1:6" x14ac:dyDescent="0.25">
      <c r="A33" s="24" t="s">
        <v>30</v>
      </c>
      <c r="B33" s="24"/>
      <c r="C33" s="25" t="s">
        <v>48</v>
      </c>
      <c r="D33" s="26"/>
      <c r="E33" s="27">
        <f>D33*0.2</f>
        <v>0</v>
      </c>
      <c r="F33" s="26">
        <f>E33+D33</f>
        <v>0</v>
      </c>
    </row>
    <row r="34" spans="1:6" x14ac:dyDescent="0.25">
      <c r="A34" s="24" t="s">
        <v>31</v>
      </c>
      <c r="B34" s="24"/>
      <c r="C34" s="25" t="s">
        <v>48</v>
      </c>
      <c r="D34" s="26"/>
      <c r="E34" s="27">
        <f t="shared" ref="E34:E36" si="8">D34*0.2</f>
        <v>0</v>
      </c>
      <c r="F34" s="26">
        <f t="shared" ref="F34:F36" si="9">E34+D34</f>
        <v>0</v>
      </c>
    </row>
    <row r="35" spans="1:6" x14ac:dyDescent="0.25">
      <c r="A35" s="24" t="s">
        <v>29</v>
      </c>
      <c r="B35" s="24"/>
      <c r="C35" s="25" t="s">
        <v>48</v>
      </c>
      <c r="D35" s="26"/>
      <c r="E35" s="27">
        <f t="shared" si="8"/>
        <v>0</v>
      </c>
      <c r="F35" s="26">
        <f t="shared" si="9"/>
        <v>0</v>
      </c>
    </row>
    <row r="36" spans="1:6" x14ac:dyDescent="0.25">
      <c r="A36" s="24" t="s">
        <v>32</v>
      </c>
      <c r="B36" s="24"/>
      <c r="C36" s="25" t="s">
        <v>48</v>
      </c>
      <c r="D36" s="26"/>
      <c r="E36" s="27">
        <f t="shared" si="8"/>
        <v>0</v>
      </c>
      <c r="F36" s="26">
        <f t="shared" si="9"/>
        <v>0</v>
      </c>
    </row>
    <row r="37" spans="1:6" x14ac:dyDescent="0.25">
      <c r="A37" s="18"/>
      <c r="B37" s="9"/>
      <c r="C37" s="15"/>
      <c r="D37" s="10"/>
      <c r="E37" s="11"/>
      <c r="F37" s="10"/>
    </row>
    <row r="38" spans="1:6" ht="18.75" x14ac:dyDescent="0.3">
      <c r="A38" s="17" t="s">
        <v>23</v>
      </c>
      <c r="B38" s="9"/>
      <c r="C38" s="15"/>
      <c r="D38" s="10"/>
      <c r="E38" s="11"/>
      <c r="F38" s="10"/>
    </row>
    <row r="39" spans="1:6" ht="15.75" x14ac:dyDescent="0.25">
      <c r="A39" s="40" t="s">
        <v>24</v>
      </c>
      <c r="B39" s="33"/>
      <c r="C39" s="34" t="s">
        <v>48</v>
      </c>
      <c r="D39" s="35"/>
      <c r="E39" s="36">
        <f t="shared" ref="E39:E41" si="10">D39*0.2</f>
        <v>0</v>
      </c>
      <c r="F39" s="35">
        <f t="shared" ref="F39:F41" si="11">E39+D39</f>
        <v>0</v>
      </c>
    </row>
    <row r="40" spans="1:6" ht="15.75" x14ac:dyDescent="0.25">
      <c r="A40" s="40" t="s">
        <v>33</v>
      </c>
      <c r="B40" s="33"/>
      <c r="C40" s="34" t="s">
        <v>48</v>
      </c>
      <c r="D40" s="35"/>
      <c r="E40" s="36">
        <f t="shared" si="10"/>
        <v>0</v>
      </c>
      <c r="F40" s="35">
        <f t="shared" si="11"/>
        <v>0</v>
      </c>
    </row>
    <row r="41" spans="1:6" ht="15.75" x14ac:dyDescent="0.25">
      <c r="A41" s="40" t="s">
        <v>34</v>
      </c>
      <c r="B41" s="33"/>
      <c r="C41" s="34" t="s">
        <v>48</v>
      </c>
      <c r="D41" s="35"/>
      <c r="E41" s="36">
        <f t="shared" si="10"/>
        <v>0</v>
      </c>
      <c r="F41" s="35">
        <f t="shared" si="11"/>
        <v>0</v>
      </c>
    </row>
    <row r="42" spans="1:6" ht="18.75" x14ac:dyDescent="0.3">
      <c r="A42" s="21"/>
      <c r="B42" s="9"/>
      <c r="C42" s="15"/>
      <c r="D42" s="10"/>
      <c r="E42" s="11"/>
      <c r="F42" s="10"/>
    </row>
    <row r="43" spans="1:6" ht="18.75" x14ac:dyDescent="0.3">
      <c r="A43" s="22" t="s">
        <v>35</v>
      </c>
      <c r="B43" s="9"/>
      <c r="C43" s="15"/>
      <c r="D43" s="10"/>
      <c r="E43" s="11"/>
      <c r="F43" s="10"/>
    </row>
    <row r="44" spans="1:6" x14ac:dyDescent="0.25">
      <c r="A44" s="41" t="s">
        <v>36</v>
      </c>
      <c r="B44" s="24"/>
      <c r="C44" s="25" t="s">
        <v>48</v>
      </c>
      <c r="D44" s="26"/>
      <c r="E44" s="27">
        <f t="shared" ref="E44:E45" si="12">D44*0.2</f>
        <v>0</v>
      </c>
      <c r="F44" s="26">
        <f t="shared" ref="F44:F45" si="13">E44+D44</f>
        <v>0</v>
      </c>
    </row>
    <row r="45" spans="1:6" x14ac:dyDescent="0.25">
      <c r="A45" s="24" t="s">
        <v>37</v>
      </c>
      <c r="B45" s="24"/>
      <c r="C45" s="25" t="s">
        <v>48</v>
      </c>
      <c r="D45" s="26"/>
      <c r="E45" s="27">
        <f t="shared" si="12"/>
        <v>0</v>
      </c>
      <c r="F45" s="26">
        <f t="shared" si="13"/>
        <v>0</v>
      </c>
    </row>
    <row r="46" spans="1:6" ht="17.25" x14ac:dyDescent="0.3">
      <c r="A46" s="6"/>
      <c r="B46" s="9"/>
      <c r="C46" s="15"/>
      <c r="D46" s="10"/>
      <c r="E46" s="11"/>
      <c r="F46" s="10"/>
    </row>
    <row r="47" spans="1:6" ht="18.75" x14ac:dyDescent="0.3">
      <c r="A47" s="20" t="s">
        <v>38</v>
      </c>
      <c r="B47" s="9"/>
      <c r="C47" s="15"/>
      <c r="D47" s="10"/>
      <c r="E47" s="11"/>
      <c r="F47" s="10"/>
    </row>
    <row r="48" spans="1:6" x14ac:dyDescent="0.25">
      <c r="A48" s="37" t="s">
        <v>39</v>
      </c>
      <c r="B48" s="33"/>
      <c r="C48" s="34">
        <v>1</v>
      </c>
      <c r="D48" s="35"/>
      <c r="E48" s="36">
        <f t="shared" ref="E48:E49" si="14">D48*0.2</f>
        <v>0</v>
      </c>
      <c r="F48" s="35">
        <f t="shared" ref="F48:F49" si="15">E48+D48</f>
        <v>0</v>
      </c>
    </row>
    <row r="49" spans="1:12" x14ac:dyDescent="0.25">
      <c r="A49" s="33" t="s">
        <v>40</v>
      </c>
      <c r="B49" s="33"/>
      <c r="C49" s="34">
        <v>1</v>
      </c>
      <c r="D49" s="35"/>
      <c r="E49" s="36">
        <f t="shared" si="14"/>
        <v>0</v>
      </c>
      <c r="F49" s="35">
        <f t="shared" si="15"/>
        <v>0</v>
      </c>
    </row>
    <row r="50" spans="1:12" x14ac:dyDescent="0.25">
      <c r="A50" s="9"/>
      <c r="B50" s="9"/>
      <c r="C50" s="15"/>
      <c r="D50" s="10"/>
      <c r="E50" s="11"/>
      <c r="F50" s="10"/>
    </row>
    <row r="51" spans="1:12" ht="18.75" x14ac:dyDescent="0.3">
      <c r="A51" s="17" t="s">
        <v>41</v>
      </c>
      <c r="B51" s="9"/>
      <c r="C51" s="15"/>
      <c r="D51" s="10"/>
      <c r="E51" s="11"/>
      <c r="F51" s="10"/>
    </row>
    <row r="52" spans="1:12" x14ac:dyDescent="0.25">
      <c r="A52" s="24" t="s">
        <v>42</v>
      </c>
      <c r="B52" s="24"/>
      <c r="C52" s="25" t="s">
        <v>48</v>
      </c>
      <c r="D52" s="26"/>
      <c r="E52" s="27">
        <f t="shared" ref="E52:E53" si="16">D52*0.2</f>
        <v>0</v>
      </c>
      <c r="F52" s="26">
        <f t="shared" ref="F52:F53" si="17">E52+D52</f>
        <v>0</v>
      </c>
    </row>
    <row r="53" spans="1:12" x14ac:dyDescent="0.25">
      <c r="A53" s="38" t="s">
        <v>43</v>
      </c>
      <c r="B53" s="24"/>
      <c r="C53" s="25" t="s">
        <v>48</v>
      </c>
      <c r="D53" s="26"/>
      <c r="E53" s="27">
        <f t="shared" si="16"/>
        <v>0</v>
      </c>
      <c r="F53" s="26">
        <f t="shared" si="17"/>
        <v>0</v>
      </c>
    </row>
    <row r="54" spans="1:12" x14ac:dyDescent="0.25">
      <c r="A54" s="18"/>
      <c r="B54" s="9"/>
      <c r="C54" s="23"/>
      <c r="D54" s="10"/>
      <c r="E54" s="11"/>
      <c r="F54" s="10"/>
    </row>
    <row r="55" spans="1:12" ht="18.75" x14ac:dyDescent="0.3">
      <c r="A55" s="20" t="s">
        <v>44</v>
      </c>
      <c r="B55" s="9"/>
      <c r="C55" s="23"/>
      <c r="D55" s="10"/>
      <c r="E55" s="11"/>
      <c r="F55" s="10"/>
    </row>
    <row r="56" spans="1:12" x14ac:dyDescent="0.25">
      <c r="A56" s="33" t="s">
        <v>45</v>
      </c>
      <c r="B56" s="33"/>
      <c r="C56" s="34" t="s">
        <v>48</v>
      </c>
      <c r="D56" s="35"/>
      <c r="E56" s="36">
        <f t="shared" ref="E56:E57" si="18">D56*0.2</f>
        <v>0</v>
      </c>
      <c r="F56" s="35">
        <f t="shared" ref="F56:F57" si="19">E56+D56</f>
        <v>0</v>
      </c>
    </row>
    <row r="57" spans="1:12" x14ac:dyDescent="0.25">
      <c r="A57" s="33" t="s">
        <v>46</v>
      </c>
      <c r="B57" s="33"/>
      <c r="C57" s="34" t="s">
        <v>48</v>
      </c>
      <c r="D57" s="35"/>
      <c r="E57" s="36">
        <f t="shared" si="18"/>
        <v>0</v>
      </c>
      <c r="F57" s="35">
        <f t="shared" si="19"/>
        <v>0</v>
      </c>
    </row>
    <row r="58" spans="1:12" ht="15.75" x14ac:dyDescent="0.25">
      <c r="A58" s="19"/>
      <c r="B58" s="9"/>
      <c r="C58" s="15"/>
      <c r="D58" s="10"/>
      <c r="E58" s="11"/>
      <c r="F58" s="10"/>
    </row>
    <row r="59" spans="1:12" x14ac:dyDescent="0.25">
      <c r="A59" s="12"/>
      <c r="B59" s="12"/>
      <c r="C59" s="16"/>
      <c r="D59" s="10"/>
      <c r="E59" s="11"/>
      <c r="F59" s="10"/>
    </row>
    <row r="60" spans="1:12" ht="17.25" x14ac:dyDescent="0.3">
      <c r="A60" s="42" t="s">
        <v>6</v>
      </c>
      <c r="B60" s="42"/>
      <c r="C60" s="42"/>
      <c r="D60" s="43">
        <f>SUM(D4:D59)</f>
        <v>0</v>
      </c>
      <c r="E60" s="43">
        <f>SUM(E4:E59)</f>
        <v>0</v>
      </c>
      <c r="F60" s="43">
        <f>SUM(F4:F59)</f>
        <v>0</v>
      </c>
      <c r="L60" s="12"/>
    </row>
    <row r="61" spans="1:12" ht="15" customHeight="1" x14ac:dyDescent="0.25">
      <c r="B61"/>
      <c r="C61"/>
      <c r="E61" s="2"/>
      <c r="F61" s="2"/>
      <c r="L61" s="12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SIRH</vt:lpstr>
    </vt:vector>
  </TitlesOfParts>
  <Company>CDF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Remi GALLET</dc:creator>
  <cp:lastModifiedBy>Jerome Colin</cp:lastModifiedBy>
  <dcterms:created xsi:type="dcterms:W3CDTF">2023-11-21T13:56:55Z</dcterms:created>
  <dcterms:modified xsi:type="dcterms:W3CDTF">2025-01-20T13:33:55Z</dcterms:modified>
</cp:coreProperties>
</file>