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PROD0-0\EspaceDoc\Services\DABF\02. Interne\06_ACHATS\7-MARCHES\2025_marchés\2025-04 - Acquisition d'un SIRH\1_DCE\2-DCE DEF\DCE Demat SIRH CdF\"/>
    </mc:Choice>
  </mc:AlternateContent>
  <xr:revisionPtr revIDLastSave="0" documentId="13_ncr:1_{56CC7519-F068-40F7-A971-430D600F02FB}" xr6:coauthVersionLast="36" xr6:coauthVersionMax="36" xr10:uidLastSave="{00000000-0000-0000-0000-000000000000}"/>
  <bookViews>
    <workbookView xWindow="0" yWindow="0" windowWidth="23040" windowHeight="8490" xr2:uid="{0F945648-AACA-48B7-9B36-7021EAD4AFF8}"/>
  </bookViews>
  <sheets>
    <sheet name="DQE SIRH CdF" sheetId="1" r:id="rId1"/>
  </sheets>
  <definedNames>
    <definedName name="_xlnm.Print_Area" localSheetId="0">'DQE SIRH CdF'!$A$1:$G$74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3" i="1" s="1"/>
  <c r="F33" i="1" l="1"/>
  <c r="F25" i="1"/>
  <c r="F14" i="1"/>
  <c r="F68" i="1"/>
  <c r="F67" i="1"/>
  <c r="F66" i="1"/>
  <c r="F65" i="1"/>
  <c r="F64" i="1"/>
  <c r="F58" i="1" l="1"/>
  <c r="F59" i="1"/>
  <c r="F60" i="1"/>
  <c r="F57" i="1"/>
  <c r="F61" i="1" s="1"/>
  <c r="F51" i="1"/>
  <c r="F52" i="1"/>
  <c r="F53" i="1"/>
  <c r="F50" i="1"/>
  <c r="F44" i="1"/>
  <c r="F45" i="1"/>
  <c r="F46" i="1"/>
  <c r="F43" i="1"/>
  <c r="F37" i="1"/>
  <c r="F38" i="1"/>
  <c r="F39" i="1"/>
  <c r="F36" i="1"/>
  <c r="F30" i="1"/>
  <c r="F31" i="1"/>
  <c r="F32" i="1"/>
  <c r="F29" i="1"/>
  <c r="F22" i="1"/>
  <c r="F23" i="1"/>
  <c r="F24" i="1"/>
  <c r="F21" i="1"/>
  <c r="F13" i="1"/>
  <c r="F12" i="1"/>
  <c r="F11" i="1"/>
  <c r="F10" i="1"/>
  <c r="F7" i="1"/>
  <c r="F6" i="1"/>
  <c r="F47" i="1" l="1"/>
  <c r="F40" i="1"/>
  <c r="F54" i="1"/>
</calcChain>
</file>

<file path=xl/sharedStrings.xml><?xml version="1.0" encoding="utf-8"?>
<sst xmlns="http://schemas.openxmlformats.org/spreadsheetml/2006/main" count="106" uniqueCount="37">
  <si>
    <t>Formations courantes pour l'utilisation de l'outil</t>
  </si>
  <si>
    <t>Opération</t>
  </si>
  <si>
    <t>Taux TVA</t>
  </si>
  <si>
    <t>Formation continue</t>
  </si>
  <si>
    <t xml:space="preserve">Prix TTC </t>
  </si>
  <si>
    <t>Prix HT par stagiaire et par jour</t>
  </si>
  <si>
    <t>Formation Initiale  en présentielle</t>
  </si>
  <si>
    <t>Formation Initiale en distancielle</t>
  </si>
  <si>
    <t>Formation initiale</t>
  </si>
  <si>
    <t>Prix Hors Taxe en jour/homme</t>
  </si>
  <si>
    <t>Journée de formation individuelle nouvel utilisateur en distancielle</t>
  </si>
  <si>
    <t>Journée de formation individuelle nouvel utilisateur en présentielle</t>
  </si>
  <si>
    <t>NB : la journée de formation est d'une durée de 7 heures. Les prix des formations incluent les supports et les cahiers de formations dématérialisés, Ils doivent être communiqués au moins 5 jours avant le début de la formation.</t>
  </si>
  <si>
    <t>Profil</t>
  </si>
  <si>
    <t>Directeur de projet</t>
  </si>
  <si>
    <t>Chef de projet</t>
  </si>
  <si>
    <t>Chargé de projet fonctionnel</t>
  </si>
  <si>
    <t>Chargé de projet technique</t>
  </si>
  <si>
    <t>Développement spécifique - Nouvel interfaçage</t>
  </si>
  <si>
    <t>Développement spécifique - Module GA</t>
  </si>
  <si>
    <t>Développement spécifique - Module Paie</t>
  </si>
  <si>
    <t>Développement spécifique - Module formation</t>
  </si>
  <si>
    <t>Développement spécifique - Module GTTA</t>
  </si>
  <si>
    <t>Développement spécifique - Module GPEC</t>
  </si>
  <si>
    <t>Nombre de stagiaires</t>
  </si>
  <si>
    <t>Nombre de jours par stagiaire</t>
  </si>
  <si>
    <t>Nombre de jours par profil</t>
  </si>
  <si>
    <t>TOTAL TTC</t>
  </si>
  <si>
    <t>TOTAL TTC DU DQE :</t>
  </si>
  <si>
    <t>Prix TTC</t>
  </si>
  <si>
    <t>2025-04 : Fourniture, déploiement et maintenance d’un logiciel de Gestion des ressources humaines
DETAIL QUANTITATIF ESTIMATIF (DQE)</t>
  </si>
  <si>
    <t>Développement spécifique - Autres</t>
  </si>
  <si>
    <t>Reversibilité</t>
  </si>
  <si>
    <t>Prix HT</t>
  </si>
  <si>
    <t>Journée de formation collective en présentielle (nouvelle fonctionnalité, montée en version, ou situation similaire)</t>
  </si>
  <si>
    <t>Journée de formation collective en distancielle (nouvelle fonctionnalité, montée en version, ou situation similaire)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</si>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</sst>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([$€-2]\ * #,##0.00_);_([$€-2]\ * \(#,##0.00\);_([$€-2]\ * \-??_);_(@_)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rgb="FF33CCCC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0" fillId="0" borderId="0" xfId="0" applyNumberFormat="1"/>
    <xf numFmtId="0" fontId="2" fillId="4" borderId="0" xfId="0" applyFont="1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4" fontId="4" fillId="0" borderId="2" xfId="1" applyFont="1" applyBorder="1" applyAlignment="1">
      <alignment horizontal="left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44" fontId="4" fillId="0" borderId="2" xfId="1" applyFont="1" applyBorder="1" applyAlignment="1">
      <alignment horizontal="center" vertical="center" wrapText="1"/>
    </xf>
    <xf numFmtId="0" fontId="5" fillId="5" borderId="0" xfId="0" applyFont="1" applyFill="1" applyAlignment="1">
      <alignment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wrapText="1"/>
    </xf>
    <xf numFmtId="0" fontId="4" fillId="5" borderId="3" xfId="0" applyFont="1" applyFill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4" fontId="4" fillId="0" borderId="0" xfId="1" applyFont="1" applyBorder="1" applyAlignment="1">
      <alignment horizontal="left" wrapText="1"/>
    </xf>
    <xf numFmtId="0" fontId="1" fillId="5" borderId="0" xfId="0" applyFont="1" applyFill="1" applyBorder="1" applyAlignment="1">
      <alignment horizontal="center" vertical="center" wrapText="1"/>
    </xf>
    <xf numFmtId="44" fontId="0" fillId="0" borderId="20" xfId="0" applyNumberFormat="1" applyBorder="1"/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center" wrapText="1"/>
    </xf>
    <xf numFmtId="0" fontId="1" fillId="5" borderId="2" xfId="0" applyFont="1" applyFill="1" applyBorder="1" applyAlignment="1">
      <alignment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7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right" wrapText="1"/>
    </xf>
    <xf numFmtId="0" fontId="2" fillId="7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1944-A4C4-4A90-8A91-1064586926A2}">
  <dimension ref="A1:I73"/>
  <sheetViews>
    <sheetView tabSelected="1" zoomScaleNormal="100" workbookViewId="0">
      <selection activeCell="H68" sqref="H68"/>
    </sheetView>
  </sheetViews>
  <sheetFormatPr baseColWidth="10" defaultRowHeight="15" x14ac:dyDescent="0.25"/>
  <cols>
    <col min="1" max="1" width="97.140625" customWidth="1"/>
    <col min="2" max="4" width="18" customWidth="1"/>
    <col min="5" max="5" width="14.5703125" bestFit="1" customWidth="1"/>
    <col min="6" max="6" width="18.85546875" bestFit="1" customWidth="1"/>
    <col min="7" max="7" width="2" customWidth="1"/>
  </cols>
  <sheetData>
    <row r="1" spans="1:9" ht="59.45" customHeight="1" x14ac:dyDescent="0.35">
      <c r="A1" s="50" t="s">
        <v>30</v>
      </c>
      <c r="B1" s="50"/>
      <c r="C1" s="50"/>
      <c r="D1" s="50"/>
      <c r="E1" s="50"/>
      <c r="F1" s="50"/>
      <c r="G1" s="3"/>
      <c r="H1" s="3"/>
      <c r="I1" s="3"/>
    </row>
    <row r="2" spans="1:9" ht="21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51" t="s">
        <v>0</v>
      </c>
      <c r="B3" s="52"/>
      <c r="C3" s="52"/>
      <c r="D3" s="52"/>
      <c r="E3" s="52"/>
      <c r="F3" s="53"/>
      <c r="G3" s="2"/>
    </row>
    <row r="4" spans="1:9" ht="35.25" customHeight="1" x14ac:dyDescent="0.25">
      <c r="A4" s="12" t="s">
        <v>1</v>
      </c>
      <c r="B4" s="10" t="s">
        <v>5</v>
      </c>
      <c r="C4" s="11" t="s">
        <v>24</v>
      </c>
      <c r="D4" s="11" t="s">
        <v>25</v>
      </c>
      <c r="E4" s="11" t="s">
        <v>2</v>
      </c>
      <c r="F4" s="10" t="s">
        <v>29</v>
      </c>
    </row>
    <row r="5" spans="1:9" x14ac:dyDescent="0.25">
      <c r="A5" s="21" t="s">
        <v>8</v>
      </c>
      <c r="B5" s="5"/>
      <c r="C5" s="5"/>
      <c r="D5" s="5"/>
      <c r="E5" s="6"/>
      <c r="F5" s="7"/>
    </row>
    <row r="6" spans="1:9" ht="27.6" customHeight="1" x14ac:dyDescent="0.25">
      <c r="A6" s="22" t="s">
        <v>6</v>
      </c>
      <c r="B6" s="15"/>
      <c r="C6" s="18">
        <v>15</v>
      </c>
      <c r="D6" s="18">
        <v>2</v>
      </c>
      <c r="E6" s="15"/>
      <c r="F6" s="20">
        <f>B6*C6*D6*(1+E6)</f>
        <v>0</v>
      </c>
    </row>
    <row r="7" spans="1:9" ht="28.9" customHeight="1" x14ac:dyDescent="0.25">
      <c r="A7" s="23" t="s">
        <v>7</v>
      </c>
      <c r="B7" s="15"/>
      <c r="C7" s="18">
        <v>5</v>
      </c>
      <c r="D7" s="18">
        <v>2</v>
      </c>
      <c r="E7" s="15"/>
      <c r="F7" s="20">
        <f>B7*C7*D7*(1+E7)</f>
        <v>0</v>
      </c>
    </row>
    <row r="8" spans="1:9" ht="21" customHeight="1" x14ac:dyDescent="0.25">
      <c r="A8" s="8"/>
      <c r="B8" s="46" t="s">
        <v>5</v>
      </c>
      <c r="C8" s="46" t="s">
        <v>24</v>
      </c>
      <c r="D8" s="46" t="s">
        <v>25</v>
      </c>
      <c r="E8" s="46" t="s">
        <v>2</v>
      </c>
      <c r="F8" s="46" t="s">
        <v>29</v>
      </c>
    </row>
    <row r="9" spans="1:9" ht="17.25" customHeight="1" x14ac:dyDescent="0.25">
      <c r="A9" s="21" t="s">
        <v>3</v>
      </c>
      <c r="B9" s="48"/>
      <c r="C9" s="48"/>
      <c r="D9" s="48"/>
      <c r="E9" s="48"/>
      <c r="F9" s="48"/>
    </row>
    <row r="10" spans="1:9" x14ac:dyDescent="0.25">
      <c r="A10" s="24" t="s">
        <v>11</v>
      </c>
      <c r="B10" s="15"/>
      <c r="C10" s="18">
        <v>4</v>
      </c>
      <c r="D10" s="19">
        <v>2</v>
      </c>
      <c r="E10" s="15"/>
      <c r="F10" s="20">
        <f t="shared" ref="F10:F13" si="0">B10*C10*D10*(1+E10)</f>
        <v>0</v>
      </c>
    </row>
    <row r="11" spans="1:9" x14ac:dyDescent="0.25">
      <c r="A11" s="24" t="s">
        <v>10</v>
      </c>
      <c r="B11" s="15"/>
      <c r="C11" s="18">
        <v>2</v>
      </c>
      <c r="D11" s="19">
        <v>2</v>
      </c>
      <c r="E11" s="15"/>
      <c r="F11" s="20">
        <f t="shared" si="0"/>
        <v>0</v>
      </c>
    </row>
    <row r="12" spans="1:9" x14ac:dyDescent="0.25">
      <c r="A12" s="24" t="s">
        <v>34</v>
      </c>
      <c r="B12" s="15"/>
      <c r="C12" s="18">
        <v>15</v>
      </c>
      <c r="D12" s="15">
        <v>1</v>
      </c>
      <c r="E12" s="15"/>
      <c r="F12" s="20">
        <f t="shared" si="0"/>
        <v>0</v>
      </c>
    </row>
    <row r="13" spans="1:9" x14ac:dyDescent="0.25">
      <c r="A13" s="25" t="s">
        <v>35</v>
      </c>
      <c r="B13" s="26"/>
      <c r="C13" s="17">
        <v>5</v>
      </c>
      <c r="D13" s="26">
        <v>1</v>
      </c>
      <c r="E13" s="26"/>
      <c r="F13" s="20">
        <f t="shared" si="0"/>
        <v>0</v>
      </c>
    </row>
    <row r="14" spans="1:9" ht="28.9" customHeight="1" x14ac:dyDescent="0.25">
      <c r="A14" s="49" t="s">
        <v>27</v>
      </c>
      <c r="B14" s="49"/>
      <c r="C14" s="49"/>
      <c r="D14" s="49"/>
      <c r="E14" s="49"/>
      <c r="F14" s="20">
        <f>F13+F12+F11+F10+F7+F6</f>
        <v>0</v>
      </c>
    </row>
    <row r="15" spans="1:9" ht="15.75" thickBot="1" x14ac:dyDescent="0.3">
      <c r="A15" s="9"/>
      <c r="B15" s="9"/>
      <c r="C15" s="9"/>
      <c r="D15" s="9"/>
      <c r="E15" s="9"/>
      <c r="F15" s="9"/>
    </row>
    <row r="16" spans="1:9" x14ac:dyDescent="0.25">
      <c r="A16" s="54" t="s">
        <v>12</v>
      </c>
      <c r="B16" s="55"/>
      <c r="C16" s="55"/>
      <c r="D16" s="55"/>
      <c r="E16" s="55"/>
      <c r="F16" s="56"/>
    </row>
    <row r="17" spans="1:6" x14ac:dyDescent="0.25">
      <c r="A17" s="57"/>
      <c r="B17" s="58"/>
      <c r="C17" s="58"/>
      <c r="D17" s="58"/>
      <c r="E17" s="58"/>
      <c r="F17" s="59"/>
    </row>
    <row r="18" spans="1:6" ht="15.75" thickBot="1" x14ac:dyDescent="0.3">
      <c r="A18" s="60"/>
      <c r="B18" s="61"/>
      <c r="C18" s="61"/>
      <c r="D18" s="61"/>
      <c r="E18" s="61"/>
      <c r="F18" s="62"/>
    </row>
    <row r="19" spans="1:6" x14ac:dyDescent="0.25">
      <c r="A19" s="13"/>
      <c r="B19" s="13"/>
      <c r="C19" s="13"/>
      <c r="D19" s="13"/>
      <c r="E19" s="13"/>
      <c r="F19" s="13"/>
    </row>
    <row r="20" spans="1:6" ht="30" customHeight="1" x14ac:dyDescent="0.25">
      <c r="A20" s="46" t="s">
        <v>18</v>
      </c>
      <c r="B20" s="10" t="s">
        <v>13</v>
      </c>
      <c r="C20" s="10" t="s">
        <v>9</v>
      </c>
      <c r="D20" s="11" t="s">
        <v>26</v>
      </c>
      <c r="E20" s="10" t="s">
        <v>2</v>
      </c>
      <c r="F20" s="10" t="s">
        <v>4</v>
      </c>
    </row>
    <row r="21" spans="1:6" ht="30" customHeight="1" x14ac:dyDescent="0.25">
      <c r="A21" s="47"/>
      <c r="B21" s="4" t="s">
        <v>14</v>
      </c>
      <c r="C21" s="4"/>
      <c r="D21" s="14">
        <v>2</v>
      </c>
      <c r="E21" s="14"/>
      <c r="F21" s="16">
        <f>C21*D21*(1+E21)</f>
        <v>0</v>
      </c>
    </row>
    <row r="22" spans="1:6" ht="30" customHeight="1" x14ac:dyDescent="0.25">
      <c r="A22" s="47"/>
      <c r="B22" s="4" t="s">
        <v>15</v>
      </c>
      <c r="C22" s="4"/>
      <c r="D22" s="14">
        <v>1</v>
      </c>
      <c r="E22" s="14"/>
      <c r="F22" s="16">
        <f t="shared" ref="F22:F24" si="1">C22*D22*(1+E22)</f>
        <v>0</v>
      </c>
    </row>
    <row r="23" spans="1:6" ht="30" customHeight="1" x14ac:dyDescent="0.25">
      <c r="A23" s="47"/>
      <c r="B23" s="4" t="s">
        <v>16</v>
      </c>
      <c r="C23" s="4"/>
      <c r="D23" s="14">
        <v>1</v>
      </c>
      <c r="E23" s="14"/>
      <c r="F23" s="16">
        <f t="shared" si="1"/>
        <v>0</v>
      </c>
    </row>
    <row r="24" spans="1:6" ht="30" customHeight="1" x14ac:dyDescent="0.25">
      <c r="A24" s="47"/>
      <c r="B24" s="4" t="s">
        <v>17</v>
      </c>
      <c r="C24" s="4"/>
      <c r="D24" s="14">
        <v>1</v>
      </c>
      <c r="E24" s="14"/>
      <c r="F24" s="16">
        <f t="shared" si="1"/>
        <v>0</v>
      </c>
    </row>
    <row r="25" spans="1:6" ht="30" customHeight="1" x14ac:dyDescent="0.25">
      <c r="A25" s="48"/>
      <c r="B25" s="43" t="s">
        <v>27</v>
      </c>
      <c r="C25" s="44"/>
      <c r="D25" s="44"/>
      <c r="E25" s="45"/>
      <c r="F25" s="16">
        <f>SUM(F21:F24)</f>
        <v>0</v>
      </c>
    </row>
    <row r="26" spans="1:6" ht="30" customHeight="1" x14ac:dyDescent="0.25">
      <c r="A26" s="30"/>
      <c r="B26" s="27"/>
      <c r="C26" s="27"/>
      <c r="D26" s="28"/>
      <c r="E26" s="28"/>
      <c r="F26" s="29"/>
    </row>
    <row r="27" spans="1:6" ht="30" customHeight="1" x14ac:dyDescent="0.25"/>
    <row r="28" spans="1:6" ht="30" customHeight="1" x14ac:dyDescent="0.25">
      <c r="A28" s="46" t="s">
        <v>19</v>
      </c>
      <c r="B28" s="10" t="s">
        <v>13</v>
      </c>
      <c r="C28" s="10" t="s">
        <v>9</v>
      </c>
      <c r="D28" s="10" t="s">
        <v>9</v>
      </c>
      <c r="E28" s="10" t="s">
        <v>2</v>
      </c>
      <c r="F28" s="10" t="s">
        <v>4</v>
      </c>
    </row>
    <row r="29" spans="1:6" ht="30" customHeight="1" x14ac:dyDescent="0.25">
      <c r="A29" s="47"/>
      <c r="B29" s="4" t="s">
        <v>14</v>
      </c>
      <c r="C29" s="4"/>
      <c r="D29" s="14">
        <v>1</v>
      </c>
      <c r="E29" s="14"/>
      <c r="F29" s="16">
        <f>C29*D29*(1+E29)</f>
        <v>0</v>
      </c>
    </row>
    <row r="30" spans="1:6" ht="30" customHeight="1" x14ac:dyDescent="0.25">
      <c r="A30" s="47"/>
      <c r="B30" s="4" t="s">
        <v>15</v>
      </c>
      <c r="C30" s="4"/>
      <c r="D30" s="14">
        <v>2</v>
      </c>
      <c r="E30" s="14"/>
      <c r="F30" s="16">
        <f t="shared" ref="F30:F32" si="2">C30*D30*(1+E30)</f>
        <v>0</v>
      </c>
    </row>
    <row r="31" spans="1:6" ht="30" customHeight="1" x14ac:dyDescent="0.25">
      <c r="A31" s="47"/>
      <c r="B31" s="4" t="s">
        <v>16</v>
      </c>
      <c r="C31" s="4"/>
      <c r="D31" s="14">
        <v>2</v>
      </c>
      <c r="E31" s="14"/>
      <c r="F31" s="16">
        <f t="shared" si="2"/>
        <v>0</v>
      </c>
    </row>
    <row r="32" spans="1:6" ht="30" customHeight="1" x14ac:dyDescent="0.25">
      <c r="A32" s="47"/>
      <c r="B32" s="4" t="s">
        <v>17</v>
      </c>
      <c r="C32" s="4"/>
      <c r="D32" s="14">
        <v>1</v>
      </c>
      <c r="E32" s="14"/>
      <c r="F32" s="16">
        <f t="shared" si="2"/>
        <v>0</v>
      </c>
    </row>
    <row r="33" spans="1:6" ht="30" customHeight="1" x14ac:dyDescent="0.25">
      <c r="A33" s="48"/>
      <c r="B33" s="43" t="s">
        <v>27</v>
      </c>
      <c r="C33" s="44"/>
      <c r="D33" s="44"/>
      <c r="E33" s="45"/>
      <c r="F33" s="16">
        <f>SUM(F29:F32)</f>
        <v>0</v>
      </c>
    </row>
    <row r="34" spans="1:6" ht="30" customHeight="1" x14ac:dyDescent="0.25"/>
    <row r="35" spans="1:6" ht="30" customHeight="1" x14ac:dyDescent="0.25">
      <c r="A35" s="46" t="s">
        <v>20</v>
      </c>
      <c r="B35" s="10" t="s">
        <v>13</v>
      </c>
      <c r="C35" s="10" t="s">
        <v>9</v>
      </c>
      <c r="D35" s="10" t="s">
        <v>9</v>
      </c>
      <c r="E35" s="10" t="s">
        <v>2</v>
      </c>
      <c r="F35" s="10" t="s">
        <v>4</v>
      </c>
    </row>
    <row r="36" spans="1:6" ht="30" customHeight="1" x14ac:dyDescent="0.25">
      <c r="A36" s="47"/>
      <c r="B36" s="4" t="s">
        <v>14</v>
      </c>
      <c r="C36" s="4"/>
      <c r="D36" s="14">
        <v>1</v>
      </c>
      <c r="E36" s="14"/>
      <c r="F36" s="16">
        <f>C36*D36*(1+E36)</f>
        <v>0</v>
      </c>
    </row>
    <row r="37" spans="1:6" ht="30" customHeight="1" x14ac:dyDescent="0.25">
      <c r="A37" s="47"/>
      <c r="B37" s="4" t="s">
        <v>15</v>
      </c>
      <c r="C37" s="4"/>
      <c r="D37" s="14">
        <v>1</v>
      </c>
      <c r="E37" s="14"/>
      <c r="F37" s="16">
        <f t="shared" ref="F37:F39" si="3">C37*D37*(1+E37)</f>
        <v>0</v>
      </c>
    </row>
    <row r="38" spans="1:6" ht="30" customHeight="1" x14ac:dyDescent="0.25">
      <c r="A38" s="47"/>
      <c r="B38" s="4" t="s">
        <v>16</v>
      </c>
      <c r="C38" s="4"/>
      <c r="D38" s="14">
        <v>1</v>
      </c>
      <c r="E38" s="14"/>
      <c r="F38" s="16">
        <f t="shared" si="3"/>
        <v>0</v>
      </c>
    </row>
    <row r="39" spans="1:6" ht="30" customHeight="1" x14ac:dyDescent="0.25">
      <c r="A39" s="47"/>
      <c r="B39" s="4" t="s">
        <v>17</v>
      </c>
      <c r="C39" s="4"/>
      <c r="D39" s="14">
        <v>1</v>
      </c>
      <c r="E39" s="14"/>
      <c r="F39" s="16">
        <f t="shared" si="3"/>
        <v>0</v>
      </c>
    </row>
    <row r="40" spans="1:6" ht="30" customHeight="1" x14ac:dyDescent="0.25">
      <c r="A40" s="48"/>
      <c r="B40" s="43" t="s">
        <v>27</v>
      </c>
      <c r="C40" s="44"/>
      <c r="D40" s="44"/>
      <c r="E40" s="45"/>
      <c r="F40" s="16">
        <f>SUM(F36:F39)</f>
        <v>0</v>
      </c>
    </row>
    <row r="41" spans="1:6" ht="30" customHeight="1" x14ac:dyDescent="0.25"/>
    <row r="42" spans="1:6" ht="30" customHeight="1" x14ac:dyDescent="0.25">
      <c r="A42" s="46" t="s">
        <v>22</v>
      </c>
      <c r="B42" s="10" t="s">
        <v>13</v>
      </c>
      <c r="C42" s="10" t="s">
        <v>9</v>
      </c>
      <c r="D42" s="10" t="s">
        <v>9</v>
      </c>
      <c r="E42" s="10" t="s">
        <v>2</v>
      </c>
      <c r="F42" s="10" t="s">
        <v>4</v>
      </c>
    </row>
    <row r="43" spans="1:6" ht="30" customHeight="1" x14ac:dyDescent="0.25">
      <c r="A43" s="47"/>
      <c r="B43" s="4" t="s">
        <v>14</v>
      </c>
      <c r="C43" s="4"/>
      <c r="D43" s="14">
        <v>1</v>
      </c>
      <c r="E43" s="14"/>
      <c r="F43" s="16">
        <f>C43*D43*(1+E43)</f>
        <v>0</v>
      </c>
    </row>
    <row r="44" spans="1:6" ht="30" customHeight="1" x14ac:dyDescent="0.25">
      <c r="A44" s="47"/>
      <c r="B44" s="4" t="s">
        <v>15</v>
      </c>
      <c r="C44" s="4"/>
      <c r="D44" s="14">
        <v>2</v>
      </c>
      <c r="E44" s="14"/>
      <c r="F44" s="16">
        <f t="shared" ref="F44:F46" si="4">C44*D44*(1+E44)</f>
        <v>0</v>
      </c>
    </row>
    <row r="45" spans="1:6" ht="30" customHeight="1" x14ac:dyDescent="0.25">
      <c r="A45" s="47"/>
      <c r="B45" s="4" t="s">
        <v>16</v>
      </c>
      <c r="C45" s="4"/>
      <c r="D45" s="14">
        <v>2</v>
      </c>
      <c r="E45" s="14"/>
      <c r="F45" s="16">
        <f t="shared" si="4"/>
        <v>0</v>
      </c>
    </row>
    <row r="46" spans="1:6" ht="30" customHeight="1" x14ac:dyDescent="0.25">
      <c r="A46" s="47"/>
      <c r="B46" s="4" t="s">
        <v>17</v>
      </c>
      <c r="C46" s="4"/>
      <c r="D46" s="14">
        <v>2</v>
      </c>
      <c r="E46" s="14"/>
      <c r="F46" s="16">
        <f t="shared" si="4"/>
        <v>0</v>
      </c>
    </row>
    <row r="47" spans="1:6" ht="30" customHeight="1" x14ac:dyDescent="0.25">
      <c r="A47" s="48"/>
      <c r="B47" s="43" t="s">
        <v>27</v>
      </c>
      <c r="C47" s="44"/>
      <c r="D47" s="44"/>
      <c r="E47" s="45"/>
      <c r="F47" s="16">
        <f>SUM(F43:F46)</f>
        <v>0</v>
      </c>
    </row>
    <row r="48" spans="1:6" ht="30" customHeight="1" x14ac:dyDescent="0.25"/>
    <row r="49" spans="1:6" ht="30" customHeight="1" x14ac:dyDescent="0.25">
      <c r="A49" s="46" t="s">
        <v>21</v>
      </c>
      <c r="B49" s="10" t="s">
        <v>13</v>
      </c>
      <c r="C49" s="10" t="s">
        <v>9</v>
      </c>
      <c r="D49" s="10" t="s">
        <v>9</v>
      </c>
      <c r="E49" s="10" t="s">
        <v>2</v>
      </c>
      <c r="F49" s="10" t="s">
        <v>4</v>
      </c>
    </row>
    <row r="50" spans="1:6" ht="30" customHeight="1" x14ac:dyDescent="0.25">
      <c r="A50" s="47"/>
      <c r="B50" s="4" t="s">
        <v>14</v>
      </c>
      <c r="C50" s="4"/>
      <c r="D50" s="14">
        <v>1</v>
      </c>
      <c r="E50" s="14"/>
      <c r="F50" s="16">
        <f>C50*D50*(1+E50)</f>
        <v>0</v>
      </c>
    </row>
    <row r="51" spans="1:6" ht="30" customHeight="1" x14ac:dyDescent="0.25">
      <c r="A51" s="47"/>
      <c r="B51" s="4" t="s">
        <v>15</v>
      </c>
      <c r="C51" s="4"/>
      <c r="D51" s="14">
        <v>1</v>
      </c>
      <c r="E51" s="14"/>
      <c r="F51" s="16">
        <f t="shared" ref="F51:F53" si="5">C51*D51*(1+E51)</f>
        <v>0</v>
      </c>
    </row>
    <row r="52" spans="1:6" ht="30" customHeight="1" x14ac:dyDescent="0.25">
      <c r="A52" s="47"/>
      <c r="B52" s="4" t="s">
        <v>16</v>
      </c>
      <c r="C52" s="4"/>
      <c r="D52" s="14">
        <v>1</v>
      </c>
      <c r="E52" s="14"/>
      <c r="F52" s="16">
        <f t="shared" si="5"/>
        <v>0</v>
      </c>
    </row>
    <row r="53" spans="1:6" ht="30" customHeight="1" x14ac:dyDescent="0.25">
      <c r="A53" s="47"/>
      <c r="B53" s="4" t="s">
        <v>17</v>
      </c>
      <c r="C53" s="4"/>
      <c r="D53" s="14">
        <v>1</v>
      </c>
      <c r="E53" s="14"/>
      <c r="F53" s="16">
        <f t="shared" si="5"/>
        <v>0</v>
      </c>
    </row>
    <row r="54" spans="1:6" ht="30" customHeight="1" x14ac:dyDescent="0.25">
      <c r="A54" s="48"/>
      <c r="B54" s="43" t="s">
        <v>27</v>
      </c>
      <c r="C54" s="44"/>
      <c r="D54" s="44"/>
      <c r="E54" s="45"/>
      <c r="F54" s="16">
        <f>SUM(F50:F53)</f>
        <v>0</v>
      </c>
    </row>
    <row r="55" spans="1:6" ht="30" customHeight="1" x14ac:dyDescent="0.25"/>
    <row r="56" spans="1:6" ht="30" customHeight="1" x14ac:dyDescent="0.25">
      <c r="A56" s="46" t="s">
        <v>23</v>
      </c>
      <c r="B56" s="10" t="s">
        <v>13</v>
      </c>
      <c r="C56" s="10" t="s">
        <v>9</v>
      </c>
      <c r="D56" s="10" t="s">
        <v>9</v>
      </c>
      <c r="E56" s="10" t="s">
        <v>2</v>
      </c>
      <c r="F56" s="10" t="s">
        <v>4</v>
      </c>
    </row>
    <row r="57" spans="1:6" ht="30" customHeight="1" x14ac:dyDescent="0.25">
      <c r="A57" s="47"/>
      <c r="B57" s="4" t="s">
        <v>14</v>
      </c>
      <c r="C57" s="4"/>
      <c r="D57" s="14">
        <v>1</v>
      </c>
      <c r="E57" s="14"/>
      <c r="F57" s="16">
        <f>C57*D57*(1+E57)</f>
        <v>0</v>
      </c>
    </row>
    <row r="58" spans="1:6" ht="30" customHeight="1" x14ac:dyDescent="0.25">
      <c r="A58" s="47"/>
      <c r="B58" s="4" t="s">
        <v>15</v>
      </c>
      <c r="C58" s="4"/>
      <c r="D58" s="14">
        <v>1</v>
      </c>
      <c r="E58" s="14"/>
      <c r="F58" s="16">
        <f t="shared" ref="F58:F60" si="6">C58*D58*(1+E58)</f>
        <v>0</v>
      </c>
    </row>
    <row r="59" spans="1:6" ht="30" customHeight="1" x14ac:dyDescent="0.25">
      <c r="A59" s="47"/>
      <c r="B59" s="4" t="s">
        <v>16</v>
      </c>
      <c r="C59" s="4"/>
      <c r="D59" s="14">
        <v>2</v>
      </c>
      <c r="E59" s="14"/>
      <c r="F59" s="16">
        <f t="shared" si="6"/>
        <v>0</v>
      </c>
    </row>
    <row r="60" spans="1:6" ht="30" customHeight="1" x14ac:dyDescent="0.25">
      <c r="A60" s="47"/>
      <c r="B60" s="4" t="s">
        <v>17</v>
      </c>
      <c r="C60" s="4"/>
      <c r="D60" s="14">
        <v>1</v>
      </c>
      <c r="E60" s="14"/>
      <c r="F60" s="16">
        <f t="shared" si="6"/>
        <v>0</v>
      </c>
    </row>
    <row r="61" spans="1:6" ht="30" customHeight="1" x14ac:dyDescent="0.25">
      <c r="A61" s="48"/>
      <c r="B61" s="43" t="s">
        <v>27</v>
      </c>
      <c r="C61" s="44"/>
      <c r="D61" s="44"/>
      <c r="E61" s="45"/>
      <c r="F61" s="16">
        <f>SUM(F57:F60)</f>
        <v>0</v>
      </c>
    </row>
    <row r="62" spans="1:6" ht="30" customHeight="1" x14ac:dyDescent="0.25"/>
    <row r="63" spans="1:6" ht="30" customHeight="1" x14ac:dyDescent="0.25">
      <c r="A63" s="46" t="s">
        <v>31</v>
      </c>
      <c r="B63" s="10" t="s">
        <v>13</v>
      </c>
      <c r="C63" s="10" t="s">
        <v>9</v>
      </c>
      <c r="D63" s="10" t="s">
        <v>9</v>
      </c>
      <c r="E63" s="10" t="s">
        <v>2</v>
      </c>
      <c r="F63" s="10" t="s">
        <v>4</v>
      </c>
    </row>
    <row r="64" spans="1:6" ht="36" customHeight="1" x14ac:dyDescent="0.25">
      <c r="A64" s="47"/>
      <c r="B64" s="4" t="s">
        <v>14</v>
      </c>
      <c r="C64" s="4"/>
      <c r="D64" s="14">
        <v>1</v>
      </c>
      <c r="E64" s="14"/>
      <c r="F64" s="16">
        <f>C64*D64*(1+E64)</f>
        <v>0</v>
      </c>
    </row>
    <row r="65" spans="1:6" ht="30.75" customHeight="1" x14ac:dyDescent="0.25">
      <c r="A65" s="47"/>
      <c r="B65" s="4" t="s">
        <v>15</v>
      </c>
      <c r="C65" s="4"/>
      <c r="D65" s="14">
        <v>1</v>
      </c>
      <c r="E65" s="14"/>
      <c r="F65" s="16">
        <f t="shared" ref="F65:F67" si="7">C65*D65*(1+E65)</f>
        <v>0</v>
      </c>
    </row>
    <row r="66" spans="1:6" ht="30" x14ac:dyDescent="0.25">
      <c r="A66" s="47"/>
      <c r="B66" s="4" t="s">
        <v>16</v>
      </c>
      <c r="C66" s="4"/>
      <c r="D66" s="14">
        <v>2</v>
      </c>
      <c r="E66" s="14"/>
      <c r="F66" s="16">
        <f t="shared" si="7"/>
        <v>0</v>
      </c>
    </row>
    <row r="67" spans="1:6" ht="30" x14ac:dyDescent="0.25">
      <c r="A67" s="47"/>
      <c r="B67" s="4" t="s">
        <v>17</v>
      </c>
      <c r="C67" s="4"/>
      <c r="D67" s="14">
        <v>2</v>
      </c>
      <c r="E67" s="14"/>
      <c r="F67" s="16">
        <f t="shared" si="7"/>
        <v>0</v>
      </c>
    </row>
    <row r="68" spans="1:6" x14ac:dyDescent="0.25">
      <c r="A68" s="48"/>
      <c r="B68" s="43" t="s">
        <v>27</v>
      </c>
      <c r="C68" s="44"/>
      <c r="D68" s="44"/>
      <c r="E68" s="45"/>
      <c r="F68" s="16">
        <f>SUM(F64:F67)</f>
        <v>0</v>
      </c>
    </row>
    <row r="69" spans="1:6" x14ac:dyDescent="0.25">
      <c r="A69" s="30"/>
      <c r="B69" s="32"/>
      <c r="C69" s="32"/>
      <c r="D69" s="32"/>
      <c r="E69" s="32"/>
      <c r="F69" s="29"/>
    </row>
    <row r="70" spans="1:6" ht="32.25" customHeight="1" x14ac:dyDescent="0.25">
      <c r="A70" s="36" t="s">
        <v>32</v>
      </c>
      <c r="B70" s="37"/>
      <c r="C70" s="63" t="s">
        <v>33</v>
      </c>
      <c r="D70" s="64" t="s">
        <v>36</v>
      </c>
      <c r="E70" s="63" t="s">
        <v>2</v>
      </c>
      <c r="F70" s="63" t="s">
        <v>4</v>
      </c>
    </row>
    <row r="71" spans="1:6" ht="34.5" customHeight="1" x14ac:dyDescent="0.25">
      <c r="A71" s="38"/>
      <c r="B71" s="39"/>
      <c r="C71" s="35"/>
      <c r="D71" s="14">
        <v>1</v>
      </c>
      <c r="E71" s="33"/>
      <c r="F71" s="34">
        <f>D71*1.2</f>
        <v>1.2</v>
      </c>
    </row>
    <row r="72" spans="1:6" ht="15.75" thickBot="1" x14ac:dyDescent="0.3"/>
    <row r="73" spans="1:6" ht="15.75" thickBot="1" x14ac:dyDescent="0.3">
      <c r="A73" s="40" t="s">
        <v>28</v>
      </c>
      <c r="B73" s="41"/>
      <c r="C73" s="41"/>
      <c r="D73" s="41"/>
      <c r="E73" s="42"/>
      <c r="F73" s="31">
        <f>F61+F54+F47+F40+F33+F25+F14+F68+F71</f>
        <v>1.2</v>
      </c>
    </row>
  </sheetData>
  <mergeCells count="25">
    <mergeCell ref="B68:E68"/>
    <mergeCell ref="A1:F1"/>
    <mergeCell ref="A3:F3"/>
    <mergeCell ref="A16:F18"/>
    <mergeCell ref="B8:B9"/>
    <mergeCell ref="C8:C9"/>
    <mergeCell ref="D8:D9"/>
    <mergeCell ref="E8:E9"/>
    <mergeCell ref="F8:F9"/>
    <mergeCell ref="A70:B71"/>
    <mergeCell ref="A73:E73"/>
    <mergeCell ref="B25:E25"/>
    <mergeCell ref="A56:A61"/>
    <mergeCell ref="A14:E14"/>
    <mergeCell ref="B33:E33"/>
    <mergeCell ref="B40:E40"/>
    <mergeCell ref="B47:E47"/>
    <mergeCell ref="B54:E54"/>
    <mergeCell ref="B61:E61"/>
    <mergeCell ref="A20:A25"/>
    <mergeCell ref="A28:A33"/>
    <mergeCell ref="A35:A40"/>
    <mergeCell ref="A42:A47"/>
    <mergeCell ref="A49:A54"/>
    <mergeCell ref="A63:A68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SIRH CdF</vt:lpstr>
      <vt:lpstr>'DQE SIRH CdF'!Zone_d_impression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GALLET</dc:creator>
  <cp:lastModifiedBy>Jerome Colin</cp:lastModifiedBy>
  <dcterms:created xsi:type="dcterms:W3CDTF">2023-11-21T13:27:25Z</dcterms:created>
  <dcterms:modified xsi:type="dcterms:W3CDTF">2025-01-21T14:47:54Z</dcterms:modified>
</cp:coreProperties>
</file>