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8-DRHM\2-BBAL\4-MARCHES\48-MAINTENANCE\490- POSTE DE RELEVAGE\A VENIR\DCE POSTE DE RELEVAGE\"/>
    </mc:Choice>
  </mc:AlternateContent>
  <bookViews>
    <workbookView xWindow="0" yWindow="0" windowWidth="28800" windowHeight="12300" activeTab="3"/>
  </bookViews>
  <sheets>
    <sheet name="Page de garde" sheetId="2" r:id="rId1"/>
    <sheet name="DPGF-mission A" sheetId="1" r:id="rId2"/>
    <sheet name="BPU-mission B" sheetId="3" r:id="rId3"/>
    <sheet name="DQE NE PAS REMPLIR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3" l="1"/>
  <c r="Y18" i="4" l="1"/>
  <c r="AA17" i="4"/>
  <c r="AA16" i="4"/>
  <c r="AA18" i="4" s="1"/>
  <c r="U18" i="4"/>
  <c r="W17" i="4"/>
  <c r="W16" i="4"/>
  <c r="W18" i="4" s="1"/>
  <c r="Q18" i="4"/>
  <c r="S17" i="4"/>
  <c r="S16" i="4"/>
  <c r="S18" i="4" s="1"/>
  <c r="M18" i="4"/>
  <c r="O17" i="4"/>
  <c r="O16" i="4"/>
  <c r="I18" i="4"/>
  <c r="K17" i="4"/>
  <c r="K16" i="4"/>
  <c r="K18" i="4" s="1"/>
  <c r="E18" i="4"/>
  <c r="AA13" i="4"/>
  <c r="AA12" i="4"/>
  <c r="AA11" i="4"/>
  <c r="AA10" i="4"/>
  <c r="AA9" i="4"/>
  <c r="AA8" i="4"/>
  <c r="W13" i="4"/>
  <c r="W12" i="4"/>
  <c r="W11" i="4"/>
  <c r="W10" i="4"/>
  <c r="W9" i="4"/>
  <c r="W8" i="4"/>
  <c r="S13" i="4"/>
  <c r="S12" i="4"/>
  <c r="S11" i="4"/>
  <c r="S10" i="4"/>
  <c r="S9" i="4"/>
  <c r="S8" i="4"/>
  <c r="O13" i="4"/>
  <c r="O12" i="4"/>
  <c r="O11" i="4"/>
  <c r="O10" i="4"/>
  <c r="O9" i="4"/>
  <c r="O8" i="4"/>
  <c r="K13" i="4"/>
  <c r="K12" i="4"/>
  <c r="K11" i="4"/>
  <c r="K10" i="4"/>
  <c r="K9" i="4"/>
  <c r="K8" i="4"/>
  <c r="E14" i="4"/>
  <c r="G13" i="4"/>
  <c r="G12" i="4"/>
  <c r="G11" i="4"/>
  <c r="G10" i="4"/>
  <c r="G9" i="4"/>
  <c r="G16" i="4"/>
  <c r="Z13" i="3"/>
  <c r="Z12" i="3"/>
  <c r="Z11" i="3"/>
  <c r="Z10" i="3"/>
  <c r="Z9" i="3"/>
  <c r="Z8" i="3"/>
  <c r="V13" i="3"/>
  <c r="V12" i="3"/>
  <c r="V11" i="3"/>
  <c r="V10" i="3"/>
  <c r="V9" i="3"/>
  <c r="V8" i="3"/>
  <c r="R13" i="3"/>
  <c r="R12" i="3"/>
  <c r="R11" i="3"/>
  <c r="R10" i="3"/>
  <c r="R9" i="3"/>
  <c r="R8" i="3"/>
  <c r="N13" i="3"/>
  <c r="N12" i="3"/>
  <c r="N11" i="3"/>
  <c r="N10" i="3"/>
  <c r="N9" i="3"/>
  <c r="N8" i="3"/>
  <c r="J13" i="3"/>
  <c r="J12" i="3"/>
  <c r="J11" i="3"/>
  <c r="J10" i="3"/>
  <c r="J9" i="3"/>
  <c r="J8" i="3"/>
  <c r="F9" i="3"/>
  <c r="F10" i="3"/>
  <c r="F11" i="3"/>
  <c r="F12" i="3"/>
  <c r="F13" i="3"/>
  <c r="E13" i="1"/>
  <c r="O18" i="4" l="1"/>
  <c r="C15" i="1"/>
  <c r="E9" i="1"/>
  <c r="Z16" i="3" l="1"/>
  <c r="V16" i="3"/>
  <c r="R16" i="3"/>
  <c r="N16" i="3"/>
  <c r="J16" i="3"/>
  <c r="F16" i="3"/>
  <c r="Z15" i="3"/>
  <c r="V15" i="3"/>
  <c r="R15" i="3"/>
  <c r="N15" i="3"/>
  <c r="J15" i="3"/>
  <c r="F15" i="3"/>
  <c r="Y14" i="4" l="1"/>
  <c r="U14" i="4"/>
  <c r="Q14" i="4"/>
  <c r="M14" i="4"/>
  <c r="I14" i="4"/>
  <c r="E19" i="4"/>
  <c r="G17" i="4"/>
  <c r="G18" i="4" s="1"/>
  <c r="AA14" i="4"/>
  <c r="AA19" i="4" s="1"/>
  <c r="W14" i="4"/>
  <c r="W19" i="4" s="1"/>
  <c r="S14" i="4"/>
  <c r="S19" i="4" s="1"/>
  <c r="O14" i="4"/>
  <c r="O19" i="4" s="1"/>
  <c r="K14" i="4"/>
  <c r="K19" i="4" s="1"/>
  <c r="G8" i="4"/>
  <c r="G14" i="4" s="1"/>
  <c r="G19" i="4" l="1"/>
  <c r="F8" i="3"/>
  <c r="E14" i="1" l="1"/>
  <c r="E12" i="1"/>
  <c r="E11" i="1"/>
  <c r="E10" i="1"/>
  <c r="E15" i="1" l="1"/>
</calcChain>
</file>

<file path=xl/sharedStrings.xml><?xml version="1.0" encoding="utf-8"?>
<sst xmlns="http://schemas.openxmlformats.org/spreadsheetml/2006/main" count="180" uniqueCount="69">
  <si>
    <t>Nom de l'équipement</t>
  </si>
  <si>
    <t>Taux TGC</t>
  </si>
  <si>
    <t>HT</t>
  </si>
  <si>
    <t>TTC</t>
  </si>
  <si>
    <t>ANNEXE 4.2 - BORDEREAU DE PRIX UNITAIRES</t>
  </si>
  <si>
    <t>DESIGNATION</t>
  </si>
  <si>
    <t>PRIX UNITAIRE HT</t>
  </si>
  <si>
    <t>TAUX TGC</t>
  </si>
  <si>
    <t>MONTANT TTC</t>
  </si>
  <si>
    <t>Mission A - Maintenance préventive</t>
  </si>
  <si>
    <t>Mission B - Maintenance corrective</t>
  </si>
  <si>
    <r>
      <t xml:space="preserve">Quantité </t>
    </r>
    <r>
      <rPr>
        <b/>
        <sz val="10"/>
        <color theme="1"/>
        <rFont val="Marianne"/>
        <family val="3"/>
      </rPr>
      <t>(1)</t>
    </r>
  </si>
  <si>
    <t>Intervention</t>
  </si>
  <si>
    <t>Unité</t>
  </si>
  <si>
    <t>Pièces détachées</t>
  </si>
  <si>
    <t>Poste</t>
  </si>
  <si>
    <t>1.1</t>
  </si>
  <si>
    <t>1.2</t>
  </si>
  <si>
    <t>1.3</t>
  </si>
  <si>
    <t>1.4</t>
  </si>
  <si>
    <t>1.5</t>
  </si>
  <si>
    <t>1.6</t>
  </si>
  <si>
    <t>2.1</t>
  </si>
  <si>
    <t>2.2</t>
  </si>
  <si>
    <t>A remplir par le soumissionnaire</t>
  </si>
  <si>
    <t>Quantité</t>
  </si>
  <si>
    <t>h</t>
  </si>
  <si>
    <t>TOTAL intevention</t>
  </si>
  <si>
    <t>TOTAL pièces détachées</t>
  </si>
  <si>
    <t>TOTAL intevention + pièces détachées</t>
  </si>
  <si>
    <t>déplacement</t>
  </si>
  <si>
    <r>
      <t xml:space="preserve">ANNEXE 4.3 - Détail quantitaf estimatif </t>
    </r>
    <r>
      <rPr>
        <b/>
        <sz val="14"/>
        <color rgb="FFFF0000"/>
        <rFont val="Marianne"/>
        <family val="3"/>
      </rPr>
      <t>(ne pas remplir)</t>
    </r>
  </si>
  <si>
    <t>Maintenance préventive</t>
  </si>
  <si>
    <t>Total maintenance préventive</t>
  </si>
  <si>
    <t>ANNEXE 5.1 - DECOMPOSITION DU PRIX GLOBAL ET FORFAITAIRE ANNUEL</t>
  </si>
  <si>
    <r>
      <t xml:space="preserve">PR N°1 : </t>
    </r>
    <r>
      <rPr>
        <b/>
        <sz val="11"/>
        <color theme="1"/>
        <rFont val="Marianne"/>
        <family val="3"/>
      </rPr>
      <t>Centre administratif sous-sol archives</t>
    </r>
  </si>
  <si>
    <r>
      <t xml:space="preserve">PR N°2 : </t>
    </r>
    <r>
      <rPr>
        <b/>
        <sz val="11"/>
        <color theme="1"/>
        <rFont val="Marianne"/>
        <family val="3"/>
      </rPr>
      <t>Centre administratif sous-sol toilettes hommes</t>
    </r>
  </si>
  <si>
    <r>
      <t xml:space="preserve">PR N°3 : </t>
    </r>
    <r>
      <rPr>
        <b/>
        <sz val="11"/>
        <color theme="1"/>
        <rFont val="Marianne"/>
        <family val="3"/>
      </rPr>
      <t>Centre administratif sous-sol toilettes femmes</t>
    </r>
  </si>
  <si>
    <r>
      <t xml:space="preserve">PR N°4 : </t>
    </r>
    <r>
      <rPr>
        <b/>
        <sz val="11"/>
        <color theme="1"/>
        <rFont val="Marianne"/>
        <family val="3"/>
      </rPr>
      <t>Centre administratif cité administrative</t>
    </r>
  </si>
  <si>
    <r>
      <t xml:space="preserve">PR N°5 : </t>
    </r>
    <r>
      <rPr>
        <b/>
        <sz val="11"/>
        <color theme="1"/>
        <rFont val="Marianne"/>
        <family val="3"/>
      </rPr>
      <t>Centre administratif site Foch</t>
    </r>
  </si>
  <si>
    <t>Montant forfaitaire annuel par appareil en XPF</t>
  </si>
  <si>
    <t>(1) : La quantité correspond au nombre de visite par an</t>
  </si>
  <si>
    <t>Coût horaire des samedis, dimanches et jours fériés</t>
  </si>
  <si>
    <t>Coût déplacement  des samedis, dimanches et jours fériés</t>
  </si>
  <si>
    <t>Régulateur de niveau</t>
  </si>
  <si>
    <t>Pompes de relevages</t>
  </si>
  <si>
    <t>PR N°1 : Centre administratif sous-sol archives</t>
  </si>
  <si>
    <t>PR N°2 : Centre administratif sous-sol toilettes hommes</t>
  </si>
  <si>
    <t>PR N°3 : Centre administratif sous-sol toilettes femmes</t>
  </si>
  <si>
    <t>PR N°4 : Centre administratif cité administrative</t>
  </si>
  <si>
    <t>PR N°5 : Centre administratif site Foch</t>
  </si>
  <si>
    <t>MS N°1 : Centre administratif coline aux oiseaux</t>
  </si>
  <si>
    <t>Tableau en XPF</t>
  </si>
  <si>
    <t>Assistance/astreinte</t>
  </si>
  <si>
    <t>3.1</t>
  </si>
  <si>
    <t>Coût annuel assistance/astreinte 24h/24h 7J/7 sur tous les équipements du lot</t>
  </si>
  <si>
    <t>4.1</t>
  </si>
  <si>
    <t>Coût horaire du lundi au vendredi de 7h à 17h</t>
  </si>
  <si>
    <t>Coût horaire du lundi au vendredi de 17h à 7h</t>
  </si>
  <si>
    <t>Coût déplacement  du lundi au vendredi de 7h à 17h</t>
  </si>
  <si>
    <t>Coût déplacement  du lundi au vendredi de 17h à 7h</t>
  </si>
  <si>
    <r>
      <t xml:space="preserve">MS N°1 : </t>
    </r>
    <r>
      <rPr>
        <b/>
        <sz val="11"/>
        <color theme="1"/>
        <rFont val="Marianne"/>
        <family val="3"/>
      </rPr>
      <t>Colline aux oiseaux</t>
    </r>
  </si>
  <si>
    <r>
      <rPr>
        <b/>
        <u/>
        <sz val="12"/>
        <color rgb="FF000000"/>
        <rFont val="Arial"/>
        <family val="2"/>
      </rPr>
      <t>Lot 2 :  maintenance préventive et corrective des postes de relevage et d'une micro STEP du haut-commissariat de la République en Nouvelle-Calédonie</t>
    </r>
    <r>
      <rPr>
        <b/>
        <sz val="12"/>
        <color rgb="FF000000"/>
        <rFont val="Arial"/>
        <family val="2"/>
      </rPr>
      <t xml:space="preserve">
- Bâtiment B du centre administratif, rue de la République à Nouméa
- Cité administrative de l'Anse-Vata (Nouméa)
- Site Foch (Nouméa)
- Colline aux oiseaux (Nouméa)</t>
    </r>
  </si>
  <si>
    <t>MS N°1 : Colline aux oiseaux</t>
  </si>
  <si>
    <t xml:space="preserve">Remise   </t>
  </si>
  <si>
    <r>
      <t xml:space="preserve">Remise maximum applicable sur le prix d'achat net fournisseur d'une pièce </t>
    </r>
    <r>
      <rPr>
        <b/>
        <u/>
        <sz val="10"/>
        <color rgb="FF000000"/>
        <rFont val="Marianne"/>
        <family val="3"/>
      </rPr>
      <t>hors BPU</t>
    </r>
  </si>
  <si>
    <t>Taux de remise</t>
  </si>
  <si>
    <t>Remise sur pièces</t>
  </si>
  <si>
    <t>LOT 2 - HAUTCOMMISSARIAT DE LA REPUBLIQUE EN NOUVELLECALEDONIE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</si>
</sst>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b/>
      <sz val="14"/>
      <color rgb="FF000000"/>
      <name val="Marianne"/>
      <family val="3"/>
    </font>
    <font>
      <sz val="14"/>
      <color rgb="FFC00000"/>
      <name val="Marianne"/>
      <family val="3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u/>
      <sz val="12"/>
      <color rgb="FF000000"/>
      <name val="Arial"/>
      <family val="2"/>
    </font>
    <font>
      <sz val="11"/>
      <color rgb="FF000000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b/>
      <sz val="14"/>
      <color rgb="FFFF0000"/>
      <name val="Marianne"/>
      <family val="3"/>
    </font>
    <font>
      <b/>
      <u/>
      <sz val="10"/>
      <color rgb="FF00000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B4C6E7"/>
        <bgColor rgb="FFB4C6E7"/>
      </patternFill>
    </fill>
    <fill>
      <patternFill patternType="mediumGray">
        <bgColor theme="2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mediumGray">
        <bgColor theme="6" tint="0.79995117038483843"/>
      </patternFill>
    </fill>
    <fill>
      <patternFill patternType="solid">
        <fgColor theme="8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 applyAlignment="1">
      <alignment horizontal="left"/>
    </xf>
    <xf numFmtId="9" fontId="5" fillId="2" borderId="1" xfId="2" applyFont="1" applyFill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0" fillId="0" borderId="0" xfId="0" applyFont="1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 applyAlignment="1"/>
    <xf numFmtId="9" fontId="5" fillId="5" borderId="1" xfId="2" applyFont="1" applyFill="1" applyBorder="1" applyAlignment="1">
      <alignment vertical="center" wrapText="1"/>
    </xf>
    <xf numFmtId="0" fontId="3" fillId="5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3" borderId="7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9" fontId="13" fillId="5" borderId="1" xfId="2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3" fillId="5" borderId="0" xfId="0" applyFont="1" applyFill="1"/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6" borderId="0" xfId="0" applyFont="1" applyFill="1"/>
    <xf numFmtId="0" fontId="14" fillId="4" borderId="4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13" fillId="6" borderId="14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9" fontId="13" fillId="0" borderId="1" xfId="2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horizontal="center" vertical="center" wrapText="1"/>
    </xf>
    <xf numFmtId="164" fontId="5" fillId="2" borderId="10" xfId="1" applyNumberFormat="1" applyFont="1" applyFill="1" applyBorder="1" applyAlignment="1">
      <alignment vertical="center" wrapText="1"/>
    </xf>
    <xf numFmtId="0" fontId="5" fillId="5" borderId="10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0" xfId="0" applyFont="1" applyFill="1"/>
    <xf numFmtId="164" fontId="4" fillId="7" borderId="1" xfId="1" applyNumberFormat="1" applyFont="1" applyFill="1" applyBorder="1" applyAlignment="1">
      <alignment horizontal="center" vertical="center" wrapText="1"/>
    </xf>
    <xf numFmtId="164" fontId="4" fillId="7" borderId="5" xfId="1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4" fillId="7" borderId="10" xfId="1" applyNumberFormat="1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/>
    </xf>
    <xf numFmtId="0" fontId="13" fillId="6" borderId="2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/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0" fontId="13" fillId="0" borderId="11" xfId="0" applyFont="1" applyFill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14" xfId="0" applyFont="1" applyFill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4" fillId="3" borderId="16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3" fillId="5" borderId="35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4" fillId="3" borderId="24" xfId="0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6" borderId="31" xfId="0" applyFont="1" applyFill="1" applyBorder="1" applyAlignment="1">
      <alignment horizontal="center"/>
    </xf>
    <xf numFmtId="0" fontId="14" fillId="6" borderId="32" xfId="0" applyFont="1" applyFill="1" applyBorder="1" applyAlignment="1">
      <alignment horizontal="center"/>
    </xf>
    <xf numFmtId="0" fontId="14" fillId="6" borderId="36" xfId="0" applyFont="1" applyFill="1" applyBorder="1" applyAlignment="1">
      <alignment horizontal="center"/>
    </xf>
    <xf numFmtId="0" fontId="14" fillId="6" borderId="34" xfId="0" applyFont="1" applyFill="1" applyBorder="1" applyAlignment="1">
      <alignment horizontal="center"/>
    </xf>
    <xf numFmtId="0" fontId="15" fillId="6" borderId="12" xfId="0" applyFont="1" applyFill="1" applyBorder="1" applyAlignment="1">
      <alignment horizontal="center"/>
    </xf>
    <xf numFmtId="0" fontId="15" fillId="6" borderId="13" xfId="0" applyFont="1" applyFill="1" applyBorder="1" applyAlignment="1">
      <alignment horizontal="center"/>
    </xf>
    <xf numFmtId="0" fontId="15" fillId="6" borderId="23" xfId="0" applyFont="1" applyFill="1" applyBorder="1" applyAlignment="1">
      <alignment horizontal="center"/>
    </xf>
    <xf numFmtId="0" fontId="14" fillId="0" borderId="16" xfId="0" applyFont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H21"/>
  <sheetViews>
    <sheetView workbookViewId="0">
      <selection activeCell="A22" sqref="A22"/>
    </sheetView>
  </sheetViews>
  <sheetFormatPr baseColWidth="10" defaultRowHeight="15" x14ac:dyDescent="0.25"/>
  <cols>
    <col min="1" max="7" width="12.140625" customWidth="1"/>
    <col min="8" max="8" width="22.28515625" customWidth="1"/>
    <col min="9" max="9" width="12.5703125" customWidth="1"/>
  </cols>
  <sheetData>
    <row r="13" spans="1:8" x14ac:dyDescent="0.25">
      <c r="A13" s="110" t="s">
        <v>62</v>
      </c>
      <c r="B13" s="110"/>
      <c r="C13" s="110"/>
      <c r="D13" s="110"/>
      <c r="E13" s="110"/>
      <c r="F13" s="110"/>
      <c r="G13" s="110"/>
      <c r="H13" s="110"/>
    </row>
    <row r="14" spans="1:8" x14ac:dyDescent="0.25">
      <c r="A14" s="110"/>
      <c r="B14" s="110"/>
      <c r="C14" s="110"/>
      <c r="D14" s="110"/>
      <c r="E14" s="110"/>
      <c r="F14" s="110"/>
      <c r="G14" s="110"/>
      <c r="H14" s="110"/>
    </row>
    <row r="15" spans="1:8" x14ac:dyDescent="0.25">
      <c r="A15" s="110"/>
      <c r="B15" s="110"/>
      <c r="C15" s="110"/>
      <c r="D15" s="110"/>
      <c r="E15" s="110"/>
      <c r="F15" s="110"/>
      <c r="G15" s="110"/>
      <c r="H15" s="110"/>
    </row>
    <row r="16" spans="1:8" x14ac:dyDescent="0.25">
      <c r="A16" s="110"/>
      <c r="B16" s="110"/>
      <c r="C16" s="110"/>
      <c r="D16" s="110"/>
      <c r="E16" s="110"/>
      <c r="F16" s="110"/>
      <c r="G16" s="110"/>
      <c r="H16" s="110"/>
    </row>
    <row r="17" spans="1:8" x14ac:dyDescent="0.25">
      <c r="A17" s="110"/>
      <c r="B17" s="110"/>
      <c r="C17" s="110"/>
      <c r="D17" s="110"/>
      <c r="E17" s="110"/>
      <c r="F17" s="110"/>
      <c r="G17" s="110"/>
      <c r="H17" s="110"/>
    </row>
    <row r="18" spans="1:8" x14ac:dyDescent="0.25">
      <c r="A18" s="110"/>
      <c r="B18" s="110"/>
      <c r="C18" s="110"/>
      <c r="D18" s="110"/>
      <c r="E18" s="110"/>
      <c r="F18" s="110"/>
      <c r="G18" s="110"/>
      <c r="H18" s="110"/>
    </row>
    <row r="19" spans="1:8" x14ac:dyDescent="0.25">
      <c r="A19" s="110"/>
      <c r="B19" s="110"/>
      <c r="C19" s="110"/>
      <c r="D19" s="110"/>
      <c r="E19" s="110"/>
      <c r="F19" s="110"/>
      <c r="G19" s="110"/>
      <c r="H19" s="110"/>
    </row>
    <row r="20" spans="1:8" x14ac:dyDescent="0.25">
      <c r="A20" s="110"/>
      <c r="B20" s="110"/>
      <c r="C20" s="110"/>
      <c r="D20" s="110"/>
      <c r="E20" s="110"/>
      <c r="F20" s="110"/>
      <c r="G20" s="110"/>
      <c r="H20" s="110"/>
    </row>
    <row r="21" spans="1:8" x14ac:dyDescent="0.25">
      <c r="A21" s="110"/>
      <c r="B21" s="110"/>
      <c r="C21" s="110"/>
      <c r="D21" s="110"/>
      <c r="E21" s="110"/>
      <c r="F21" s="110"/>
      <c r="G21" s="110"/>
      <c r="H21" s="110"/>
    </row>
  </sheetData>
  <mergeCells count="1">
    <mergeCell ref="A13:H21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A3" sqref="A3:E3"/>
    </sheetView>
  </sheetViews>
  <sheetFormatPr baseColWidth="10" defaultColWidth="30.5703125" defaultRowHeight="15" x14ac:dyDescent="0.25"/>
  <cols>
    <col min="1" max="1" width="59.28515625" style="1" bestFit="1" customWidth="1"/>
    <col min="2" max="2" width="14" style="1" bestFit="1" customWidth="1"/>
    <col min="3" max="3" width="19.7109375" style="1" customWidth="1"/>
    <col min="4" max="4" width="12.28515625" style="1" bestFit="1" customWidth="1"/>
    <col min="5" max="5" width="19.7109375" style="1" customWidth="1"/>
    <col min="6" max="16384" width="30.5703125" style="1"/>
  </cols>
  <sheetData>
    <row r="1" spans="1:5" ht="18.75" x14ac:dyDescent="0.3">
      <c r="A1" s="114" t="s">
        <v>34</v>
      </c>
      <c r="B1" s="114"/>
      <c r="C1" s="114"/>
      <c r="D1" s="114"/>
      <c r="E1" s="114"/>
    </row>
    <row r="2" spans="1:5" ht="18.75" x14ac:dyDescent="0.3">
      <c r="A2" s="115" t="s">
        <v>68</v>
      </c>
      <c r="B2" s="115"/>
      <c r="C2" s="115"/>
      <c r="D2" s="115"/>
      <c r="E2" s="115"/>
    </row>
    <row r="3" spans="1:5" ht="18.75" x14ac:dyDescent="0.3">
      <c r="A3" s="115" t="s">
        <v>9</v>
      </c>
      <c r="B3" s="115"/>
      <c r="C3" s="115"/>
      <c r="D3" s="115"/>
      <c r="E3" s="115"/>
    </row>
    <row r="5" spans="1:5" ht="15.75" thickBot="1" x14ac:dyDescent="0.3"/>
    <row r="6" spans="1:5" ht="38.25" customHeight="1" x14ac:dyDescent="0.25">
      <c r="A6" s="111" t="s">
        <v>0</v>
      </c>
      <c r="B6" s="116" t="s">
        <v>11</v>
      </c>
      <c r="C6" s="111" t="s">
        <v>40</v>
      </c>
      <c r="D6" s="113"/>
      <c r="E6" s="113"/>
    </row>
    <row r="7" spans="1:5" ht="32.25" customHeight="1" x14ac:dyDescent="0.25">
      <c r="A7" s="112"/>
      <c r="B7" s="117"/>
      <c r="C7" s="54" t="s">
        <v>2</v>
      </c>
      <c r="D7" s="7" t="s">
        <v>1</v>
      </c>
      <c r="E7" s="7" t="s">
        <v>3</v>
      </c>
    </row>
    <row r="8" spans="1:5" ht="32.25" customHeight="1" x14ac:dyDescent="0.25">
      <c r="A8" s="55" t="s">
        <v>32</v>
      </c>
      <c r="B8" s="62"/>
      <c r="C8" s="65"/>
      <c r="D8" s="61"/>
      <c r="E8" s="61"/>
    </row>
    <row r="9" spans="1:5" ht="15" customHeight="1" x14ac:dyDescent="0.25">
      <c r="A9" s="56" t="s">
        <v>35</v>
      </c>
      <c r="B9" s="63">
        <v>4</v>
      </c>
      <c r="C9" s="53"/>
      <c r="D9" s="10"/>
      <c r="E9" s="3">
        <f>C9*(1+D9)</f>
        <v>0</v>
      </c>
    </row>
    <row r="10" spans="1:5" ht="15" customHeight="1" x14ac:dyDescent="0.25">
      <c r="A10" s="56" t="s">
        <v>36</v>
      </c>
      <c r="B10" s="63">
        <v>4</v>
      </c>
      <c r="C10" s="53"/>
      <c r="D10" s="10"/>
      <c r="E10" s="3">
        <f t="shared" ref="E10:E14" si="0">C10*(1+D10)</f>
        <v>0</v>
      </c>
    </row>
    <row r="11" spans="1:5" ht="15.75" customHeight="1" x14ac:dyDescent="0.25">
      <c r="A11" s="56" t="s">
        <v>37</v>
      </c>
      <c r="B11" s="63">
        <v>4</v>
      </c>
      <c r="C11" s="53"/>
      <c r="D11" s="10"/>
      <c r="E11" s="3">
        <f t="shared" si="0"/>
        <v>0</v>
      </c>
    </row>
    <row r="12" spans="1:5" ht="15.75" customHeight="1" x14ac:dyDescent="0.25">
      <c r="A12" s="56" t="s">
        <v>38</v>
      </c>
      <c r="B12" s="63">
        <v>4</v>
      </c>
      <c r="C12" s="53"/>
      <c r="D12" s="10"/>
      <c r="E12" s="3">
        <f t="shared" si="0"/>
        <v>0</v>
      </c>
    </row>
    <row r="13" spans="1:5" ht="15.75" customHeight="1" x14ac:dyDescent="0.25">
      <c r="A13" s="56" t="s">
        <v>39</v>
      </c>
      <c r="B13" s="63">
        <v>4</v>
      </c>
      <c r="C13" s="53"/>
      <c r="D13" s="10"/>
      <c r="E13" s="3">
        <f>C13*(1+D13)</f>
        <v>0</v>
      </c>
    </row>
    <row r="14" spans="1:5" ht="15" customHeight="1" x14ac:dyDescent="0.25">
      <c r="A14" s="56" t="s">
        <v>61</v>
      </c>
      <c r="B14" s="63">
        <v>2</v>
      </c>
      <c r="C14" s="53"/>
      <c r="D14" s="10"/>
      <c r="E14" s="3">
        <f t="shared" si="0"/>
        <v>0</v>
      </c>
    </row>
    <row r="15" spans="1:5" ht="15" customHeight="1" x14ac:dyDescent="0.25">
      <c r="A15" s="55" t="s">
        <v>33</v>
      </c>
      <c r="B15" s="64"/>
      <c r="C15" s="52">
        <f>SUM(C9:C14)</f>
        <v>0</v>
      </c>
      <c r="D15" s="2"/>
      <c r="E15" s="4">
        <f>SUM(E9:E14)</f>
        <v>0</v>
      </c>
    </row>
    <row r="17" spans="1:2" x14ac:dyDescent="0.25">
      <c r="A17" s="6" t="s">
        <v>41</v>
      </c>
      <c r="B17" s="6"/>
    </row>
    <row r="18" spans="1:2" x14ac:dyDescent="0.25">
      <c r="A18" s="11"/>
      <c r="B18" s="12" t="s">
        <v>24</v>
      </c>
    </row>
  </sheetData>
  <mergeCells count="6">
    <mergeCell ref="A6:A7"/>
    <mergeCell ref="C6:E6"/>
    <mergeCell ref="A1:E1"/>
    <mergeCell ref="A2:E2"/>
    <mergeCell ref="A3:E3"/>
    <mergeCell ref="B6:B7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6"/>
  <sheetViews>
    <sheetView workbookViewId="0">
      <pane xSplit="2" ySplit="6" topLeftCell="L7" activePane="bottomRight" state="frozen"/>
      <selection pane="topRight" activeCell="B1" sqref="B1"/>
      <selection pane="bottomLeft" activeCell="A7" sqref="A7"/>
      <selection pane="bottomRight" activeCell="A3" sqref="A3:K3"/>
    </sheetView>
  </sheetViews>
  <sheetFormatPr baseColWidth="10" defaultColWidth="12.7109375" defaultRowHeight="15" x14ac:dyDescent="0.25"/>
  <cols>
    <col min="1" max="1" width="6.140625" style="5" bestFit="1" customWidth="1"/>
    <col min="2" max="2" width="55.5703125" style="5" customWidth="1"/>
    <col min="3" max="3" width="6.140625" style="5" bestFit="1" customWidth="1"/>
    <col min="4" max="4" width="19" style="5" bestFit="1" customWidth="1"/>
    <col min="5" max="5" width="11" style="5" bestFit="1" customWidth="1"/>
    <col min="6" max="6" width="15.42578125" style="5" bestFit="1" customWidth="1"/>
    <col min="7" max="7" width="6.140625" style="5" bestFit="1" customWidth="1"/>
    <col min="8" max="8" width="19" style="5" bestFit="1" customWidth="1"/>
    <col min="9" max="9" width="11" style="5" bestFit="1" customWidth="1"/>
    <col min="10" max="10" width="15.42578125" style="5" bestFit="1" customWidth="1"/>
    <col min="11" max="11" width="6.140625" style="5" bestFit="1" customWidth="1"/>
    <col min="12" max="12" width="19" style="5" bestFit="1" customWidth="1"/>
    <col min="13" max="13" width="11" style="5" bestFit="1" customWidth="1"/>
    <col min="14" max="14" width="15.42578125" style="5" bestFit="1" customWidth="1"/>
    <col min="15" max="15" width="6.140625" style="5" bestFit="1" customWidth="1"/>
    <col min="16" max="16" width="19" style="5" bestFit="1" customWidth="1"/>
    <col min="17" max="17" width="11" style="5" bestFit="1" customWidth="1"/>
    <col min="18" max="18" width="15.42578125" style="5" bestFit="1" customWidth="1"/>
    <col min="19" max="19" width="6.140625" style="5" bestFit="1" customWidth="1"/>
    <col min="20" max="20" width="19" style="5" bestFit="1" customWidth="1"/>
    <col min="21" max="21" width="11" style="5" bestFit="1" customWidth="1"/>
    <col min="22" max="22" width="15.42578125" style="5" bestFit="1" customWidth="1"/>
    <col min="23" max="23" width="6.140625" style="5" bestFit="1" customWidth="1"/>
    <col min="24" max="24" width="19" style="5" bestFit="1" customWidth="1"/>
    <col min="25" max="25" width="11" style="5" bestFit="1" customWidth="1"/>
    <col min="26" max="26" width="15.42578125" style="5" bestFit="1" customWidth="1"/>
    <col min="27" max="16384" width="12.7109375" style="5"/>
  </cols>
  <sheetData>
    <row r="1" spans="1:26" ht="18.75" x14ac:dyDescent="0.3">
      <c r="A1" s="114" t="s">
        <v>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8.75" x14ac:dyDescent="0.3">
      <c r="A2" s="115" t="s">
        <v>68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8.75" x14ac:dyDescent="0.3">
      <c r="A3" s="115" t="s">
        <v>10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5.75" thickBot="1" x14ac:dyDescent="0.3">
      <c r="A4" s="124" t="s">
        <v>52</v>
      </c>
      <c r="B4" s="124"/>
    </row>
    <row r="5" spans="1:26" s="13" customFormat="1" ht="13.5" thickBot="1" x14ac:dyDescent="0.25">
      <c r="C5" s="122" t="s">
        <v>46</v>
      </c>
      <c r="D5" s="120"/>
      <c r="E5" s="120"/>
      <c r="F5" s="123"/>
      <c r="G5" s="122" t="s">
        <v>47</v>
      </c>
      <c r="H5" s="120"/>
      <c r="I5" s="120"/>
      <c r="J5" s="121"/>
      <c r="K5" s="122" t="s">
        <v>48</v>
      </c>
      <c r="L5" s="120"/>
      <c r="M5" s="120"/>
      <c r="N5" s="123"/>
      <c r="O5" s="122" t="s">
        <v>49</v>
      </c>
      <c r="P5" s="120"/>
      <c r="Q5" s="120"/>
      <c r="R5" s="123"/>
      <c r="S5" s="119" t="s">
        <v>50</v>
      </c>
      <c r="T5" s="120"/>
      <c r="U5" s="120"/>
      <c r="V5" s="121"/>
      <c r="W5" s="122" t="s">
        <v>63</v>
      </c>
      <c r="X5" s="120"/>
      <c r="Y5" s="120"/>
      <c r="Z5" s="123"/>
    </row>
    <row r="6" spans="1:26" s="17" customFormat="1" ht="12.75" x14ac:dyDescent="0.2">
      <c r="A6" s="14" t="s">
        <v>15</v>
      </c>
      <c r="B6" s="15" t="s">
        <v>5</v>
      </c>
      <c r="C6" s="92" t="s">
        <v>13</v>
      </c>
      <c r="D6" s="93" t="s">
        <v>6</v>
      </c>
      <c r="E6" s="93" t="s">
        <v>7</v>
      </c>
      <c r="F6" s="15" t="s">
        <v>8</v>
      </c>
      <c r="G6" s="14" t="s">
        <v>13</v>
      </c>
      <c r="H6" s="93" t="s">
        <v>6</v>
      </c>
      <c r="I6" s="93" t="s">
        <v>7</v>
      </c>
      <c r="J6" s="94" t="s">
        <v>8</v>
      </c>
      <c r="K6" s="14" t="s">
        <v>13</v>
      </c>
      <c r="L6" s="93" t="s">
        <v>6</v>
      </c>
      <c r="M6" s="93" t="s">
        <v>7</v>
      </c>
      <c r="N6" s="15" t="s">
        <v>8</v>
      </c>
      <c r="O6" s="14" t="s">
        <v>13</v>
      </c>
      <c r="P6" s="93" t="s">
        <v>6</v>
      </c>
      <c r="Q6" s="93" t="s">
        <v>7</v>
      </c>
      <c r="R6" s="15" t="s">
        <v>8</v>
      </c>
      <c r="S6" s="92" t="s">
        <v>13</v>
      </c>
      <c r="T6" s="93" t="s">
        <v>6</v>
      </c>
      <c r="U6" s="93" t="s">
        <v>7</v>
      </c>
      <c r="V6" s="94" t="s">
        <v>8</v>
      </c>
      <c r="W6" s="14" t="s">
        <v>13</v>
      </c>
      <c r="X6" s="93" t="s">
        <v>6</v>
      </c>
      <c r="Y6" s="93" t="s">
        <v>7</v>
      </c>
      <c r="Z6" s="15" t="s">
        <v>8</v>
      </c>
    </row>
    <row r="7" spans="1:26" s="17" customFormat="1" ht="12.75" x14ac:dyDescent="0.2">
      <c r="A7" s="18">
        <v>1</v>
      </c>
      <c r="B7" s="19" t="s">
        <v>12</v>
      </c>
      <c r="C7" s="20"/>
      <c r="D7" s="21"/>
      <c r="E7" s="21"/>
      <c r="F7" s="22"/>
      <c r="G7" s="23"/>
      <c r="H7" s="21"/>
      <c r="I7" s="21"/>
      <c r="J7" s="24"/>
      <c r="K7" s="23"/>
      <c r="L7" s="21"/>
      <c r="M7" s="21"/>
      <c r="N7" s="22"/>
      <c r="O7" s="23"/>
      <c r="P7" s="21"/>
      <c r="Q7" s="21"/>
      <c r="R7" s="22"/>
      <c r="S7" s="20"/>
      <c r="T7" s="21"/>
      <c r="U7" s="21"/>
      <c r="V7" s="24"/>
      <c r="W7" s="23"/>
      <c r="X7" s="21"/>
      <c r="Y7" s="21"/>
      <c r="Z7" s="22"/>
    </row>
    <row r="8" spans="1:26" s="17" customFormat="1" ht="12.75" x14ac:dyDescent="0.2">
      <c r="A8" s="25" t="s">
        <v>16</v>
      </c>
      <c r="B8" s="90" t="s">
        <v>57</v>
      </c>
      <c r="C8" s="26"/>
      <c r="D8" s="27"/>
      <c r="E8" s="28"/>
      <c r="F8" s="29">
        <f>D8*(1+E8)</f>
        <v>0</v>
      </c>
      <c r="G8" s="26"/>
      <c r="H8" s="27"/>
      <c r="I8" s="28"/>
      <c r="J8" s="29">
        <f>H8*(1+I8)</f>
        <v>0</v>
      </c>
      <c r="K8" s="26"/>
      <c r="L8" s="27"/>
      <c r="M8" s="28"/>
      <c r="N8" s="29">
        <f>L8*(1+M8)</f>
        <v>0</v>
      </c>
      <c r="O8" s="26"/>
      <c r="P8" s="27"/>
      <c r="Q8" s="28"/>
      <c r="R8" s="29">
        <f>P8*(1+Q8)</f>
        <v>0</v>
      </c>
      <c r="S8" s="26"/>
      <c r="T8" s="27"/>
      <c r="U8" s="28"/>
      <c r="V8" s="29">
        <f>T8*(1+U8)</f>
        <v>0</v>
      </c>
      <c r="W8" s="26"/>
      <c r="X8" s="27"/>
      <c r="Y8" s="28"/>
      <c r="Z8" s="29">
        <f>X8*(1+Y8)</f>
        <v>0</v>
      </c>
    </row>
    <row r="9" spans="1:26" s="17" customFormat="1" ht="12.75" x14ac:dyDescent="0.2">
      <c r="A9" s="25" t="s">
        <v>17</v>
      </c>
      <c r="B9" s="90" t="s">
        <v>58</v>
      </c>
      <c r="C9" s="26"/>
      <c r="D9" s="27"/>
      <c r="E9" s="28"/>
      <c r="F9" s="29">
        <f t="shared" ref="F9:F13" si="0">D9*(1+E9)</f>
        <v>0</v>
      </c>
      <c r="G9" s="26"/>
      <c r="H9" s="27"/>
      <c r="I9" s="28"/>
      <c r="J9" s="29">
        <f t="shared" ref="J9:J13" si="1">H9*(1+I9)</f>
        <v>0</v>
      </c>
      <c r="K9" s="26"/>
      <c r="L9" s="27"/>
      <c r="M9" s="28"/>
      <c r="N9" s="29">
        <f t="shared" ref="N9:N13" si="2">L9*(1+M9)</f>
        <v>0</v>
      </c>
      <c r="O9" s="26"/>
      <c r="P9" s="27"/>
      <c r="Q9" s="28"/>
      <c r="R9" s="29">
        <f t="shared" ref="R9:R13" si="3">P9*(1+Q9)</f>
        <v>0</v>
      </c>
      <c r="S9" s="26"/>
      <c r="T9" s="27"/>
      <c r="U9" s="28"/>
      <c r="V9" s="29">
        <f t="shared" ref="V9:V13" si="4">T9*(1+U9)</f>
        <v>0</v>
      </c>
      <c r="W9" s="26"/>
      <c r="X9" s="27"/>
      <c r="Y9" s="28"/>
      <c r="Z9" s="29">
        <f t="shared" ref="Z9:Z13" si="5">X9*(1+Y9)</f>
        <v>0</v>
      </c>
    </row>
    <row r="10" spans="1:26" s="17" customFormat="1" ht="12.75" x14ac:dyDescent="0.2">
      <c r="A10" s="25" t="s">
        <v>18</v>
      </c>
      <c r="B10" s="90" t="s">
        <v>42</v>
      </c>
      <c r="C10" s="26"/>
      <c r="D10" s="27"/>
      <c r="E10" s="28"/>
      <c r="F10" s="29">
        <f t="shared" si="0"/>
        <v>0</v>
      </c>
      <c r="G10" s="26"/>
      <c r="H10" s="27"/>
      <c r="I10" s="28"/>
      <c r="J10" s="29">
        <f t="shared" si="1"/>
        <v>0</v>
      </c>
      <c r="K10" s="26"/>
      <c r="L10" s="27"/>
      <c r="M10" s="28"/>
      <c r="N10" s="29">
        <f t="shared" si="2"/>
        <v>0</v>
      </c>
      <c r="O10" s="26"/>
      <c r="P10" s="27"/>
      <c r="Q10" s="28"/>
      <c r="R10" s="29">
        <f t="shared" si="3"/>
        <v>0</v>
      </c>
      <c r="S10" s="26"/>
      <c r="T10" s="27"/>
      <c r="U10" s="28"/>
      <c r="V10" s="29">
        <f t="shared" si="4"/>
        <v>0</v>
      </c>
      <c r="W10" s="26"/>
      <c r="X10" s="27"/>
      <c r="Y10" s="28"/>
      <c r="Z10" s="29">
        <f t="shared" si="5"/>
        <v>0</v>
      </c>
    </row>
    <row r="11" spans="1:26" s="17" customFormat="1" ht="12.75" x14ac:dyDescent="0.2">
      <c r="A11" s="25" t="s">
        <v>19</v>
      </c>
      <c r="B11" s="90" t="s">
        <v>59</v>
      </c>
      <c r="C11" s="26"/>
      <c r="D11" s="27"/>
      <c r="E11" s="28"/>
      <c r="F11" s="29">
        <f t="shared" si="0"/>
        <v>0</v>
      </c>
      <c r="G11" s="26"/>
      <c r="H11" s="27"/>
      <c r="I11" s="28"/>
      <c r="J11" s="29">
        <f t="shared" si="1"/>
        <v>0</v>
      </c>
      <c r="K11" s="26"/>
      <c r="L11" s="27"/>
      <c r="M11" s="28"/>
      <c r="N11" s="29">
        <f t="shared" si="2"/>
        <v>0</v>
      </c>
      <c r="O11" s="26"/>
      <c r="P11" s="27"/>
      <c r="Q11" s="28"/>
      <c r="R11" s="29">
        <f t="shared" si="3"/>
        <v>0</v>
      </c>
      <c r="S11" s="26"/>
      <c r="T11" s="27"/>
      <c r="U11" s="28"/>
      <c r="V11" s="29">
        <f t="shared" si="4"/>
        <v>0</v>
      </c>
      <c r="W11" s="26"/>
      <c r="X11" s="27"/>
      <c r="Y11" s="28"/>
      <c r="Z11" s="29">
        <f t="shared" si="5"/>
        <v>0</v>
      </c>
    </row>
    <row r="12" spans="1:26" s="17" customFormat="1" ht="12.75" x14ac:dyDescent="0.2">
      <c r="A12" s="25" t="s">
        <v>20</v>
      </c>
      <c r="B12" s="90" t="s">
        <v>60</v>
      </c>
      <c r="C12" s="26"/>
      <c r="D12" s="27"/>
      <c r="E12" s="28"/>
      <c r="F12" s="29">
        <f t="shared" si="0"/>
        <v>0</v>
      </c>
      <c r="G12" s="26"/>
      <c r="H12" s="27"/>
      <c r="I12" s="28"/>
      <c r="J12" s="29">
        <f t="shared" si="1"/>
        <v>0</v>
      </c>
      <c r="K12" s="26"/>
      <c r="L12" s="27"/>
      <c r="M12" s="28"/>
      <c r="N12" s="29">
        <f t="shared" si="2"/>
        <v>0</v>
      </c>
      <c r="O12" s="26"/>
      <c r="P12" s="27"/>
      <c r="Q12" s="28"/>
      <c r="R12" s="29">
        <f t="shared" si="3"/>
        <v>0</v>
      </c>
      <c r="S12" s="26"/>
      <c r="T12" s="27"/>
      <c r="U12" s="28"/>
      <c r="V12" s="29">
        <f t="shared" si="4"/>
        <v>0</v>
      </c>
      <c r="W12" s="26"/>
      <c r="X12" s="27"/>
      <c r="Y12" s="28"/>
      <c r="Z12" s="29">
        <f t="shared" si="5"/>
        <v>0</v>
      </c>
    </row>
    <row r="13" spans="1:26" s="17" customFormat="1" ht="13.5" thickBot="1" x14ac:dyDescent="0.25">
      <c r="A13" s="86" t="s">
        <v>21</v>
      </c>
      <c r="B13" s="91" t="s">
        <v>43</v>
      </c>
      <c r="C13" s="26"/>
      <c r="D13" s="27"/>
      <c r="E13" s="28"/>
      <c r="F13" s="29">
        <f t="shared" si="0"/>
        <v>0</v>
      </c>
      <c r="G13" s="26"/>
      <c r="H13" s="27"/>
      <c r="I13" s="28"/>
      <c r="J13" s="29">
        <f t="shared" si="1"/>
        <v>0</v>
      </c>
      <c r="K13" s="26"/>
      <c r="L13" s="27"/>
      <c r="M13" s="28"/>
      <c r="N13" s="29">
        <f t="shared" si="2"/>
        <v>0</v>
      </c>
      <c r="O13" s="26"/>
      <c r="P13" s="27"/>
      <c r="Q13" s="28"/>
      <c r="R13" s="29">
        <f t="shared" si="3"/>
        <v>0</v>
      </c>
      <c r="S13" s="26"/>
      <c r="T13" s="27"/>
      <c r="U13" s="28"/>
      <c r="V13" s="29">
        <f t="shared" si="4"/>
        <v>0</v>
      </c>
      <c r="W13" s="26"/>
      <c r="X13" s="27"/>
      <c r="Y13" s="28"/>
      <c r="Z13" s="29">
        <f t="shared" si="5"/>
        <v>0</v>
      </c>
    </row>
    <row r="14" spans="1:26" s="13" customFormat="1" ht="12.75" x14ac:dyDescent="0.2">
      <c r="A14" s="73">
        <v>2</v>
      </c>
      <c r="B14" s="74" t="s">
        <v>14</v>
      </c>
      <c r="C14" s="30"/>
      <c r="D14" s="31"/>
      <c r="E14" s="31"/>
      <c r="F14" s="32"/>
      <c r="G14" s="33"/>
      <c r="H14" s="31"/>
      <c r="I14" s="31"/>
      <c r="J14" s="34"/>
      <c r="K14" s="33"/>
      <c r="L14" s="31"/>
      <c r="M14" s="31"/>
      <c r="N14" s="32"/>
      <c r="O14" s="33"/>
      <c r="P14" s="31"/>
      <c r="Q14" s="31"/>
      <c r="R14" s="32"/>
      <c r="S14" s="35"/>
      <c r="T14" s="31"/>
      <c r="U14" s="31"/>
      <c r="V14" s="34"/>
      <c r="W14" s="33"/>
      <c r="X14" s="31"/>
      <c r="Y14" s="31"/>
      <c r="Z14" s="32"/>
    </row>
    <row r="15" spans="1:26" s="13" customFormat="1" ht="12.75" x14ac:dyDescent="0.2">
      <c r="A15" s="25" t="s">
        <v>22</v>
      </c>
      <c r="B15" s="87" t="s">
        <v>44</v>
      </c>
      <c r="C15" s="26"/>
      <c r="D15" s="27"/>
      <c r="E15" s="27"/>
      <c r="F15" s="29">
        <f>D15*(1+E15)</f>
        <v>0</v>
      </c>
      <c r="G15" s="26"/>
      <c r="H15" s="27"/>
      <c r="I15" s="27"/>
      <c r="J15" s="29">
        <f>H15*(1+I15)</f>
        <v>0</v>
      </c>
      <c r="K15" s="26"/>
      <c r="L15" s="27"/>
      <c r="M15" s="27"/>
      <c r="N15" s="29">
        <f>L15*(1+M15)</f>
        <v>0</v>
      </c>
      <c r="O15" s="26"/>
      <c r="P15" s="27"/>
      <c r="Q15" s="27"/>
      <c r="R15" s="29">
        <f>P15*(1+Q15)</f>
        <v>0</v>
      </c>
      <c r="S15" s="26"/>
      <c r="T15" s="27"/>
      <c r="U15" s="27"/>
      <c r="V15" s="29">
        <f>T15*(1+U15)</f>
        <v>0</v>
      </c>
      <c r="W15" s="26"/>
      <c r="X15" s="27"/>
      <c r="Y15" s="27"/>
      <c r="Z15" s="29">
        <f>X15*(1+Y15)</f>
        <v>0</v>
      </c>
    </row>
    <row r="16" spans="1:26" s="13" customFormat="1" ht="13.5" thickBot="1" x14ac:dyDescent="0.25">
      <c r="A16" s="88" t="s">
        <v>23</v>
      </c>
      <c r="B16" s="89" t="s">
        <v>45</v>
      </c>
      <c r="C16" s="95"/>
      <c r="D16" s="96"/>
      <c r="E16" s="96"/>
      <c r="F16" s="97">
        <f t="shared" ref="F16" si="6">D16*(1+E16)</f>
        <v>0</v>
      </c>
      <c r="G16" s="95"/>
      <c r="H16" s="96"/>
      <c r="I16" s="96"/>
      <c r="J16" s="97">
        <f t="shared" ref="J16" si="7">H16*(1+I16)</f>
        <v>0</v>
      </c>
      <c r="K16" s="95"/>
      <c r="L16" s="96"/>
      <c r="M16" s="96"/>
      <c r="N16" s="97">
        <f t="shared" ref="N16" si="8">L16*(1+M16)</f>
        <v>0</v>
      </c>
      <c r="O16" s="95"/>
      <c r="P16" s="96"/>
      <c r="Q16" s="96"/>
      <c r="R16" s="97">
        <f t="shared" ref="R16" si="9">P16*(1+Q16)</f>
        <v>0</v>
      </c>
      <c r="S16" s="95"/>
      <c r="T16" s="96"/>
      <c r="U16" s="96"/>
      <c r="V16" s="97">
        <f t="shared" ref="V16" si="10">T16*(1+U16)</f>
        <v>0</v>
      </c>
      <c r="W16" s="95"/>
      <c r="X16" s="96"/>
      <c r="Y16" s="96"/>
      <c r="Z16" s="97">
        <f t="shared" ref="Z16" si="11">X16*(1+Y16)</f>
        <v>0</v>
      </c>
    </row>
    <row r="17" spans="1:26" s="81" customFormat="1" ht="12.75" x14ac:dyDescent="0.2">
      <c r="A17" s="79"/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26" s="81" customFormat="1" ht="12.75" x14ac:dyDescent="0.2">
      <c r="A18" s="82">
        <v>3</v>
      </c>
      <c r="B18" s="16" t="s">
        <v>53</v>
      </c>
      <c r="C18" s="16" t="s">
        <v>13</v>
      </c>
      <c r="D18" s="16" t="s">
        <v>6</v>
      </c>
      <c r="E18" s="16" t="s">
        <v>7</v>
      </c>
      <c r="F18" s="16" t="s">
        <v>8</v>
      </c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26" s="81" customFormat="1" ht="25.5" x14ac:dyDescent="0.2">
      <c r="A19" s="83" t="s">
        <v>54</v>
      </c>
      <c r="B19" s="84" t="s">
        <v>55</v>
      </c>
      <c r="C19" s="27"/>
      <c r="D19" s="27"/>
      <c r="E19" s="28"/>
      <c r="F19" s="83">
        <f>D19*(1+E19)</f>
        <v>0</v>
      </c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</row>
    <row r="20" spans="1:26" s="81" customFormat="1" ht="12.75" x14ac:dyDescent="0.2">
      <c r="A20" s="79"/>
      <c r="B20" s="79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26" s="81" customFormat="1" ht="12.75" customHeight="1" x14ac:dyDescent="0.2">
      <c r="A21" s="82">
        <v>4</v>
      </c>
      <c r="B21" s="16" t="s">
        <v>64</v>
      </c>
      <c r="C21" s="118" t="s">
        <v>65</v>
      </c>
      <c r="D21" s="118"/>
      <c r="E21" s="118"/>
      <c r="F21" s="85" t="s">
        <v>66</v>
      </c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</row>
    <row r="22" spans="1:26" s="81" customFormat="1" ht="29.25" customHeight="1" x14ac:dyDescent="0.2">
      <c r="A22" s="83" t="s">
        <v>56</v>
      </c>
      <c r="B22" s="84" t="s">
        <v>67</v>
      </c>
      <c r="C22" s="118"/>
      <c r="D22" s="118"/>
      <c r="E22" s="118"/>
      <c r="F22" s="28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</row>
    <row r="23" spans="1:26" s="81" customFormat="1" ht="12.75" x14ac:dyDescent="0.2">
      <c r="A23" s="79"/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</row>
    <row r="24" spans="1:26" s="13" customFormat="1" ht="12.75" x14ac:dyDescent="0.2"/>
    <row r="25" spans="1:26" s="13" customFormat="1" ht="12.75" x14ac:dyDescent="0.2">
      <c r="A25" s="36"/>
      <c r="B25" s="13" t="s">
        <v>24</v>
      </c>
    </row>
    <row r="26" spans="1:26" s="13" customFormat="1" ht="12.75" x14ac:dyDescent="0.2"/>
  </sheetData>
  <mergeCells count="11">
    <mergeCell ref="A4:B4"/>
    <mergeCell ref="A1:K1"/>
    <mergeCell ref="A2:K2"/>
    <mergeCell ref="A3:K3"/>
    <mergeCell ref="K5:N5"/>
    <mergeCell ref="C21:E22"/>
    <mergeCell ref="S5:V5"/>
    <mergeCell ref="W5:Z5"/>
    <mergeCell ref="C5:F5"/>
    <mergeCell ref="G5:J5"/>
    <mergeCell ref="O5:R5"/>
  </mergeCells>
  <pageMargins left="0.7" right="0.7" top="0.75" bottom="0.75" header="0.3" footer="0.3"/>
  <pageSetup paperSize="8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"/>
  <sheetViews>
    <sheetView tabSelected="1" workbookViewId="0">
      <selection activeCell="A3" sqref="A3:L3"/>
    </sheetView>
  </sheetViews>
  <sheetFormatPr baseColWidth="10" defaultColWidth="14" defaultRowHeight="15" x14ac:dyDescent="0.25"/>
  <cols>
    <col min="1" max="1" width="6.140625" style="5" bestFit="1" customWidth="1"/>
    <col min="2" max="2" width="55.140625" style="5" bestFit="1" customWidth="1"/>
    <col min="3" max="3" width="9.28515625" style="37" bestFit="1" customWidth="1"/>
    <col min="4" max="4" width="13.140625" style="5" customWidth="1"/>
    <col min="5" max="5" width="11.85546875" style="5" customWidth="1"/>
    <col min="6" max="6" width="9.28515625" style="5" customWidth="1"/>
    <col min="7" max="7" width="14" style="5"/>
    <col min="8" max="8" width="13" style="5" customWidth="1"/>
    <col min="9" max="9" width="10.28515625" style="5" customWidth="1"/>
    <col min="10" max="10" width="7.7109375" style="5" customWidth="1"/>
    <col min="11" max="11" width="14" style="5"/>
    <col min="12" max="12" width="12" style="5" customWidth="1"/>
    <col min="13" max="13" width="11.85546875" style="5" customWidth="1"/>
    <col min="14" max="14" width="9.7109375" style="5" customWidth="1"/>
    <col min="15" max="15" width="14" style="5"/>
    <col min="16" max="16" width="12.28515625" style="5" customWidth="1"/>
    <col min="17" max="17" width="12.42578125" style="5" customWidth="1"/>
    <col min="18" max="18" width="8.5703125" style="5" customWidth="1"/>
    <col min="19" max="19" width="14" style="5"/>
    <col min="20" max="20" width="12.42578125" style="5" customWidth="1"/>
    <col min="21" max="21" width="12.85546875" style="5" customWidth="1"/>
    <col min="22" max="22" width="10.42578125" style="5" customWidth="1"/>
    <col min="23" max="23" width="14" style="5"/>
    <col min="24" max="24" width="12.140625" style="5" customWidth="1"/>
    <col min="25" max="25" width="12.5703125" style="5" customWidth="1"/>
    <col min="26" max="26" width="9.5703125" style="5" customWidth="1"/>
    <col min="27" max="16384" width="14" style="5"/>
  </cols>
  <sheetData>
    <row r="1" spans="1:27" ht="18.75" x14ac:dyDescent="0.3">
      <c r="A1" s="114" t="s">
        <v>31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8.75" x14ac:dyDescent="0.3">
      <c r="A2" s="115" t="s">
        <v>68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 ht="18.75" x14ac:dyDescent="0.3">
      <c r="A3" s="115" t="s">
        <v>10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5.75" thickBot="1" x14ac:dyDescent="0.3"/>
    <row r="5" spans="1:27" s="109" customFormat="1" ht="29.25" customHeight="1" thickBot="1" x14ac:dyDescent="0.3">
      <c r="D5" s="125" t="s">
        <v>46</v>
      </c>
      <c r="E5" s="126"/>
      <c r="F5" s="126"/>
      <c r="G5" s="127"/>
      <c r="H5" s="125" t="s">
        <v>47</v>
      </c>
      <c r="I5" s="126"/>
      <c r="J5" s="126"/>
      <c r="K5" s="128"/>
      <c r="L5" s="125" t="s">
        <v>48</v>
      </c>
      <c r="M5" s="126"/>
      <c r="N5" s="126"/>
      <c r="O5" s="127"/>
      <c r="P5" s="125" t="s">
        <v>49</v>
      </c>
      <c r="Q5" s="126"/>
      <c r="R5" s="126"/>
      <c r="S5" s="127"/>
      <c r="T5" s="136" t="s">
        <v>50</v>
      </c>
      <c r="U5" s="126"/>
      <c r="V5" s="126"/>
      <c r="W5" s="128"/>
      <c r="X5" s="125" t="s">
        <v>51</v>
      </c>
      <c r="Y5" s="126"/>
      <c r="Z5" s="126"/>
      <c r="AA5" s="127"/>
    </row>
    <row r="6" spans="1:27" s="108" customFormat="1" ht="39" thickBot="1" x14ac:dyDescent="0.25">
      <c r="A6" s="100" t="s">
        <v>15</v>
      </c>
      <c r="B6" s="101" t="s">
        <v>5</v>
      </c>
      <c r="C6" s="51" t="s">
        <v>25</v>
      </c>
      <c r="D6" s="100" t="s">
        <v>13</v>
      </c>
      <c r="E6" s="101" t="s">
        <v>6</v>
      </c>
      <c r="F6" s="101" t="s">
        <v>7</v>
      </c>
      <c r="G6" s="102" t="s">
        <v>8</v>
      </c>
      <c r="H6" s="103" t="s">
        <v>13</v>
      </c>
      <c r="I6" s="104" t="s">
        <v>6</v>
      </c>
      <c r="J6" s="104" t="s">
        <v>7</v>
      </c>
      <c r="K6" s="105" t="s">
        <v>8</v>
      </c>
      <c r="L6" s="106" t="s">
        <v>13</v>
      </c>
      <c r="M6" s="104" t="s">
        <v>6</v>
      </c>
      <c r="N6" s="104" t="s">
        <v>7</v>
      </c>
      <c r="O6" s="107" t="s">
        <v>8</v>
      </c>
      <c r="P6" s="106" t="s">
        <v>13</v>
      </c>
      <c r="Q6" s="104" t="s">
        <v>6</v>
      </c>
      <c r="R6" s="104" t="s">
        <v>7</v>
      </c>
      <c r="S6" s="107" t="s">
        <v>8</v>
      </c>
      <c r="T6" s="103" t="s">
        <v>13</v>
      </c>
      <c r="U6" s="104" t="s">
        <v>6</v>
      </c>
      <c r="V6" s="104" t="s">
        <v>7</v>
      </c>
      <c r="W6" s="105" t="s">
        <v>8</v>
      </c>
      <c r="X6" s="106" t="s">
        <v>13</v>
      </c>
      <c r="Y6" s="104" t="s">
        <v>6</v>
      </c>
      <c r="Z6" s="104" t="s">
        <v>7</v>
      </c>
      <c r="AA6" s="107" t="s">
        <v>8</v>
      </c>
    </row>
    <row r="7" spans="1:27" s="17" customFormat="1" ht="12.75" x14ac:dyDescent="0.2">
      <c r="A7" s="76">
        <v>1</v>
      </c>
      <c r="B7" s="77" t="s">
        <v>12</v>
      </c>
      <c r="C7" s="78"/>
      <c r="D7" s="35"/>
      <c r="E7" s="31"/>
      <c r="F7" s="31"/>
      <c r="G7" s="32"/>
      <c r="H7" s="35"/>
      <c r="I7" s="31"/>
      <c r="J7" s="31"/>
      <c r="K7" s="34"/>
      <c r="L7" s="33"/>
      <c r="M7" s="31"/>
      <c r="N7" s="31"/>
      <c r="O7" s="32"/>
      <c r="P7" s="33"/>
      <c r="Q7" s="31"/>
      <c r="R7" s="31"/>
      <c r="S7" s="32"/>
      <c r="T7" s="35"/>
      <c r="U7" s="31"/>
      <c r="V7" s="31"/>
      <c r="W7" s="34"/>
      <c r="X7" s="33"/>
      <c r="Y7" s="31"/>
      <c r="Z7" s="31"/>
      <c r="AA7" s="32"/>
    </row>
    <row r="8" spans="1:27" s="17" customFormat="1" ht="12.75" x14ac:dyDescent="0.2">
      <c r="A8" s="25" t="s">
        <v>16</v>
      </c>
      <c r="B8" s="98" t="s">
        <v>57</v>
      </c>
      <c r="C8" s="29">
        <v>4</v>
      </c>
      <c r="D8" s="50" t="s">
        <v>26</v>
      </c>
      <c r="E8" s="47"/>
      <c r="F8" s="48"/>
      <c r="G8" s="49">
        <f>E8*(1+F8)</f>
        <v>0</v>
      </c>
      <c r="H8" s="46" t="s">
        <v>26</v>
      </c>
      <c r="I8" s="47"/>
      <c r="J8" s="48"/>
      <c r="K8" s="49">
        <f>I8*(1+J8)</f>
        <v>0</v>
      </c>
      <c r="L8" s="46" t="s">
        <v>26</v>
      </c>
      <c r="M8" s="47"/>
      <c r="N8" s="48"/>
      <c r="O8" s="49">
        <f>M8*(1+N8)</f>
        <v>0</v>
      </c>
      <c r="P8" s="46" t="s">
        <v>26</v>
      </c>
      <c r="Q8" s="47"/>
      <c r="R8" s="48"/>
      <c r="S8" s="49">
        <f>Q8*(1+R8)</f>
        <v>0</v>
      </c>
      <c r="T8" s="46" t="s">
        <v>26</v>
      </c>
      <c r="U8" s="47"/>
      <c r="V8" s="48"/>
      <c r="W8" s="49">
        <f>U8*(1+V8)</f>
        <v>0</v>
      </c>
      <c r="X8" s="46" t="s">
        <v>26</v>
      </c>
      <c r="Y8" s="47"/>
      <c r="Z8" s="48"/>
      <c r="AA8" s="49">
        <f>Y8*(1+Z8)</f>
        <v>0</v>
      </c>
    </row>
    <row r="9" spans="1:27" s="17" customFormat="1" ht="12.75" x14ac:dyDescent="0.2">
      <c r="A9" s="25" t="s">
        <v>17</v>
      </c>
      <c r="B9" s="98" t="s">
        <v>58</v>
      </c>
      <c r="C9" s="29">
        <v>1</v>
      </c>
      <c r="D9" s="50" t="s">
        <v>26</v>
      </c>
      <c r="E9" s="47"/>
      <c r="F9" s="48"/>
      <c r="G9" s="49">
        <f t="shared" ref="G9:G13" si="0">E9*(1+F9)</f>
        <v>0</v>
      </c>
      <c r="H9" s="46" t="s">
        <v>26</v>
      </c>
      <c r="I9" s="47"/>
      <c r="J9" s="48"/>
      <c r="K9" s="49">
        <f t="shared" ref="K9:K13" si="1">I9*(1+J9)</f>
        <v>0</v>
      </c>
      <c r="L9" s="46" t="s">
        <v>26</v>
      </c>
      <c r="M9" s="47"/>
      <c r="N9" s="48"/>
      <c r="O9" s="49">
        <f t="shared" ref="O9:O13" si="2">M9*(1+N9)</f>
        <v>0</v>
      </c>
      <c r="P9" s="46" t="s">
        <v>26</v>
      </c>
      <c r="Q9" s="47"/>
      <c r="R9" s="48"/>
      <c r="S9" s="49">
        <f t="shared" ref="S9:S13" si="3">Q9*(1+R9)</f>
        <v>0</v>
      </c>
      <c r="T9" s="46" t="s">
        <v>26</v>
      </c>
      <c r="U9" s="47"/>
      <c r="V9" s="48"/>
      <c r="W9" s="49">
        <f t="shared" ref="W9:W13" si="4">U9*(1+V9)</f>
        <v>0</v>
      </c>
      <c r="X9" s="46" t="s">
        <v>26</v>
      </c>
      <c r="Y9" s="47"/>
      <c r="Z9" s="48"/>
      <c r="AA9" s="49">
        <f t="shared" ref="AA9:AA13" si="5">Y9*(1+Z9)</f>
        <v>0</v>
      </c>
    </row>
    <row r="10" spans="1:27" s="17" customFormat="1" ht="12.75" x14ac:dyDescent="0.2">
      <c r="A10" s="25" t="s">
        <v>18</v>
      </c>
      <c r="B10" s="98" t="s">
        <v>42</v>
      </c>
      <c r="C10" s="29">
        <v>1</v>
      </c>
      <c r="D10" s="50" t="s">
        <v>26</v>
      </c>
      <c r="E10" s="47"/>
      <c r="F10" s="48"/>
      <c r="G10" s="49">
        <f t="shared" si="0"/>
        <v>0</v>
      </c>
      <c r="H10" s="46" t="s">
        <v>26</v>
      </c>
      <c r="I10" s="47"/>
      <c r="J10" s="48"/>
      <c r="K10" s="49">
        <f t="shared" si="1"/>
        <v>0</v>
      </c>
      <c r="L10" s="46" t="s">
        <v>26</v>
      </c>
      <c r="M10" s="47"/>
      <c r="N10" s="48"/>
      <c r="O10" s="49">
        <f t="shared" si="2"/>
        <v>0</v>
      </c>
      <c r="P10" s="46" t="s">
        <v>26</v>
      </c>
      <c r="Q10" s="47"/>
      <c r="R10" s="48"/>
      <c r="S10" s="49">
        <f t="shared" si="3"/>
        <v>0</v>
      </c>
      <c r="T10" s="46" t="s">
        <v>26</v>
      </c>
      <c r="U10" s="47"/>
      <c r="V10" s="48"/>
      <c r="W10" s="49">
        <f t="shared" si="4"/>
        <v>0</v>
      </c>
      <c r="X10" s="46" t="s">
        <v>26</v>
      </c>
      <c r="Y10" s="47"/>
      <c r="Z10" s="48"/>
      <c r="AA10" s="49">
        <f t="shared" si="5"/>
        <v>0</v>
      </c>
    </row>
    <row r="11" spans="1:27" s="17" customFormat="1" ht="12.75" x14ac:dyDescent="0.2">
      <c r="A11" s="25" t="s">
        <v>19</v>
      </c>
      <c r="B11" s="98" t="s">
        <v>59</v>
      </c>
      <c r="C11" s="29">
        <v>1</v>
      </c>
      <c r="D11" s="50" t="s">
        <v>30</v>
      </c>
      <c r="E11" s="47"/>
      <c r="F11" s="47"/>
      <c r="G11" s="49">
        <f t="shared" si="0"/>
        <v>0</v>
      </c>
      <c r="H11" s="46" t="s">
        <v>30</v>
      </c>
      <c r="I11" s="47"/>
      <c r="J11" s="47"/>
      <c r="K11" s="49">
        <f t="shared" si="1"/>
        <v>0</v>
      </c>
      <c r="L11" s="46" t="s">
        <v>30</v>
      </c>
      <c r="M11" s="47"/>
      <c r="N11" s="47"/>
      <c r="O11" s="49">
        <f t="shared" si="2"/>
        <v>0</v>
      </c>
      <c r="P11" s="46" t="s">
        <v>30</v>
      </c>
      <c r="Q11" s="47"/>
      <c r="R11" s="47"/>
      <c r="S11" s="49">
        <f t="shared" si="3"/>
        <v>0</v>
      </c>
      <c r="T11" s="46" t="s">
        <v>30</v>
      </c>
      <c r="U11" s="47"/>
      <c r="V11" s="47"/>
      <c r="W11" s="49">
        <f t="shared" si="4"/>
        <v>0</v>
      </c>
      <c r="X11" s="46" t="s">
        <v>30</v>
      </c>
      <c r="Y11" s="47"/>
      <c r="Z11" s="47"/>
      <c r="AA11" s="49">
        <f t="shared" si="5"/>
        <v>0</v>
      </c>
    </row>
    <row r="12" spans="1:27" s="17" customFormat="1" ht="12.75" x14ac:dyDescent="0.2">
      <c r="A12" s="25" t="s">
        <v>20</v>
      </c>
      <c r="B12" s="98" t="s">
        <v>60</v>
      </c>
      <c r="C12" s="29">
        <v>1</v>
      </c>
      <c r="D12" s="50" t="s">
        <v>30</v>
      </c>
      <c r="E12" s="47"/>
      <c r="F12" s="47"/>
      <c r="G12" s="49">
        <f t="shared" si="0"/>
        <v>0</v>
      </c>
      <c r="H12" s="46" t="s">
        <v>30</v>
      </c>
      <c r="I12" s="47"/>
      <c r="J12" s="47"/>
      <c r="K12" s="49">
        <f t="shared" si="1"/>
        <v>0</v>
      </c>
      <c r="L12" s="46" t="s">
        <v>30</v>
      </c>
      <c r="M12" s="47"/>
      <c r="N12" s="47"/>
      <c r="O12" s="49">
        <f t="shared" si="2"/>
        <v>0</v>
      </c>
      <c r="P12" s="46" t="s">
        <v>30</v>
      </c>
      <c r="Q12" s="47"/>
      <c r="R12" s="47"/>
      <c r="S12" s="49">
        <f t="shared" si="3"/>
        <v>0</v>
      </c>
      <c r="T12" s="46" t="s">
        <v>30</v>
      </c>
      <c r="U12" s="47"/>
      <c r="V12" s="47"/>
      <c r="W12" s="49">
        <f t="shared" si="4"/>
        <v>0</v>
      </c>
      <c r="X12" s="46" t="s">
        <v>30</v>
      </c>
      <c r="Y12" s="47"/>
      <c r="Z12" s="47"/>
      <c r="AA12" s="49">
        <f t="shared" si="5"/>
        <v>0</v>
      </c>
    </row>
    <row r="13" spans="1:27" s="17" customFormat="1" ht="13.5" thickBot="1" x14ac:dyDescent="0.25">
      <c r="A13" s="88" t="s">
        <v>21</v>
      </c>
      <c r="B13" s="99" t="s">
        <v>43</v>
      </c>
      <c r="C13" s="97">
        <v>1</v>
      </c>
      <c r="D13" s="50" t="s">
        <v>30</v>
      </c>
      <c r="E13" s="47"/>
      <c r="F13" s="47"/>
      <c r="G13" s="49">
        <f t="shared" si="0"/>
        <v>0</v>
      </c>
      <c r="H13" s="46" t="s">
        <v>30</v>
      </c>
      <c r="I13" s="47"/>
      <c r="J13" s="47"/>
      <c r="K13" s="49">
        <f t="shared" si="1"/>
        <v>0</v>
      </c>
      <c r="L13" s="46" t="s">
        <v>30</v>
      </c>
      <c r="M13" s="47"/>
      <c r="N13" s="47"/>
      <c r="O13" s="49">
        <f t="shared" si="2"/>
        <v>0</v>
      </c>
      <c r="P13" s="46" t="s">
        <v>30</v>
      </c>
      <c r="Q13" s="47"/>
      <c r="R13" s="47"/>
      <c r="S13" s="49">
        <f t="shared" si="3"/>
        <v>0</v>
      </c>
      <c r="T13" s="46" t="s">
        <v>30</v>
      </c>
      <c r="U13" s="47"/>
      <c r="V13" s="47"/>
      <c r="W13" s="49">
        <f t="shared" si="4"/>
        <v>0</v>
      </c>
      <c r="X13" s="46" t="s">
        <v>30</v>
      </c>
      <c r="Y13" s="47"/>
      <c r="Z13" s="47"/>
      <c r="AA13" s="49">
        <f t="shared" si="5"/>
        <v>0</v>
      </c>
    </row>
    <row r="14" spans="1:27" s="39" customFormat="1" ht="13.5" thickBot="1" x14ac:dyDescent="0.25">
      <c r="A14" s="129" t="s">
        <v>27</v>
      </c>
      <c r="B14" s="130"/>
      <c r="C14" s="131"/>
      <c r="D14" s="66"/>
      <c r="E14" s="67">
        <f>SUM(E8:E13)</f>
        <v>0</v>
      </c>
      <c r="F14" s="67"/>
      <c r="G14" s="68">
        <f>SUM(G8:G13)</f>
        <v>0</v>
      </c>
      <c r="H14" s="66"/>
      <c r="I14" s="67">
        <f>SUM(I8:I13)</f>
        <v>0</v>
      </c>
      <c r="J14" s="67"/>
      <c r="K14" s="68">
        <f>SUM(K8:K13)</f>
        <v>0</v>
      </c>
      <c r="L14" s="66"/>
      <c r="M14" s="67">
        <f>SUM(M8:M13)</f>
        <v>0</v>
      </c>
      <c r="N14" s="67"/>
      <c r="O14" s="68">
        <f>SUM(O8:O13)</f>
        <v>0</v>
      </c>
      <c r="P14" s="66"/>
      <c r="Q14" s="67">
        <f>SUM(Q8:Q13)</f>
        <v>0</v>
      </c>
      <c r="R14" s="67"/>
      <c r="S14" s="68">
        <f>SUM(S8:S13)</f>
        <v>0</v>
      </c>
      <c r="T14" s="66"/>
      <c r="U14" s="67">
        <f>SUM(U8:U13)</f>
        <v>0</v>
      </c>
      <c r="V14" s="67"/>
      <c r="W14" s="68">
        <f>SUM(W8:W13)</f>
        <v>0</v>
      </c>
      <c r="X14" s="66"/>
      <c r="Y14" s="67">
        <f>SUM(Y8:Y13)</f>
        <v>0</v>
      </c>
      <c r="Z14" s="67"/>
      <c r="AA14" s="68">
        <f>SUM(AA8:AA13)</f>
        <v>0</v>
      </c>
    </row>
    <row r="15" spans="1:27" s="13" customFormat="1" ht="12.75" x14ac:dyDescent="0.2">
      <c r="A15" s="70">
        <v>2</v>
      </c>
      <c r="B15" s="71" t="s">
        <v>14</v>
      </c>
      <c r="C15" s="72"/>
      <c r="D15" s="42"/>
      <c r="E15" s="40"/>
      <c r="F15" s="40"/>
      <c r="G15" s="41"/>
      <c r="H15" s="35"/>
      <c r="I15" s="31"/>
      <c r="J15" s="31"/>
      <c r="K15" s="34"/>
      <c r="L15" s="33"/>
      <c r="M15" s="31"/>
      <c r="N15" s="31"/>
      <c r="O15" s="32"/>
      <c r="P15" s="33"/>
      <c r="Q15" s="31"/>
      <c r="R15" s="31"/>
      <c r="S15" s="32"/>
      <c r="T15" s="35"/>
      <c r="U15" s="31"/>
      <c r="V15" s="31"/>
      <c r="W15" s="34"/>
      <c r="X15" s="33"/>
      <c r="Y15" s="31"/>
      <c r="Z15" s="31"/>
      <c r="AA15" s="32"/>
    </row>
    <row r="16" spans="1:27" s="13" customFormat="1" ht="12.75" x14ac:dyDescent="0.2">
      <c r="A16" s="25" t="s">
        <v>22</v>
      </c>
      <c r="B16" s="75" t="s">
        <v>44</v>
      </c>
      <c r="C16" s="29">
        <v>1</v>
      </c>
      <c r="D16" s="50"/>
      <c r="E16" s="47"/>
      <c r="F16" s="47"/>
      <c r="G16" s="29">
        <f>E16*(1+F16)</f>
        <v>0</v>
      </c>
      <c r="H16" s="50"/>
      <c r="I16" s="47"/>
      <c r="J16" s="47"/>
      <c r="K16" s="29">
        <f>I16*(1+J16)</f>
        <v>0</v>
      </c>
      <c r="L16" s="50"/>
      <c r="M16" s="47"/>
      <c r="N16" s="47"/>
      <c r="O16" s="29">
        <f>M16*(1+N16)</f>
        <v>0</v>
      </c>
      <c r="P16" s="50"/>
      <c r="Q16" s="47"/>
      <c r="R16" s="47"/>
      <c r="S16" s="29">
        <f>Q16*(1+R16)</f>
        <v>0</v>
      </c>
      <c r="T16" s="50"/>
      <c r="U16" s="47"/>
      <c r="V16" s="47"/>
      <c r="W16" s="29">
        <f>U16*(1+V16)</f>
        <v>0</v>
      </c>
      <c r="X16" s="50"/>
      <c r="Y16" s="47"/>
      <c r="Z16" s="47"/>
      <c r="AA16" s="29">
        <f>Y16*(1+Z16)</f>
        <v>0</v>
      </c>
    </row>
    <row r="17" spans="1:27" s="13" customFormat="1" ht="12.75" x14ac:dyDescent="0.2">
      <c r="A17" s="25" t="s">
        <v>23</v>
      </c>
      <c r="B17" s="69" t="s">
        <v>45</v>
      </c>
      <c r="C17" s="29">
        <v>1</v>
      </c>
      <c r="D17" s="50"/>
      <c r="E17" s="47"/>
      <c r="F17" s="47"/>
      <c r="G17" s="29">
        <f t="shared" ref="G17" si="6">E17*(1+F17)</f>
        <v>0</v>
      </c>
      <c r="H17" s="50"/>
      <c r="I17" s="47"/>
      <c r="J17" s="47"/>
      <c r="K17" s="29">
        <f t="shared" ref="K17" si="7">I17*(1+J17)</f>
        <v>0</v>
      </c>
      <c r="L17" s="50"/>
      <c r="M17" s="47"/>
      <c r="N17" s="47"/>
      <c r="O17" s="29">
        <f t="shared" ref="O17" si="8">M17*(1+N17)</f>
        <v>0</v>
      </c>
      <c r="P17" s="50"/>
      <c r="Q17" s="47"/>
      <c r="R17" s="47"/>
      <c r="S17" s="29">
        <f t="shared" ref="S17" si="9">Q17*(1+R17)</f>
        <v>0</v>
      </c>
      <c r="T17" s="50"/>
      <c r="U17" s="47"/>
      <c r="V17" s="47"/>
      <c r="W17" s="29">
        <f t="shared" ref="W17" si="10">U17*(1+V17)</f>
        <v>0</v>
      </c>
      <c r="X17" s="50"/>
      <c r="Y17" s="47"/>
      <c r="Z17" s="47"/>
      <c r="AA17" s="29">
        <f t="shared" ref="AA17" si="11">Y17*(1+Z17)</f>
        <v>0</v>
      </c>
    </row>
    <row r="18" spans="1:27" s="39" customFormat="1" ht="13.5" thickBot="1" x14ac:dyDescent="0.25">
      <c r="A18" s="129" t="s">
        <v>28</v>
      </c>
      <c r="B18" s="130"/>
      <c r="C18" s="132"/>
      <c r="D18" s="43"/>
      <c r="E18" s="44">
        <f>SUM(E16:E17)</f>
        <v>0</v>
      </c>
      <c r="F18" s="44"/>
      <c r="G18" s="45">
        <f>SUM(G16:G17)</f>
        <v>0</v>
      </c>
      <c r="H18" s="43"/>
      <c r="I18" s="44">
        <f>SUM(I16:I17)</f>
        <v>0</v>
      </c>
      <c r="J18" s="44"/>
      <c r="K18" s="45">
        <f>SUM(K16:K17)</f>
        <v>0</v>
      </c>
      <c r="L18" s="43"/>
      <c r="M18" s="44">
        <f>SUM(M16:M17)</f>
        <v>0</v>
      </c>
      <c r="N18" s="44"/>
      <c r="O18" s="45">
        <f>SUM(O16:O17)</f>
        <v>0</v>
      </c>
      <c r="P18" s="43"/>
      <c r="Q18" s="44">
        <f>SUM(Q16:Q17)</f>
        <v>0</v>
      </c>
      <c r="R18" s="44"/>
      <c r="S18" s="45">
        <f>SUM(S16:S17)</f>
        <v>0</v>
      </c>
      <c r="T18" s="43"/>
      <c r="U18" s="44">
        <f>SUM(U16:U17)</f>
        <v>0</v>
      </c>
      <c r="V18" s="44"/>
      <c r="W18" s="45">
        <f>SUM(W16:W17)</f>
        <v>0</v>
      </c>
      <c r="X18" s="43"/>
      <c r="Y18" s="44">
        <f>SUM(Y16:Y17)</f>
        <v>0</v>
      </c>
      <c r="Z18" s="44"/>
      <c r="AA18" s="45">
        <f>SUM(AA16:AA17)</f>
        <v>0</v>
      </c>
    </row>
    <row r="19" spans="1:27" s="60" customFormat="1" ht="15.75" thickBot="1" x14ac:dyDescent="0.3">
      <c r="A19" s="133" t="s">
        <v>29</v>
      </c>
      <c r="B19" s="134"/>
      <c r="C19" s="135"/>
      <c r="D19" s="57"/>
      <c r="E19" s="58">
        <f>E14+E18</f>
        <v>0</v>
      </c>
      <c r="F19" s="58"/>
      <c r="G19" s="59">
        <f>G14+G18</f>
        <v>0</v>
      </c>
      <c r="H19" s="57"/>
      <c r="I19" s="58"/>
      <c r="J19" s="58"/>
      <c r="K19" s="59">
        <f>K14+K18</f>
        <v>0</v>
      </c>
      <c r="L19" s="57"/>
      <c r="M19" s="58"/>
      <c r="N19" s="58"/>
      <c r="O19" s="59">
        <f>O14+O18</f>
        <v>0</v>
      </c>
      <c r="P19" s="57"/>
      <c r="Q19" s="58"/>
      <c r="R19" s="58"/>
      <c r="S19" s="59">
        <f>S14+S18</f>
        <v>0</v>
      </c>
      <c r="T19" s="57"/>
      <c r="U19" s="58"/>
      <c r="V19" s="58"/>
      <c r="W19" s="59">
        <f>W14+W18</f>
        <v>0</v>
      </c>
      <c r="X19" s="57"/>
      <c r="Y19" s="58"/>
      <c r="Z19" s="58"/>
      <c r="AA19" s="59">
        <f>AA14+AA18</f>
        <v>0</v>
      </c>
    </row>
    <row r="20" spans="1:27" s="13" customFormat="1" ht="12.75" x14ac:dyDescent="0.2">
      <c r="C20" s="38"/>
    </row>
  </sheetData>
  <mergeCells count="12">
    <mergeCell ref="A14:C14"/>
    <mergeCell ref="A18:C18"/>
    <mergeCell ref="A19:C19"/>
    <mergeCell ref="P5:S5"/>
    <mergeCell ref="T5:W5"/>
    <mergeCell ref="X5:AA5"/>
    <mergeCell ref="A1:L1"/>
    <mergeCell ref="A2:L2"/>
    <mergeCell ref="A3:L3"/>
    <mergeCell ref="D5:G5"/>
    <mergeCell ref="H5:K5"/>
    <mergeCell ref="L5:O5"/>
  </mergeCells>
  <pageMargins left="0.7" right="0.7" top="0.75" bottom="0.75" header="0.3" footer="0.3"/>
  <pageSetup paperSize="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DPGF-mission A</vt:lpstr>
      <vt:lpstr>BPU-mission B</vt:lpstr>
      <vt:lpstr>DQE NE PAS REMPLIR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MILIE</dc:creator>
  <cp:lastModifiedBy>Cecile MILIE</cp:lastModifiedBy>
  <cp:lastPrinted>2025-01-17T00:40:47Z</cp:lastPrinted>
  <dcterms:created xsi:type="dcterms:W3CDTF">2024-11-26T04:55:28Z</dcterms:created>
  <dcterms:modified xsi:type="dcterms:W3CDTF">2025-01-17T00:52:11Z</dcterms:modified>
</cp:coreProperties>
</file>