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8-DRHM\2-BBAL\4-MARCHES\48-MAINTENANCE\487-GROUPES ELECTROGENES\A VENIR\DCE\"/>
    </mc:Choice>
  </mc:AlternateContent>
  <bookViews>
    <workbookView xWindow="0" yWindow="0" windowWidth="28800" windowHeight="12300" activeTab="2"/>
  </bookViews>
  <sheets>
    <sheet name="Page de garde" sheetId="2" r:id="rId1"/>
    <sheet name="DPGF-mission A" sheetId="1" r:id="rId2"/>
    <sheet name="BPU-mission B" sheetId="3" r:id="rId3"/>
    <sheet name="DQE NE PAS REMPLIR" sheetId="4" r:id="rId4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4" l="1"/>
  <c r="G9" i="4"/>
  <c r="G10" i="4"/>
  <c r="G11" i="4"/>
  <c r="G12" i="4"/>
  <c r="G13" i="4"/>
  <c r="F10" i="3"/>
  <c r="F11" i="3"/>
  <c r="F12" i="3"/>
  <c r="F13" i="3"/>
  <c r="F22" i="3"/>
  <c r="E22" i="4" l="1"/>
  <c r="G21" i="4"/>
  <c r="G20" i="4"/>
  <c r="G19" i="4"/>
  <c r="G16" i="4"/>
  <c r="G17" i="4" s="1"/>
  <c r="E17" i="4"/>
  <c r="E23" i="4"/>
  <c r="G8" i="4"/>
  <c r="G14" i="4" s="1"/>
  <c r="F19" i="3"/>
  <c r="F18" i="3"/>
  <c r="F17" i="3"/>
  <c r="F15" i="3"/>
  <c r="F9" i="3"/>
  <c r="F8" i="3"/>
  <c r="G22" i="4" l="1"/>
  <c r="G23" i="4"/>
  <c r="C10" i="1"/>
  <c r="E9" i="1" l="1"/>
  <c r="E10" i="1" l="1"/>
</calcChain>
</file>

<file path=xl/sharedStrings.xml><?xml version="1.0" encoding="utf-8"?>
<sst xmlns="http://schemas.openxmlformats.org/spreadsheetml/2006/main" count="110" uniqueCount="66">
  <si>
    <t>Nom de l'équipement</t>
  </si>
  <si>
    <t>Taux TGC</t>
  </si>
  <si>
    <t>HT</t>
  </si>
  <si>
    <t>TTC</t>
  </si>
  <si>
    <t>DESIGNATION</t>
  </si>
  <si>
    <t>PRIX UNITAIRE HT</t>
  </si>
  <si>
    <t>TAUX TGC</t>
  </si>
  <si>
    <t>MONTANT TTC</t>
  </si>
  <si>
    <t>Onduleur 1  Pièces détachées</t>
  </si>
  <si>
    <t>Mission A - Maintenance préventive</t>
  </si>
  <si>
    <t>Mission B - Maintenance corrective</t>
  </si>
  <si>
    <r>
      <t xml:space="preserve">Quantité </t>
    </r>
    <r>
      <rPr>
        <b/>
        <sz val="10"/>
        <color theme="1"/>
        <rFont val="Marianne"/>
        <family val="3"/>
      </rPr>
      <t>(1)</t>
    </r>
  </si>
  <si>
    <t>Intervention</t>
  </si>
  <si>
    <t>Unité</t>
  </si>
  <si>
    <t>Pièces détachées</t>
  </si>
  <si>
    <t>Poste</t>
  </si>
  <si>
    <t>1.1</t>
  </si>
  <si>
    <t>1.2</t>
  </si>
  <si>
    <t>2.1</t>
  </si>
  <si>
    <t>A remplir par le soumissionnaire</t>
  </si>
  <si>
    <t>Quantité</t>
  </si>
  <si>
    <t>h</t>
  </si>
  <si>
    <t>TOTAL intevention</t>
  </si>
  <si>
    <t>TOTAL pièces détachées</t>
  </si>
  <si>
    <t>Maintenance préventive</t>
  </si>
  <si>
    <t>Total maintenance préventive</t>
  </si>
  <si>
    <t>Essai d'endurance</t>
  </si>
  <si>
    <t>Essai de performance</t>
  </si>
  <si>
    <t>Analyse de fuel</t>
  </si>
  <si>
    <t>Prestations</t>
  </si>
  <si>
    <t>Batteries de démarrage</t>
  </si>
  <si>
    <r>
      <t xml:space="preserve">GE N°1 : </t>
    </r>
    <r>
      <rPr>
        <b/>
        <sz val="11"/>
        <color theme="1"/>
        <rFont val="Marianne"/>
        <family val="3"/>
      </rPr>
      <t>SDMO 150 kva</t>
    </r>
  </si>
  <si>
    <t>(1) : La quantité correspond au nombre de visite par an</t>
  </si>
  <si>
    <t>LOT 3 - DIRECTION TERRITORIALE DE LA POLICE NATIONALE DE LA NOUVELLE-CALEDONIE</t>
  </si>
  <si>
    <r>
      <rPr>
        <b/>
        <u/>
        <sz val="12"/>
        <color rgb="FF000000"/>
        <rFont val="Arial"/>
        <family val="2"/>
      </rPr>
      <t>LOT 3 - Direction territoriale de la police nationale de la Nouvelle-Calédonie</t>
    </r>
    <r>
      <rPr>
        <b/>
        <sz val="12"/>
        <color rgb="FF000000"/>
        <rFont val="Arial"/>
        <family val="2"/>
      </rPr>
      <t>: 
- Commissariat central (Nouméa)</t>
    </r>
  </si>
  <si>
    <t>Tableau en XPF</t>
  </si>
  <si>
    <t>3.3</t>
  </si>
  <si>
    <t>GE 1  - Commissariat central</t>
  </si>
  <si>
    <t>pièce</t>
  </si>
  <si>
    <t>unité</t>
  </si>
  <si>
    <t>TOTAL prestations</t>
  </si>
  <si>
    <t>TOTAL intevention/pièces détachées/prestations</t>
  </si>
  <si>
    <t>Montant forfaitaire annuel en XPF</t>
  </si>
  <si>
    <t>ANNEXE 6.1 - DECOMPOSITION DU PRIX GLOBAL ET FORFAITAIRE ANNUEL</t>
  </si>
  <si>
    <t>ANNEXE 6.2 - BORDEREAU DE PRIX UNITAIRES</t>
  </si>
  <si>
    <r>
      <t xml:space="preserve">ANNEXE 6.3 - Détail quantitatif estimatif </t>
    </r>
    <r>
      <rPr>
        <b/>
        <sz val="14"/>
        <color rgb="FFFF0000"/>
        <rFont val="Marianne"/>
        <family val="3"/>
      </rPr>
      <t>(ne pas remplir)</t>
    </r>
  </si>
  <si>
    <t>1.3</t>
  </si>
  <si>
    <t>Coût horaire des samedis, dimanches et jours fériés</t>
  </si>
  <si>
    <t>1.4</t>
  </si>
  <si>
    <t>1.5</t>
  </si>
  <si>
    <t>1.6</t>
  </si>
  <si>
    <t>Coût déplacement Nouméa  des samedis, dimanches et jours fériés</t>
  </si>
  <si>
    <t>Assistance/astreinte</t>
  </si>
  <si>
    <t>4.1</t>
  </si>
  <si>
    <t>Coût annuel assistance/astreinte 24h/24h 7J/7 sur tous les équipements du lot</t>
  </si>
  <si>
    <t>5.1</t>
  </si>
  <si>
    <t>Coût horaire du lundi au vendredi de 7h à 17h</t>
  </si>
  <si>
    <t>Coût horaire du lundi au vendredi de 17h à 7H</t>
  </si>
  <si>
    <t>Coût déplacement  Nouméa du lundi au vendredi de 7H à 17h</t>
  </si>
  <si>
    <t>Coût déplacement Nouméa  du lundi au vendredi de 17h à 7H</t>
  </si>
  <si>
    <t>3.1</t>
  </si>
  <si>
    <t>3.2</t>
  </si>
  <si>
    <t xml:space="preserve">Remise   </t>
  </si>
  <si>
    <r>
      <t xml:space="preserve">Remise maximum applicable sur le prix d'achat net fournisseur d'une pièce </t>
    </r>
    <r>
      <rPr>
        <b/>
        <u/>
        <sz val="10"/>
        <color rgb="FF000000"/>
        <rFont val="Marianne"/>
        <family val="3"/>
      </rPr>
      <t>hors BPU</t>
    </r>
  </si>
  <si>
    <t>Taux de remise</t>
  </si>
  <si>
    <t>Remise sur pièces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</si>
</sst>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b/>
      <sz val="14"/>
      <color rgb="FF000000"/>
      <name val="Marianne"/>
      <family val="3"/>
    </font>
    <font>
      <sz val="14"/>
      <color rgb="FFC00000"/>
      <name val="Marianne"/>
      <family val="3"/>
    </font>
    <font>
      <sz val="11"/>
      <color theme="1"/>
      <name val="Marianne"/>
      <family val="3"/>
    </font>
    <font>
      <b/>
      <sz val="12"/>
      <color theme="1"/>
      <name val="Marianne"/>
      <family val="3"/>
    </font>
    <font>
      <sz val="12"/>
      <color theme="1"/>
      <name val="Marianne"/>
      <family val="3"/>
    </font>
    <font>
      <b/>
      <sz val="11"/>
      <color theme="1"/>
      <name val="Marianne"/>
      <family val="3"/>
    </font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u/>
      <sz val="12"/>
      <color rgb="FF000000"/>
      <name val="Arial"/>
      <family val="2"/>
    </font>
    <font>
      <sz val="11"/>
      <color rgb="FF000000"/>
      <name val="Marianne"/>
      <family val="3"/>
    </font>
    <font>
      <b/>
      <sz val="10"/>
      <color theme="1"/>
      <name val="Marianne"/>
      <family val="3"/>
    </font>
    <font>
      <sz val="10"/>
      <color theme="1"/>
      <name val="Marianne"/>
      <family val="3"/>
    </font>
    <font>
      <sz val="10"/>
      <color rgb="FF000000"/>
      <name val="Marianne"/>
      <family val="3"/>
    </font>
    <font>
      <b/>
      <sz val="10"/>
      <color rgb="FF000000"/>
      <name val="Marianne"/>
      <family val="3"/>
    </font>
    <font>
      <b/>
      <sz val="11"/>
      <color rgb="FF000000"/>
      <name val="Marianne"/>
      <family val="3"/>
    </font>
    <font>
      <b/>
      <u/>
      <sz val="11"/>
      <color rgb="FF000000"/>
      <name val="Marianne"/>
      <family val="3"/>
    </font>
    <font>
      <b/>
      <sz val="14"/>
      <color rgb="FFFF0000"/>
      <name val="Marianne"/>
      <family val="3"/>
    </font>
    <font>
      <sz val="12"/>
      <color rgb="FFC00000"/>
      <name val="Marianne"/>
      <family val="3"/>
    </font>
    <font>
      <b/>
      <u/>
      <sz val="10"/>
      <color rgb="FF000000"/>
      <name val="Marianne"/>
      <family val="3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B4C6E7"/>
        <bgColor rgb="FFB4C6E7"/>
      </patternFill>
    </fill>
    <fill>
      <patternFill patternType="mediumGray">
        <bgColor theme="2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mediumGray">
        <bgColor theme="6" tint="0.79995117038483843"/>
      </patternFill>
    </fill>
    <fill>
      <patternFill patternType="solid">
        <fgColor theme="8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05">
    <xf numFmtId="0" fontId="0" fillId="0" borderId="0" xfId="0"/>
    <xf numFmtId="0" fontId="3" fillId="0" borderId="0" xfId="0" applyFont="1" applyAlignment="1">
      <alignment horizontal="left"/>
    </xf>
    <xf numFmtId="9" fontId="5" fillId="2" borderId="1" xfId="2" applyFont="1" applyFill="1" applyBorder="1" applyAlignment="1">
      <alignment vertical="center" wrapText="1"/>
    </xf>
    <xf numFmtId="164" fontId="5" fillId="0" borderId="1" xfId="1" applyNumberFormat="1" applyFont="1" applyBorder="1" applyAlignment="1">
      <alignment vertical="center" wrapText="1"/>
    </xf>
    <xf numFmtId="164" fontId="5" fillId="2" borderId="1" xfId="1" applyNumberFormat="1" applyFont="1" applyFill="1" applyBorder="1" applyAlignment="1">
      <alignment vertical="center" wrapText="1"/>
    </xf>
    <xf numFmtId="0" fontId="10" fillId="0" borderId="0" xfId="0" applyFont="1"/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9" fontId="5" fillId="5" borderId="1" xfId="2" applyFont="1" applyFill="1" applyBorder="1" applyAlignment="1">
      <alignment vertical="center" wrapText="1"/>
    </xf>
    <xf numFmtId="0" fontId="3" fillId="5" borderId="0" xfId="0" applyFont="1" applyFill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/>
    <xf numFmtId="0" fontId="14" fillId="3" borderId="5" xfId="0" applyFont="1" applyFill="1" applyBorder="1" applyAlignment="1">
      <alignment horizontal="center" vertical="center"/>
    </xf>
    <xf numFmtId="0" fontId="14" fillId="3" borderId="7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/>
    </xf>
    <xf numFmtId="0" fontId="13" fillId="0" borderId="8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3" fillId="5" borderId="4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9" fontId="13" fillId="5" borderId="1" xfId="2" applyFont="1" applyFill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5" borderId="8" xfId="0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3" fillId="0" borderId="10" xfId="0" applyFont="1" applyBorder="1" applyAlignment="1">
      <alignment horizontal="left" vertical="center"/>
    </xf>
    <xf numFmtId="0" fontId="13" fillId="0" borderId="12" xfId="0" applyFont="1" applyBorder="1" applyAlignment="1">
      <alignment horizontal="center" vertical="center"/>
    </xf>
    <xf numFmtId="0" fontId="13" fillId="5" borderId="0" xfId="0" applyFont="1" applyFill="1"/>
    <xf numFmtId="0" fontId="10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6" borderId="0" xfId="0" applyFont="1" applyFill="1"/>
    <xf numFmtId="0" fontId="14" fillId="4" borderId="3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9" fontId="13" fillId="0" borderId="1" xfId="2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0" fontId="14" fillId="3" borderId="16" xfId="0" applyFont="1" applyFill="1" applyBorder="1" applyAlignment="1">
      <alignment horizontal="center" vertical="center"/>
    </xf>
    <xf numFmtId="0" fontId="14" fillId="3" borderId="18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/>
    </xf>
    <xf numFmtId="0" fontId="15" fillId="6" borderId="10" xfId="0" applyFont="1" applyFill="1" applyBorder="1" applyAlignment="1">
      <alignment horizontal="center" vertical="center"/>
    </xf>
    <xf numFmtId="0" fontId="15" fillId="6" borderId="11" xfId="0" applyFont="1" applyFill="1" applyBorder="1" applyAlignment="1">
      <alignment horizontal="center" vertical="center"/>
    </xf>
    <xf numFmtId="0" fontId="15" fillId="6" borderId="12" xfId="0" applyFont="1" applyFill="1" applyBorder="1" applyAlignment="1">
      <alignment horizontal="center" vertical="center"/>
    </xf>
    <xf numFmtId="164" fontId="4" fillId="7" borderId="1" xfId="1" applyNumberFormat="1" applyFont="1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center" vertical="center"/>
    </xf>
    <xf numFmtId="0" fontId="13" fillId="6" borderId="21" xfId="0" applyFont="1" applyFill="1" applyBorder="1" applyAlignment="1">
      <alignment horizontal="center" vertical="center"/>
    </xf>
    <xf numFmtId="0" fontId="13" fillId="6" borderId="20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/>
    </xf>
    <xf numFmtId="0" fontId="13" fillId="0" borderId="7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3" fillId="4" borderId="2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left" vertical="center"/>
    </xf>
    <xf numFmtId="0" fontId="13" fillId="0" borderId="11" xfId="0" applyFont="1" applyFill="1" applyBorder="1" applyAlignment="1">
      <alignment horizontal="left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3" fillId="5" borderId="25" xfId="0" applyFont="1" applyFill="1" applyBorder="1" applyAlignment="1">
      <alignment horizontal="center" vertical="center"/>
    </xf>
    <xf numFmtId="0" fontId="13" fillId="5" borderId="3" xfId="0" applyFont="1" applyFill="1" applyBorder="1" applyAlignment="1">
      <alignment horizontal="center" vertical="center"/>
    </xf>
    <xf numFmtId="0" fontId="13" fillId="0" borderId="29" xfId="0" applyFont="1" applyBorder="1" applyAlignment="1">
      <alignment horizontal="left" vertical="center"/>
    </xf>
    <xf numFmtId="0" fontId="13" fillId="0" borderId="30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/>
    </xf>
    <xf numFmtId="0" fontId="14" fillId="4" borderId="3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4" fillId="8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14" fillId="6" borderId="22" xfId="0" applyFont="1" applyFill="1" applyBorder="1" applyAlignment="1">
      <alignment horizontal="center"/>
    </xf>
    <xf numFmtId="0" fontId="14" fillId="6" borderId="23" xfId="0" applyFont="1" applyFill="1" applyBorder="1" applyAlignment="1">
      <alignment horizontal="center"/>
    </xf>
    <xf numFmtId="0" fontId="14" fillId="6" borderId="28" xfId="0" applyFont="1" applyFill="1" applyBorder="1" applyAlignment="1">
      <alignment horizontal="center"/>
    </xf>
    <xf numFmtId="0" fontId="14" fillId="6" borderId="24" xfId="0" applyFont="1" applyFill="1" applyBorder="1" applyAlignment="1">
      <alignment horizontal="center"/>
    </xf>
    <xf numFmtId="0" fontId="14" fillId="6" borderId="26" xfId="0" applyFont="1" applyFill="1" applyBorder="1" applyAlignment="1">
      <alignment horizontal="center"/>
    </xf>
    <xf numFmtId="0" fontId="14" fillId="6" borderId="27" xfId="0" applyFont="1" applyFill="1" applyBorder="1" applyAlignment="1">
      <alignment horizontal="center"/>
    </xf>
    <xf numFmtId="0" fontId="15" fillId="6" borderId="10" xfId="0" applyFont="1" applyFill="1" applyBorder="1" applyAlignment="1">
      <alignment horizontal="center"/>
    </xf>
    <xf numFmtId="0" fontId="15" fillId="6" borderId="11" xfId="0" applyFont="1" applyFill="1" applyBorder="1" applyAlignment="1">
      <alignment horizontal="center"/>
    </xf>
    <xf numFmtId="0" fontId="15" fillId="6" borderId="14" xfId="0" applyFont="1" applyFill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3:H21"/>
  <sheetViews>
    <sheetView workbookViewId="0">
      <selection activeCell="A22" sqref="A22"/>
    </sheetView>
  </sheetViews>
  <sheetFormatPr baseColWidth="10" defaultRowHeight="15" x14ac:dyDescent="0.25"/>
  <cols>
    <col min="1" max="7" width="12.140625" customWidth="1"/>
    <col min="8" max="8" width="22.28515625" customWidth="1"/>
    <col min="9" max="9" width="12.5703125" customWidth="1"/>
  </cols>
  <sheetData>
    <row r="13" spans="1:8" x14ac:dyDescent="0.25">
      <c r="A13" s="81" t="s">
        <v>34</v>
      </c>
      <c r="B13" s="81"/>
      <c r="C13" s="81"/>
      <c r="D13" s="81"/>
      <c r="E13" s="81"/>
      <c r="F13" s="81"/>
      <c r="G13" s="81"/>
      <c r="H13" s="81"/>
    </row>
    <row r="14" spans="1:8" x14ac:dyDescent="0.25">
      <c r="A14" s="81"/>
      <c r="B14" s="81"/>
      <c r="C14" s="81"/>
      <c r="D14" s="81"/>
      <c r="E14" s="81"/>
      <c r="F14" s="81"/>
      <c r="G14" s="81"/>
      <c r="H14" s="81"/>
    </row>
    <row r="15" spans="1:8" x14ac:dyDescent="0.25">
      <c r="A15" s="81"/>
      <c r="B15" s="81"/>
      <c r="C15" s="81"/>
      <c r="D15" s="81"/>
      <c r="E15" s="81"/>
      <c r="F15" s="81"/>
      <c r="G15" s="81"/>
      <c r="H15" s="81"/>
    </row>
    <row r="16" spans="1:8" x14ac:dyDescent="0.25">
      <c r="A16" s="81"/>
      <c r="B16" s="81"/>
      <c r="C16" s="81"/>
      <c r="D16" s="81"/>
      <c r="E16" s="81"/>
      <c r="F16" s="81"/>
      <c r="G16" s="81"/>
      <c r="H16" s="81"/>
    </row>
    <row r="17" spans="1:8" x14ac:dyDescent="0.25">
      <c r="A17" s="81"/>
      <c r="B17" s="81"/>
      <c r="C17" s="81"/>
      <c r="D17" s="81"/>
      <c r="E17" s="81"/>
      <c r="F17" s="81"/>
      <c r="G17" s="81"/>
      <c r="H17" s="81"/>
    </row>
    <row r="18" spans="1:8" x14ac:dyDescent="0.25">
      <c r="A18" s="81"/>
      <c r="B18" s="81"/>
      <c r="C18" s="81"/>
      <c r="D18" s="81"/>
      <c r="E18" s="81"/>
      <c r="F18" s="81"/>
      <c r="G18" s="81"/>
      <c r="H18" s="81"/>
    </row>
    <row r="19" spans="1:8" x14ac:dyDescent="0.25">
      <c r="A19" s="81"/>
      <c r="B19" s="81"/>
      <c r="C19" s="81"/>
      <c r="D19" s="81"/>
      <c r="E19" s="81"/>
      <c r="F19" s="81"/>
      <c r="G19" s="81"/>
      <c r="H19" s="81"/>
    </row>
    <row r="20" spans="1:8" x14ac:dyDescent="0.25">
      <c r="A20" s="81"/>
      <c r="B20" s="81"/>
      <c r="C20" s="81"/>
      <c r="D20" s="81"/>
      <c r="E20" s="81"/>
      <c r="F20" s="81"/>
      <c r="G20" s="81"/>
      <c r="H20" s="81"/>
    </row>
    <row r="21" spans="1:8" x14ac:dyDescent="0.25">
      <c r="A21" s="81"/>
      <c r="B21" s="81"/>
      <c r="C21" s="81"/>
      <c r="D21" s="81"/>
      <c r="E21" s="81"/>
      <c r="F21" s="81"/>
      <c r="G21" s="81"/>
      <c r="H21" s="81"/>
    </row>
  </sheetData>
  <mergeCells count="1">
    <mergeCell ref="A13:H21"/>
  </mergeCells>
  <pageMargins left="0.7" right="0.7" top="0.75" bottom="0.75" header="0.3" footer="0.3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A2" sqref="A2:E2"/>
    </sheetView>
  </sheetViews>
  <sheetFormatPr baseColWidth="10" defaultColWidth="30.5703125" defaultRowHeight="15" x14ac:dyDescent="0.25"/>
  <cols>
    <col min="1" max="1" width="44.28515625" style="1" customWidth="1"/>
    <col min="2" max="2" width="14" style="1" bestFit="1" customWidth="1"/>
    <col min="3" max="3" width="19.7109375" style="1" customWidth="1"/>
    <col min="4" max="4" width="12.28515625" style="1" bestFit="1" customWidth="1"/>
    <col min="5" max="5" width="19.7109375" style="1" customWidth="1"/>
    <col min="6" max="16384" width="30.5703125" style="1"/>
  </cols>
  <sheetData>
    <row r="1" spans="1:5" ht="18.75" x14ac:dyDescent="0.3">
      <c r="A1" s="83" t="s">
        <v>43</v>
      </c>
      <c r="B1" s="83"/>
      <c r="C1" s="83"/>
      <c r="D1" s="83"/>
      <c r="E1" s="83"/>
    </row>
    <row r="2" spans="1:5" ht="15.75" x14ac:dyDescent="0.25">
      <c r="A2" s="84" t="s">
        <v>33</v>
      </c>
      <c r="B2" s="84"/>
      <c r="C2" s="84"/>
      <c r="D2" s="84"/>
      <c r="E2" s="84"/>
    </row>
    <row r="3" spans="1:5" ht="18.75" x14ac:dyDescent="0.3">
      <c r="A3" s="85" t="s">
        <v>9</v>
      </c>
      <c r="B3" s="85"/>
      <c r="C3" s="85"/>
      <c r="D3" s="85"/>
      <c r="E3" s="85"/>
    </row>
    <row r="6" spans="1:5" ht="38.25" customHeight="1" x14ac:dyDescent="0.25">
      <c r="A6" s="82" t="s">
        <v>0</v>
      </c>
      <c r="B6" s="82" t="s">
        <v>11</v>
      </c>
      <c r="C6" s="82" t="s">
        <v>42</v>
      </c>
      <c r="D6" s="82"/>
      <c r="E6" s="82"/>
    </row>
    <row r="7" spans="1:5" ht="32.25" customHeight="1" x14ac:dyDescent="0.25">
      <c r="A7" s="82"/>
      <c r="B7" s="82"/>
      <c r="C7" s="7" t="s">
        <v>2</v>
      </c>
      <c r="D7" s="7" t="s">
        <v>1</v>
      </c>
      <c r="E7" s="7" t="s">
        <v>3</v>
      </c>
    </row>
    <row r="8" spans="1:5" ht="32.25" customHeight="1" x14ac:dyDescent="0.25">
      <c r="A8" s="61" t="s">
        <v>24</v>
      </c>
      <c r="B8" s="51"/>
      <c r="C8" s="51"/>
      <c r="D8" s="51"/>
      <c r="E8" s="51"/>
    </row>
    <row r="9" spans="1:5" ht="15.75" customHeight="1" x14ac:dyDescent="0.25">
      <c r="A9" s="62" t="s">
        <v>31</v>
      </c>
      <c r="B9" s="63">
        <v>12</v>
      </c>
      <c r="C9" s="64"/>
      <c r="D9" s="8"/>
      <c r="E9" s="3">
        <f t="shared" ref="E9" si="0">C9*(1+D9)</f>
        <v>0</v>
      </c>
    </row>
    <row r="10" spans="1:5" ht="15" customHeight="1" x14ac:dyDescent="0.25">
      <c r="A10" s="61" t="s">
        <v>25</v>
      </c>
      <c r="B10" s="65"/>
      <c r="C10" s="4">
        <f>SUM(C9:C9)</f>
        <v>0</v>
      </c>
      <c r="D10" s="2"/>
      <c r="E10" s="4">
        <f>SUM(E9:E9)</f>
        <v>0</v>
      </c>
    </row>
    <row r="12" spans="1:5" ht="30" x14ac:dyDescent="0.25">
      <c r="A12" s="6" t="s">
        <v>32</v>
      </c>
      <c r="B12" s="6"/>
    </row>
    <row r="13" spans="1:5" x14ac:dyDescent="0.25">
      <c r="A13" s="9"/>
      <c r="B13" s="10" t="s">
        <v>19</v>
      </c>
    </row>
  </sheetData>
  <mergeCells count="6">
    <mergeCell ref="A6:A7"/>
    <mergeCell ref="C6:E6"/>
    <mergeCell ref="A1:E1"/>
    <mergeCell ref="A2:E2"/>
    <mergeCell ref="A3:E3"/>
    <mergeCell ref="B6:B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tabSelected="1" workbookViewId="0">
      <pane xSplit="2" ySplit="6" topLeftCell="C7" activePane="bottomRight" state="frozen"/>
      <selection pane="topRight" activeCell="B1" sqref="B1"/>
      <selection pane="bottomLeft" activeCell="A7" sqref="A7"/>
      <selection pane="bottomRight" activeCell="B22" sqref="B22"/>
    </sheetView>
  </sheetViews>
  <sheetFormatPr baseColWidth="10" defaultColWidth="12.7109375" defaultRowHeight="15" x14ac:dyDescent="0.25"/>
  <cols>
    <col min="1" max="1" width="6.140625" style="5" bestFit="1" customWidth="1"/>
    <col min="2" max="2" width="63.7109375" style="5" bestFit="1" customWidth="1"/>
    <col min="3" max="3" width="6.140625" style="5" bestFit="1" customWidth="1"/>
    <col min="4" max="4" width="19" style="5" bestFit="1" customWidth="1"/>
    <col min="5" max="5" width="11" style="5" bestFit="1" customWidth="1"/>
    <col min="6" max="6" width="15.42578125" style="5" bestFit="1" customWidth="1"/>
    <col min="7" max="16384" width="12.7109375" style="5"/>
  </cols>
  <sheetData>
    <row r="1" spans="1:6" ht="18.75" x14ac:dyDescent="0.3">
      <c r="A1" s="83" t="s">
        <v>44</v>
      </c>
      <c r="B1" s="83"/>
      <c r="C1" s="83"/>
      <c r="D1" s="83"/>
      <c r="E1" s="83"/>
      <c r="F1" s="83"/>
    </row>
    <row r="2" spans="1:6" ht="40.5" customHeight="1" x14ac:dyDescent="0.25">
      <c r="A2" s="87" t="s">
        <v>33</v>
      </c>
      <c r="B2" s="87"/>
      <c r="C2" s="87"/>
      <c r="D2" s="87"/>
      <c r="E2" s="87"/>
      <c r="F2" s="87"/>
    </row>
    <row r="3" spans="1:6" ht="18.75" x14ac:dyDescent="0.3">
      <c r="A3" s="85" t="s">
        <v>10</v>
      </c>
      <c r="B3" s="85"/>
      <c r="C3" s="85"/>
      <c r="D3" s="85"/>
      <c r="E3" s="85"/>
      <c r="F3" s="85"/>
    </row>
    <row r="4" spans="1:6" ht="15.75" thickBot="1" x14ac:dyDescent="0.3">
      <c r="A4" s="91" t="s">
        <v>35</v>
      </c>
      <c r="B4" s="91"/>
    </row>
    <row r="5" spans="1:6" s="11" customFormat="1" ht="13.5" thickBot="1" x14ac:dyDescent="0.25">
      <c r="C5" s="88" t="s">
        <v>37</v>
      </c>
      <c r="D5" s="89"/>
      <c r="E5" s="89"/>
      <c r="F5" s="90"/>
    </row>
    <row r="6" spans="1:6" s="17" customFormat="1" ht="12.75" x14ac:dyDescent="0.2">
      <c r="A6" s="12" t="s">
        <v>15</v>
      </c>
      <c r="B6" s="13" t="s">
        <v>4</v>
      </c>
      <c r="C6" s="14" t="s">
        <v>13</v>
      </c>
      <c r="D6" s="15" t="s">
        <v>5</v>
      </c>
      <c r="E6" s="15" t="s">
        <v>6</v>
      </c>
      <c r="F6" s="16" t="s">
        <v>7</v>
      </c>
    </row>
    <row r="7" spans="1:6" s="17" customFormat="1" ht="12.75" x14ac:dyDescent="0.2">
      <c r="A7" s="18">
        <v>1</v>
      </c>
      <c r="B7" s="19" t="s">
        <v>12</v>
      </c>
      <c r="C7" s="20"/>
      <c r="D7" s="21"/>
      <c r="E7" s="21"/>
      <c r="F7" s="22"/>
    </row>
    <row r="8" spans="1:6" s="17" customFormat="1" ht="12.75" x14ac:dyDescent="0.2">
      <c r="A8" s="23" t="s">
        <v>16</v>
      </c>
      <c r="B8" s="24" t="s">
        <v>56</v>
      </c>
      <c r="C8" s="25"/>
      <c r="D8" s="26"/>
      <c r="E8" s="27"/>
      <c r="F8" s="28">
        <f>D8*(1+E8)</f>
        <v>0</v>
      </c>
    </row>
    <row r="9" spans="1:6" s="17" customFormat="1" ht="12.75" x14ac:dyDescent="0.2">
      <c r="A9" s="23" t="s">
        <v>17</v>
      </c>
      <c r="B9" s="24" t="s">
        <v>57</v>
      </c>
      <c r="C9" s="25"/>
      <c r="D9" s="26"/>
      <c r="E9" s="26"/>
      <c r="F9" s="28">
        <f>D9*(1+E9)</f>
        <v>0</v>
      </c>
    </row>
    <row r="10" spans="1:6" s="17" customFormat="1" ht="12.75" x14ac:dyDescent="0.2">
      <c r="A10" s="23" t="s">
        <v>46</v>
      </c>
      <c r="B10" s="24" t="s">
        <v>47</v>
      </c>
      <c r="C10" s="72"/>
      <c r="D10" s="73"/>
      <c r="E10" s="73"/>
      <c r="F10" s="28">
        <f t="shared" ref="F10:F13" si="0">D10*(1+E10)</f>
        <v>0</v>
      </c>
    </row>
    <row r="11" spans="1:6" s="17" customFormat="1" ht="12.75" x14ac:dyDescent="0.2">
      <c r="A11" s="23" t="s">
        <v>48</v>
      </c>
      <c r="B11" s="24" t="s">
        <v>58</v>
      </c>
      <c r="C11" s="72"/>
      <c r="D11" s="73"/>
      <c r="E11" s="73"/>
      <c r="F11" s="28">
        <f t="shared" si="0"/>
        <v>0</v>
      </c>
    </row>
    <row r="12" spans="1:6" s="17" customFormat="1" ht="12.75" x14ac:dyDescent="0.2">
      <c r="A12" s="23" t="s">
        <v>49</v>
      </c>
      <c r="B12" s="24" t="s">
        <v>59</v>
      </c>
      <c r="C12" s="72"/>
      <c r="D12" s="73"/>
      <c r="E12" s="73"/>
      <c r="F12" s="28">
        <f t="shared" si="0"/>
        <v>0</v>
      </c>
    </row>
    <row r="13" spans="1:6" s="17" customFormat="1" ht="13.5" thickBot="1" x14ac:dyDescent="0.25">
      <c r="A13" s="74" t="s">
        <v>50</v>
      </c>
      <c r="B13" s="75" t="s">
        <v>51</v>
      </c>
      <c r="C13" s="72"/>
      <c r="D13" s="73"/>
      <c r="E13" s="73"/>
      <c r="F13" s="28">
        <f t="shared" si="0"/>
        <v>0</v>
      </c>
    </row>
    <row r="14" spans="1:6" s="11" customFormat="1" ht="12.75" x14ac:dyDescent="0.2">
      <c r="A14" s="57">
        <v>2</v>
      </c>
      <c r="B14" s="59" t="s">
        <v>14</v>
      </c>
      <c r="C14" s="66"/>
      <c r="D14" s="30"/>
      <c r="E14" s="30"/>
      <c r="F14" s="31"/>
    </row>
    <row r="15" spans="1:6" s="11" customFormat="1" ht="13.5" thickBot="1" x14ac:dyDescent="0.25">
      <c r="A15" s="23" t="s">
        <v>18</v>
      </c>
      <c r="B15" s="67" t="s">
        <v>30</v>
      </c>
      <c r="C15" s="29"/>
      <c r="D15" s="26"/>
      <c r="E15" s="26"/>
      <c r="F15" s="28">
        <f>D15*(1+E15)</f>
        <v>0</v>
      </c>
    </row>
    <row r="16" spans="1:6" s="11" customFormat="1" ht="12.75" x14ac:dyDescent="0.2">
      <c r="A16" s="57">
        <v>3</v>
      </c>
      <c r="B16" s="59" t="s">
        <v>29</v>
      </c>
      <c r="C16" s="66"/>
      <c r="D16" s="30"/>
      <c r="E16" s="30"/>
      <c r="F16" s="31"/>
    </row>
    <row r="17" spans="1:6" s="11" customFormat="1" ht="12.75" x14ac:dyDescent="0.2">
      <c r="A17" s="23" t="s">
        <v>60</v>
      </c>
      <c r="B17" s="67" t="s">
        <v>26</v>
      </c>
      <c r="C17" s="29"/>
      <c r="D17" s="26"/>
      <c r="E17" s="26"/>
      <c r="F17" s="28">
        <f>D17*(1+E17)</f>
        <v>0</v>
      </c>
    </row>
    <row r="18" spans="1:6" s="11" customFormat="1" ht="12.75" x14ac:dyDescent="0.2">
      <c r="A18" s="23" t="s">
        <v>61</v>
      </c>
      <c r="B18" s="67" t="s">
        <v>27</v>
      </c>
      <c r="C18" s="29"/>
      <c r="D18" s="26"/>
      <c r="E18" s="26"/>
      <c r="F18" s="28">
        <f>D18*(1+E18)</f>
        <v>0</v>
      </c>
    </row>
    <row r="19" spans="1:6" s="11" customFormat="1" ht="12.75" x14ac:dyDescent="0.2">
      <c r="A19" s="23" t="s">
        <v>36</v>
      </c>
      <c r="B19" s="67" t="s">
        <v>28</v>
      </c>
      <c r="C19" s="29"/>
      <c r="D19" s="26"/>
      <c r="E19" s="26"/>
      <c r="F19" s="28">
        <f>D19*(1+E19)</f>
        <v>0</v>
      </c>
    </row>
    <row r="20" spans="1:6" s="11" customFormat="1" ht="12.75" x14ac:dyDescent="0.2"/>
    <row r="21" spans="1:6" s="11" customFormat="1" ht="12.75" x14ac:dyDescent="0.2">
      <c r="A21" s="76">
        <v>4</v>
      </c>
      <c r="B21" s="15" t="s">
        <v>52</v>
      </c>
      <c r="C21" s="15" t="s">
        <v>13</v>
      </c>
      <c r="D21" s="15" t="s">
        <v>5</v>
      </c>
      <c r="E21" s="15" t="s">
        <v>6</v>
      </c>
      <c r="F21" s="15" t="s">
        <v>7</v>
      </c>
    </row>
    <row r="22" spans="1:6" s="11" customFormat="1" ht="25.5" x14ac:dyDescent="0.2">
      <c r="A22" s="77" t="s">
        <v>53</v>
      </c>
      <c r="B22" s="78" t="s">
        <v>54</v>
      </c>
      <c r="C22" s="26"/>
      <c r="D22" s="26"/>
      <c r="E22" s="27"/>
      <c r="F22" s="77">
        <f>D22*(1+E22)</f>
        <v>0</v>
      </c>
    </row>
    <row r="23" spans="1:6" s="11" customFormat="1" ht="12.75" x14ac:dyDescent="0.2"/>
    <row r="24" spans="1:6" s="11" customFormat="1" ht="12.75" customHeight="1" x14ac:dyDescent="0.2">
      <c r="A24" s="76">
        <v>5</v>
      </c>
      <c r="B24" s="15" t="s">
        <v>62</v>
      </c>
      <c r="C24" s="86" t="s">
        <v>63</v>
      </c>
      <c r="D24" s="86"/>
      <c r="E24" s="86"/>
      <c r="F24" s="79" t="s">
        <v>64</v>
      </c>
    </row>
    <row r="25" spans="1:6" s="11" customFormat="1" ht="31.5" customHeight="1" x14ac:dyDescent="0.2">
      <c r="A25" s="77" t="s">
        <v>55</v>
      </c>
      <c r="B25" s="78" t="s">
        <v>65</v>
      </c>
      <c r="C25" s="86"/>
      <c r="D25" s="86"/>
      <c r="E25" s="86"/>
      <c r="F25" s="27"/>
    </row>
    <row r="26" spans="1:6" s="11" customFormat="1" ht="12.75" x14ac:dyDescent="0.2"/>
    <row r="27" spans="1:6" s="11" customFormat="1" ht="12.75" x14ac:dyDescent="0.2">
      <c r="A27" s="34"/>
      <c r="B27" s="11" t="s">
        <v>19</v>
      </c>
    </row>
    <row r="28" spans="1:6" s="11" customFormat="1" ht="12.75" x14ac:dyDescent="0.2"/>
    <row r="29" spans="1:6" s="11" customFormat="1" ht="12.75" x14ac:dyDescent="0.2"/>
    <row r="30" spans="1:6" s="11" customFormat="1" ht="12.75" x14ac:dyDescent="0.2"/>
    <row r="31" spans="1:6" s="11" customFormat="1" ht="12.75" x14ac:dyDescent="0.2"/>
    <row r="32" spans="1:6" s="11" customFormat="1" ht="12.75" x14ac:dyDescent="0.2"/>
    <row r="33" s="11" customFormat="1" ht="12.75" x14ac:dyDescent="0.2"/>
    <row r="34" s="11" customFormat="1" ht="12.75" x14ac:dyDescent="0.2"/>
    <row r="35" s="11" customFormat="1" ht="12.75" x14ac:dyDescent="0.2"/>
    <row r="36" s="11" customFormat="1" ht="12.75" x14ac:dyDescent="0.2"/>
    <row r="37" s="11" customFormat="1" ht="12.75" x14ac:dyDescent="0.2"/>
    <row r="38" s="11" customFormat="1" ht="12.75" x14ac:dyDescent="0.2"/>
    <row r="39" s="11" customFormat="1" ht="12.75" x14ac:dyDescent="0.2"/>
    <row r="40" s="11" customFormat="1" ht="12.75" x14ac:dyDescent="0.2"/>
    <row r="41" s="11" customFormat="1" ht="12.75" x14ac:dyDescent="0.2"/>
    <row r="42" s="11" customFormat="1" ht="12.75" x14ac:dyDescent="0.2"/>
    <row r="43" s="11" customFormat="1" ht="12.75" x14ac:dyDescent="0.2"/>
    <row r="44" s="11" customFormat="1" ht="12.75" x14ac:dyDescent="0.2"/>
    <row r="45" s="11" customFormat="1" ht="12.75" x14ac:dyDescent="0.2"/>
    <row r="46" s="11" customFormat="1" ht="12.75" x14ac:dyDescent="0.2"/>
    <row r="47" s="11" customFormat="1" ht="12.75" x14ac:dyDescent="0.2"/>
    <row r="48" s="11" customFormat="1" ht="12.75" x14ac:dyDescent="0.2"/>
    <row r="49" s="11" customFormat="1" ht="12.75" x14ac:dyDescent="0.2"/>
  </sheetData>
  <mergeCells count="6">
    <mergeCell ref="C24:E25"/>
    <mergeCell ref="A1:F1"/>
    <mergeCell ref="A2:F2"/>
    <mergeCell ref="A3:F3"/>
    <mergeCell ref="C5:F5"/>
    <mergeCell ref="A4:B4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workbookViewId="0">
      <selection activeCell="B11" sqref="B11"/>
    </sheetView>
  </sheetViews>
  <sheetFormatPr baseColWidth="10" defaultColWidth="12.7109375" defaultRowHeight="15" x14ac:dyDescent="0.25"/>
  <cols>
    <col min="1" max="1" width="6.140625" style="5" bestFit="1" customWidth="1"/>
    <col min="2" max="2" width="63.7109375" style="5" bestFit="1" customWidth="1"/>
    <col min="3" max="3" width="9.28515625" style="35" bestFit="1" customWidth="1"/>
    <col min="4" max="4" width="6.140625" style="5" bestFit="1" customWidth="1"/>
    <col min="5" max="5" width="19" style="5" bestFit="1" customWidth="1"/>
    <col min="6" max="6" width="11" style="5" bestFit="1" customWidth="1"/>
    <col min="7" max="7" width="15.42578125" style="5" bestFit="1" customWidth="1"/>
    <col min="8" max="16384" width="12.7109375" style="5"/>
  </cols>
  <sheetData>
    <row r="1" spans="1:7" ht="18.75" x14ac:dyDescent="0.3">
      <c r="A1" s="83" t="s">
        <v>45</v>
      </c>
      <c r="B1" s="83"/>
      <c r="C1" s="83"/>
      <c r="D1" s="83"/>
      <c r="E1" s="83"/>
      <c r="F1" s="83"/>
      <c r="G1" s="83"/>
    </row>
    <row r="2" spans="1:7" ht="33" customHeight="1" x14ac:dyDescent="0.25">
      <c r="A2" s="101" t="s">
        <v>33</v>
      </c>
      <c r="B2" s="101"/>
      <c r="C2" s="101"/>
      <c r="D2" s="101"/>
      <c r="E2" s="101"/>
      <c r="F2" s="101"/>
      <c r="G2" s="101"/>
    </row>
    <row r="3" spans="1:7" ht="18.75" x14ac:dyDescent="0.3">
      <c r="A3" s="85" t="s">
        <v>10</v>
      </c>
      <c r="B3" s="85"/>
      <c r="C3" s="85"/>
      <c r="D3" s="85"/>
      <c r="E3" s="85"/>
      <c r="F3" s="85"/>
      <c r="G3" s="85"/>
    </row>
    <row r="4" spans="1:7" ht="15.75" thickBot="1" x14ac:dyDescent="0.3"/>
    <row r="5" spans="1:7" s="11" customFormat="1" ht="13.5" thickBot="1" x14ac:dyDescent="0.25">
      <c r="C5" s="36"/>
      <c r="D5" s="102" t="s">
        <v>8</v>
      </c>
      <c r="E5" s="103"/>
      <c r="F5" s="103"/>
      <c r="G5" s="104"/>
    </row>
    <row r="6" spans="1:7" s="17" customFormat="1" ht="13.5" thickBot="1" x14ac:dyDescent="0.25">
      <c r="A6" s="44" t="s">
        <v>15</v>
      </c>
      <c r="B6" s="45" t="s">
        <v>4</v>
      </c>
      <c r="C6" s="46" t="s">
        <v>20</v>
      </c>
      <c r="D6" s="44" t="s">
        <v>13</v>
      </c>
      <c r="E6" s="45" t="s">
        <v>5</v>
      </c>
      <c r="F6" s="45" t="s">
        <v>6</v>
      </c>
      <c r="G6" s="47" t="s">
        <v>7</v>
      </c>
    </row>
    <row r="7" spans="1:7" s="17" customFormat="1" ht="12.75" x14ac:dyDescent="0.2">
      <c r="A7" s="69">
        <v>1</v>
      </c>
      <c r="B7" s="70" t="s">
        <v>12</v>
      </c>
      <c r="C7" s="71"/>
      <c r="D7" s="80"/>
      <c r="E7" s="30"/>
      <c r="F7" s="30"/>
      <c r="G7" s="31"/>
    </row>
    <row r="8" spans="1:7" s="17" customFormat="1" ht="12.75" x14ac:dyDescent="0.2">
      <c r="A8" s="23" t="s">
        <v>16</v>
      </c>
      <c r="B8" s="24" t="s">
        <v>56</v>
      </c>
      <c r="C8" s="28">
        <v>4</v>
      </c>
      <c r="D8" s="43" t="s">
        <v>21</v>
      </c>
      <c r="E8" s="40"/>
      <c r="F8" s="41"/>
      <c r="G8" s="42">
        <f>E8*(1+F8)</f>
        <v>0</v>
      </c>
    </row>
    <row r="9" spans="1:7" s="17" customFormat="1" ht="12.75" x14ac:dyDescent="0.2">
      <c r="A9" s="23" t="s">
        <v>17</v>
      </c>
      <c r="B9" s="24" t="s">
        <v>57</v>
      </c>
      <c r="C9" s="28">
        <v>1</v>
      </c>
      <c r="D9" s="43" t="s">
        <v>21</v>
      </c>
      <c r="E9" s="40"/>
      <c r="F9" s="41"/>
      <c r="G9" s="42">
        <f t="shared" ref="G9:G13" si="0">E9*(1+F9)</f>
        <v>0</v>
      </c>
    </row>
    <row r="10" spans="1:7" s="17" customFormat="1" ht="12.75" x14ac:dyDescent="0.2">
      <c r="A10" s="23" t="s">
        <v>46</v>
      </c>
      <c r="B10" s="24" t="s">
        <v>47</v>
      </c>
      <c r="C10" s="28">
        <v>1</v>
      </c>
      <c r="D10" s="43" t="s">
        <v>21</v>
      </c>
      <c r="E10" s="40"/>
      <c r="F10" s="41"/>
      <c r="G10" s="42">
        <f t="shared" si="0"/>
        <v>0</v>
      </c>
    </row>
    <row r="11" spans="1:7" s="17" customFormat="1" ht="12.75" x14ac:dyDescent="0.2">
      <c r="A11" s="23" t="s">
        <v>48</v>
      </c>
      <c r="B11" s="24" t="s">
        <v>58</v>
      </c>
      <c r="C11" s="28">
        <v>1</v>
      </c>
      <c r="D11" s="43" t="s">
        <v>21</v>
      </c>
      <c r="E11" s="40"/>
      <c r="F11" s="41"/>
      <c r="G11" s="42">
        <f t="shared" si="0"/>
        <v>0</v>
      </c>
    </row>
    <row r="12" spans="1:7" s="17" customFormat="1" ht="12.75" x14ac:dyDescent="0.2">
      <c r="A12" s="23" t="s">
        <v>49</v>
      </c>
      <c r="B12" s="24" t="s">
        <v>59</v>
      </c>
      <c r="C12" s="28">
        <v>1</v>
      </c>
      <c r="D12" s="43" t="s">
        <v>21</v>
      </c>
      <c r="E12" s="40"/>
      <c r="F12" s="41"/>
      <c r="G12" s="42">
        <f t="shared" si="0"/>
        <v>0</v>
      </c>
    </row>
    <row r="13" spans="1:7" s="17" customFormat="1" ht="13.5" thickBot="1" x14ac:dyDescent="0.25">
      <c r="A13" s="32" t="s">
        <v>50</v>
      </c>
      <c r="B13" s="75" t="s">
        <v>51</v>
      </c>
      <c r="C13" s="33">
        <v>1</v>
      </c>
      <c r="D13" s="43" t="s">
        <v>21</v>
      </c>
      <c r="E13" s="40"/>
      <c r="F13" s="41"/>
      <c r="G13" s="42">
        <f t="shared" si="0"/>
        <v>0</v>
      </c>
    </row>
    <row r="14" spans="1:7" s="37" customFormat="1" ht="13.5" thickBot="1" x14ac:dyDescent="0.25">
      <c r="A14" s="92" t="s">
        <v>22</v>
      </c>
      <c r="B14" s="93"/>
      <c r="C14" s="94"/>
      <c r="D14" s="52"/>
      <c r="E14" s="53">
        <f>SUM(E8:E13)</f>
        <v>0</v>
      </c>
      <c r="F14" s="53"/>
      <c r="G14" s="54">
        <f>SUM(G8:G13)</f>
        <v>0</v>
      </c>
    </row>
    <row r="15" spans="1:7" s="11" customFormat="1" ht="12.75" x14ac:dyDescent="0.2">
      <c r="A15" s="57">
        <v>2</v>
      </c>
      <c r="B15" s="58" t="s">
        <v>14</v>
      </c>
      <c r="C15" s="59"/>
      <c r="D15" s="60"/>
      <c r="E15" s="38"/>
      <c r="F15" s="38"/>
      <c r="G15" s="39"/>
    </row>
    <row r="16" spans="1:7" s="11" customFormat="1" ht="13.5" thickBot="1" x14ac:dyDescent="0.25">
      <c r="A16" s="32" t="s">
        <v>18</v>
      </c>
      <c r="B16" s="68" t="s">
        <v>30</v>
      </c>
      <c r="C16" s="33">
        <v>1</v>
      </c>
      <c r="D16" s="43" t="s">
        <v>38</v>
      </c>
      <c r="E16" s="40"/>
      <c r="F16" s="40"/>
      <c r="G16" s="28">
        <f>E16*(1+F16)</f>
        <v>0</v>
      </c>
    </row>
    <row r="17" spans="1:7" s="11" customFormat="1" ht="13.5" thickBot="1" x14ac:dyDescent="0.25">
      <c r="A17" s="95" t="s">
        <v>23</v>
      </c>
      <c r="B17" s="96"/>
      <c r="C17" s="97"/>
      <c r="D17" s="52"/>
      <c r="E17" s="53">
        <f>SUM(E16)</f>
        <v>0</v>
      </c>
      <c r="F17" s="53"/>
      <c r="G17" s="54">
        <f>SUM(G16)</f>
        <v>0</v>
      </c>
    </row>
    <row r="18" spans="1:7" s="11" customFormat="1" ht="12.75" x14ac:dyDescent="0.2">
      <c r="A18" s="57">
        <v>3</v>
      </c>
      <c r="B18" s="58" t="s">
        <v>29</v>
      </c>
      <c r="C18" s="56"/>
      <c r="D18" s="60"/>
      <c r="E18" s="38"/>
      <c r="F18" s="38"/>
      <c r="G18" s="39"/>
    </row>
    <row r="19" spans="1:7" s="11" customFormat="1" ht="12.75" x14ac:dyDescent="0.2">
      <c r="A19" s="23" t="s">
        <v>60</v>
      </c>
      <c r="B19" s="55" t="s">
        <v>26</v>
      </c>
      <c r="C19" s="28">
        <v>1</v>
      </c>
      <c r="D19" s="43" t="s">
        <v>39</v>
      </c>
      <c r="E19" s="40"/>
      <c r="F19" s="40"/>
      <c r="G19" s="28">
        <f>E19*(1+F19)</f>
        <v>0</v>
      </c>
    </row>
    <row r="20" spans="1:7" s="11" customFormat="1" ht="12.75" x14ac:dyDescent="0.2">
      <c r="A20" s="23" t="s">
        <v>61</v>
      </c>
      <c r="B20" s="55" t="s">
        <v>27</v>
      </c>
      <c r="C20" s="28">
        <v>1</v>
      </c>
      <c r="D20" s="43" t="s">
        <v>39</v>
      </c>
      <c r="E20" s="40"/>
      <c r="F20" s="40"/>
      <c r="G20" s="28">
        <f>E20*(1+F20)</f>
        <v>0</v>
      </c>
    </row>
    <row r="21" spans="1:7" s="11" customFormat="1" ht="13.5" thickBot="1" x14ac:dyDescent="0.25">
      <c r="A21" s="23" t="s">
        <v>36</v>
      </c>
      <c r="B21" s="55" t="s">
        <v>28</v>
      </c>
      <c r="C21" s="28">
        <v>1</v>
      </c>
      <c r="D21" s="43" t="s">
        <v>39</v>
      </c>
      <c r="E21" s="40"/>
      <c r="F21" s="40"/>
      <c r="G21" s="28">
        <f>E21*(1+F21)</f>
        <v>0</v>
      </c>
    </row>
    <row r="22" spans="1:7" s="11" customFormat="1" ht="13.5" thickBot="1" x14ac:dyDescent="0.25">
      <c r="A22" s="92" t="s">
        <v>40</v>
      </c>
      <c r="B22" s="93"/>
      <c r="C22" s="94"/>
      <c r="D22" s="52"/>
      <c r="E22" s="53">
        <f>SUM(E19:E21)</f>
        <v>0</v>
      </c>
      <c r="F22" s="53"/>
      <c r="G22" s="54">
        <f>SUM(G19:G21)</f>
        <v>0</v>
      </c>
    </row>
    <row r="23" spans="1:7" s="11" customFormat="1" ht="15.75" thickBot="1" x14ac:dyDescent="0.3">
      <c r="A23" s="98" t="s">
        <v>41</v>
      </c>
      <c r="B23" s="99"/>
      <c r="C23" s="100"/>
      <c r="D23" s="48"/>
      <c r="E23" s="49">
        <f>E14+E17+E22</f>
        <v>0</v>
      </c>
      <c r="F23" s="49"/>
      <c r="G23" s="50">
        <f>G14+G17+G22</f>
        <v>0</v>
      </c>
    </row>
    <row r="24" spans="1:7" s="11" customFormat="1" ht="12.75" x14ac:dyDescent="0.2">
      <c r="C24" s="36"/>
    </row>
  </sheetData>
  <mergeCells count="8">
    <mergeCell ref="A14:C14"/>
    <mergeCell ref="A17:C17"/>
    <mergeCell ref="A22:C22"/>
    <mergeCell ref="A23:C23"/>
    <mergeCell ref="A1:G1"/>
    <mergeCell ref="A2:G2"/>
    <mergeCell ref="A3:G3"/>
    <mergeCell ref="D5:G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DPGF-mission A</vt:lpstr>
      <vt:lpstr>BPU-mission B</vt:lpstr>
      <vt:lpstr>DQE NE PAS REMPLIR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Cecile MILIE</dc:creator>
  <cp:lastModifiedBy>Cecile MILIE</cp:lastModifiedBy>
  <cp:lastPrinted>2025-01-16T04:29:44Z</cp:lastPrinted>
  <dcterms:created xsi:type="dcterms:W3CDTF">2024-11-26T04:55:28Z</dcterms:created>
  <dcterms:modified xsi:type="dcterms:W3CDTF">2025-01-16T22:04:41Z</dcterms:modified>
</cp:coreProperties>
</file>