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V:\TRANSFERT ET REPRISE DE PERSONNEL\"/>
    </mc:Choice>
  </mc:AlternateContent>
  <xr:revisionPtr revIDLastSave="0" documentId="13_ncr:1_{2E086426-6754-41D2-8DD3-1E9F1297479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LEAU ANONYME" sheetId="2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8" i="2" l="1"/>
  <c r="F9" i="2" s="1"/>
  <c r="F10" i="2" s="1"/>
  <c r="F11" i="2" s="1"/>
  <c r="F12" i="2" s="1"/>
  <c r="F13" i="2" s="1"/>
  <c r="F14" i="2" s="1"/>
  <c r="F15" i="2" s="1"/>
  <c r="F16" i="2" s="1"/>
</calcChain>
</file>

<file path=xl/sharedStrings.xml><?xml version="1.0" encoding="utf-8"?>
<sst xmlns="http://schemas.openxmlformats.org/spreadsheetml/2006/main" count="85" uniqueCount="39">
  <si>
    <t>Salarié</t>
  </si>
  <si>
    <t>Date entrée</t>
  </si>
  <si>
    <t>Date ancienneté</t>
  </si>
  <si>
    <t>Emploi</t>
  </si>
  <si>
    <t>Qualification</t>
  </si>
  <si>
    <t>Employé</t>
  </si>
  <si>
    <t>TEMPS DE TRAVAIL MENSUEL</t>
  </si>
  <si>
    <t>151H67</t>
  </si>
  <si>
    <t>SALAIRE BRUT MENSUEL</t>
  </si>
  <si>
    <t>SALAIRE HORAIRE</t>
  </si>
  <si>
    <t>NATURE DU CONTRAT</t>
  </si>
  <si>
    <t>CDI</t>
  </si>
  <si>
    <t>STATUT PROFESSIONNEL</t>
  </si>
  <si>
    <t>PRIME D'ANCIENNETE</t>
  </si>
  <si>
    <t>PRIME DE PANIER</t>
  </si>
  <si>
    <t>PRIME D'HABILLAGE</t>
  </si>
  <si>
    <t>INDEMNITE DE NETTOYAGE DES TENUES</t>
  </si>
  <si>
    <t>INDEMNITE DE TRANSPORT</t>
  </si>
  <si>
    <t>AVANTAGES ACQUIS : prime chargée/mois</t>
  </si>
  <si>
    <t>Agent 1</t>
  </si>
  <si>
    <t>Agent 2</t>
  </si>
  <si>
    <t>Agent 3</t>
  </si>
  <si>
    <t>Agent 4</t>
  </si>
  <si>
    <t>Agent 5</t>
  </si>
  <si>
    <t>Agent 6</t>
  </si>
  <si>
    <t>Agent 7</t>
  </si>
  <si>
    <t>Agent 8</t>
  </si>
  <si>
    <t>Agent 9</t>
  </si>
  <si>
    <t>Agent 10</t>
  </si>
  <si>
    <t>Agent 11</t>
  </si>
  <si>
    <t>Agent 12</t>
  </si>
  <si>
    <t>Agent 13</t>
  </si>
  <si>
    <t>Niveau : I, Echelon : 3, Coefficient : 170</t>
  </si>
  <si>
    <t>CHEF DE SITE</t>
  </si>
  <si>
    <t>Agent de maitrise</t>
  </si>
  <si>
    <t>CHEF D'EQUIPE SURETE</t>
  </si>
  <si>
    <t>Niveau : III, Echelon : 3, Coefficient : 150</t>
  </si>
  <si>
    <t>AGENT DE SECURITE OPERATEUR FILTRAGE</t>
  </si>
  <si>
    <t>Niveau : I, Echelon : 1, Coefficient :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</si>
</sst>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indexed="9"/>
      <name val="Calibri"/>
      <family val="2"/>
    </font>
    <font>
      <sz val="11"/>
      <color indexed="8"/>
      <name val="Calibri"/>
      <family val="2"/>
    </font>
    <font>
      <b/>
      <sz val="20"/>
      <color theme="1"/>
      <name val="Calibri"/>
      <family val="2"/>
      <scheme val="minor"/>
    </font>
    <font>
      <sz val="8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0808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6">
    <xf numFmtId="0" fontId="0" fillId="0" borderId="0" xfId="0"/>
    <xf numFmtId="0" fontId="18" fillId="33" borderId="10" xfId="0" quotePrefix="1" applyNumberFormat="1" applyFont="1" applyFill="1" applyBorder="1" applyAlignment="1" applyProtection="1">
      <alignment horizontal="center" vertical="center" wrapText="1"/>
    </xf>
    <xf numFmtId="0" fontId="18" fillId="33" borderId="1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/>
    </xf>
    <xf numFmtId="0" fontId="19" fillId="34" borderId="0" xfId="0" applyNumberFormat="1" applyFont="1" applyFill="1" applyBorder="1" applyAlignment="1" applyProtection="1">
      <alignment vertical="center"/>
    </xf>
    <xf numFmtId="14" fontId="19" fillId="34" borderId="0" xfId="0" applyNumberFormat="1" applyFont="1" applyFill="1" applyBorder="1" applyAlignment="1" applyProtection="1">
      <alignment vertical="center"/>
    </xf>
    <xf numFmtId="0" fontId="0" fillId="34" borderId="0" xfId="0" applyFill="1" applyAlignment="1">
      <alignment vertical="center"/>
    </xf>
    <xf numFmtId="0" fontId="0" fillId="35" borderId="0" xfId="0" applyFill="1" applyAlignment="1">
      <alignment vertical="center"/>
    </xf>
    <xf numFmtId="0" fontId="18" fillId="33" borderId="11" xfId="0" quotePrefix="1" applyNumberFormat="1" applyFont="1" applyFill="1" applyBorder="1" applyAlignment="1" applyProtection="1">
      <alignment horizontal="center" vertical="center" wrapText="1"/>
    </xf>
    <xf numFmtId="2" fontId="0" fillId="34" borderId="0" xfId="0" applyNumberFormat="1" applyFill="1" applyAlignment="1">
      <alignment vertical="center"/>
    </xf>
    <xf numFmtId="2" fontId="0" fillId="35" borderId="0" xfId="0" applyNumberFormat="1" applyFill="1" applyAlignment="1">
      <alignment vertical="center"/>
    </xf>
    <xf numFmtId="2" fontId="19" fillId="34" borderId="0" xfId="0" applyNumberFormat="1" applyFont="1" applyFill="1" applyBorder="1" applyAlignment="1" applyProtection="1">
      <alignment vertical="center"/>
    </xf>
    <xf numFmtId="0" fontId="0" fillId="0" borderId="0" xfId="0" applyFill="1" applyAlignment="1">
      <alignment vertical="center"/>
    </xf>
    <xf numFmtId="0" fontId="19" fillId="36" borderId="0" xfId="0" applyNumberFormat="1" applyFont="1" applyFill="1" applyBorder="1" applyAlignment="1" applyProtection="1">
      <alignment vertical="center"/>
    </xf>
    <xf numFmtId="2" fontId="19" fillId="36" borderId="0" xfId="0" applyNumberFormat="1" applyFont="1" applyFill="1" applyBorder="1" applyAlignment="1" applyProtection="1">
      <alignment vertical="center"/>
    </xf>
    <xf numFmtId="14" fontId="19" fillId="36" borderId="0" xfId="0" applyNumberFormat="1" applyFont="1" applyFill="1" applyBorder="1" applyAlignment="1" applyProtection="1">
      <alignment vertical="center"/>
    </xf>
    <xf numFmtId="0" fontId="0" fillId="36" borderId="0" xfId="0" applyFill="1" applyAlignment="1">
      <alignment vertical="center"/>
    </xf>
    <xf numFmtId="2" fontId="0" fillId="36" borderId="0" xfId="0" applyNumberFormat="1" applyFill="1" applyAlignment="1">
      <alignment vertical="center"/>
    </xf>
    <xf numFmtId="10" fontId="0" fillId="35" borderId="0" xfId="0" applyNumberFormat="1" applyFill="1" applyAlignment="1">
      <alignment vertical="center"/>
    </xf>
    <xf numFmtId="10" fontId="0" fillId="36" borderId="0" xfId="0" applyNumberFormat="1" applyFill="1" applyAlignment="1">
      <alignment vertical="center"/>
    </xf>
    <xf numFmtId="10" fontId="0" fillId="34" borderId="0" xfId="0" applyNumberFormat="1" applyFill="1" applyAlignment="1">
      <alignment vertical="center"/>
    </xf>
    <xf numFmtId="0" fontId="20" fillId="0" borderId="0" xfId="0" applyFont="1" applyAlignment="1">
      <alignment horizontal="center" vertical="center"/>
    </xf>
    <xf numFmtId="0" fontId="19" fillId="35" borderId="0" xfId="0" applyFont="1" applyFill="1" applyAlignment="1">
      <alignment vertical="center"/>
    </xf>
    <xf numFmtId="2" fontId="19" fillId="35" borderId="0" xfId="0" applyNumberFormat="1" applyFont="1" applyFill="1" applyAlignment="1">
      <alignment vertical="center"/>
    </xf>
    <xf numFmtId="14" fontId="19" fillId="35" borderId="0" xfId="0" applyNumberFormat="1" applyFont="1" applyFill="1" applyAlignment="1">
      <alignment vertical="center"/>
    </xf>
    <xf numFmtId="0" fontId="20" fillId="0" borderId="0" xfId="0" applyFont="1" applyAlignment="1">
      <alignment horizontal="center" vertical="center"/>
    </xf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Note" xfId="15" builtinId="10" customBuiltin="1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244"/>
  <sheetViews>
    <sheetView tabSelected="1" workbookViewId="0">
      <selection activeCell="B20" sqref="B20"/>
    </sheetView>
  </sheetViews>
  <sheetFormatPr baseColWidth="10" defaultColWidth="11.42578125" defaultRowHeight="15" x14ac:dyDescent="0.25"/>
  <cols>
    <col min="1" max="1" width="29.140625" style="3" bestFit="1" customWidth="1"/>
    <col min="2" max="5" width="29.140625" style="3" customWidth="1"/>
    <col min="6" max="6" width="41.85546875" style="3" bestFit="1" customWidth="1"/>
    <col min="7" max="7" width="38.42578125" style="3" bestFit="1" customWidth="1"/>
    <col min="8" max="8" width="33.42578125" style="3" customWidth="1"/>
    <col min="9" max="9" width="13.7109375" style="3" bestFit="1" customWidth="1"/>
    <col min="10" max="10" width="15.5703125" style="3" bestFit="1" customWidth="1"/>
    <col min="11" max="11" width="18.85546875" style="3" customWidth="1"/>
    <col min="12" max="12" width="14.140625" style="3" bestFit="1" customWidth="1"/>
    <col min="13" max="13" width="9.42578125" style="3" bestFit="1" customWidth="1"/>
    <col min="14" max="14" width="12.5703125" style="3" bestFit="1" customWidth="1"/>
    <col min="15" max="15" width="23" style="3" bestFit="1" customWidth="1"/>
    <col min="16" max="16" width="13.85546875" style="3" bestFit="1" customWidth="1"/>
    <col min="17" max="16384" width="11.42578125" style="3"/>
  </cols>
  <sheetData>
    <row r="1" spans="1:16" ht="26.25" x14ac:dyDescent="0.25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</row>
    <row r="2" spans="1:16" ht="26.25" x14ac:dyDescent="0.25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</row>
    <row r="3" spans="1:16" ht="45" x14ac:dyDescent="0.25">
      <c r="A3" s="1" t="s">
        <v>0</v>
      </c>
      <c r="B3" s="1" t="s">
        <v>10</v>
      </c>
      <c r="C3" s="1" t="s">
        <v>6</v>
      </c>
      <c r="D3" s="1" t="s">
        <v>8</v>
      </c>
      <c r="E3" s="1" t="s">
        <v>9</v>
      </c>
      <c r="F3" s="1" t="s">
        <v>4</v>
      </c>
      <c r="G3" s="1" t="s">
        <v>3</v>
      </c>
      <c r="H3" s="1" t="s">
        <v>12</v>
      </c>
      <c r="I3" s="1" t="s">
        <v>1</v>
      </c>
      <c r="J3" s="1" t="s">
        <v>2</v>
      </c>
      <c r="K3" s="8" t="s">
        <v>18</v>
      </c>
      <c r="L3" s="2" t="s">
        <v>13</v>
      </c>
      <c r="M3" s="2" t="s">
        <v>14</v>
      </c>
      <c r="N3" s="2" t="s">
        <v>15</v>
      </c>
      <c r="O3" s="2" t="s">
        <v>16</v>
      </c>
      <c r="P3" s="2" t="s">
        <v>17</v>
      </c>
    </row>
    <row r="4" spans="1:16" ht="20.100000000000001" customHeight="1" x14ac:dyDescent="0.25">
      <c r="A4" s="22" t="s">
        <v>19</v>
      </c>
      <c r="B4" s="22" t="s">
        <v>11</v>
      </c>
      <c r="C4" s="22" t="s">
        <v>7</v>
      </c>
      <c r="D4" s="22">
        <v>2413.36</v>
      </c>
      <c r="E4" s="23">
        <v>15.91</v>
      </c>
      <c r="F4" s="22" t="s">
        <v>32</v>
      </c>
      <c r="G4" s="22" t="s">
        <v>33</v>
      </c>
      <c r="H4" s="22" t="s">
        <v>34</v>
      </c>
      <c r="I4" s="24">
        <v>44457</v>
      </c>
      <c r="J4" s="24">
        <v>43070</v>
      </c>
      <c r="K4" s="24"/>
      <c r="L4" s="18">
        <v>0.05</v>
      </c>
      <c r="M4" s="7">
        <v>4.3600000000000003</v>
      </c>
      <c r="N4" s="7">
        <v>0.13</v>
      </c>
      <c r="O4" s="7">
        <v>8.5399999999999991</v>
      </c>
      <c r="P4" s="10">
        <v>44.4</v>
      </c>
    </row>
    <row r="5" spans="1:16" s="12" customFormat="1" ht="20.100000000000001" customHeight="1" x14ac:dyDescent="0.25">
      <c r="A5" s="13" t="s">
        <v>20</v>
      </c>
      <c r="B5" s="13" t="s">
        <v>11</v>
      </c>
      <c r="C5" s="13" t="s">
        <v>7</v>
      </c>
      <c r="D5" s="13">
        <v>2173.44</v>
      </c>
      <c r="E5" s="14">
        <v>14.33</v>
      </c>
      <c r="F5" s="13" t="s">
        <v>38</v>
      </c>
      <c r="G5" s="13" t="s">
        <v>35</v>
      </c>
      <c r="H5" s="13" t="s">
        <v>34</v>
      </c>
      <c r="I5" s="15">
        <v>44457</v>
      </c>
      <c r="J5" s="15">
        <v>38408</v>
      </c>
      <c r="K5" s="15"/>
      <c r="L5" s="19">
        <v>0.12</v>
      </c>
      <c r="M5" s="16">
        <v>4.3600000000000003</v>
      </c>
      <c r="N5" s="16">
        <v>0.13</v>
      </c>
      <c r="O5" s="16">
        <v>8.5399999999999991</v>
      </c>
      <c r="P5" s="17">
        <v>44.4</v>
      </c>
    </row>
    <row r="6" spans="1:16" s="12" customFormat="1" ht="20.100000000000001" customHeight="1" x14ac:dyDescent="0.25">
      <c r="A6" s="13" t="s">
        <v>21</v>
      </c>
      <c r="B6" s="13" t="s">
        <v>11</v>
      </c>
      <c r="C6" s="13" t="s">
        <v>7</v>
      </c>
      <c r="D6" s="13">
        <v>2173.44</v>
      </c>
      <c r="E6" s="14">
        <v>14.33</v>
      </c>
      <c r="F6" s="13" t="s">
        <v>38</v>
      </c>
      <c r="G6" s="13" t="s">
        <v>35</v>
      </c>
      <c r="H6" s="13" t="s">
        <v>34</v>
      </c>
      <c r="I6" s="15">
        <v>44457</v>
      </c>
      <c r="J6" s="15">
        <v>38280</v>
      </c>
      <c r="K6" s="15"/>
      <c r="L6" s="19">
        <v>0.12</v>
      </c>
      <c r="M6" s="16">
        <v>4.3600000000000003</v>
      </c>
      <c r="N6" s="16">
        <v>0.13</v>
      </c>
      <c r="O6" s="16">
        <v>8.5399999999999991</v>
      </c>
      <c r="P6" s="17">
        <v>44.4</v>
      </c>
    </row>
    <row r="7" spans="1:16" s="12" customFormat="1" ht="20.100000000000001" customHeight="1" x14ac:dyDescent="0.25">
      <c r="A7" s="4" t="s">
        <v>22</v>
      </c>
      <c r="B7" s="4" t="s">
        <v>11</v>
      </c>
      <c r="C7" s="4" t="s">
        <v>7</v>
      </c>
      <c r="D7" s="4">
        <v>1983.78</v>
      </c>
      <c r="E7" s="11">
        <v>13.08</v>
      </c>
      <c r="F7" s="4" t="s">
        <v>36</v>
      </c>
      <c r="G7" s="4" t="s">
        <v>37</v>
      </c>
      <c r="H7" s="4" t="s">
        <v>5</v>
      </c>
      <c r="I7" s="5">
        <v>44469</v>
      </c>
      <c r="J7" s="5">
        <v>44469</v>
      </c>
      <c r="K7" s="5"/>
      <c r="L7" s="20">
        <v>0.04</v>
      </c>
      <c r="M7" s="6">
        <v>4.3600000000000003</v>
      </c>
      <c r="N7" s="6">
        <v>0.13</v>
      </c>
      <c r="O7" s="6">
        <v>8.5399999999999991</v>
      </c>
      <c r="P7" s="9">
        <v>44.4</v>
      </c>
    </row>
    <row r="8" spans="1:16" s="12" customFormat="1" ht="20.100000000000001" customHeight="1" x14ac:dyDescent="0.25">
      <c r="A8" s="4" t="s">
        <v>23</v>
      </c>
      <c r="B8" s="4" t="s">
        <v>11</v>
      </c>
      <c r="C8" s="4" t="s">
        <v>7</v>
      </c>
      <c r="D8" s="4">
        <v>1983.78</v>
      </c>
      <c r="E8" s="11">
        <v>13.08</v>
      </c>
      <c r="F8" s="4" t="str">
        <f t="shared" ref="F8:F16" si="0">+F7</f>
        <v>Niveau : III, Echelon : 3, Coefficient : 150</v>
      </c>
      <c r="G8" s="4" t="s">
        <v>37</v>
      </c>
      <c r="H8" s="4" t="s">
        <v>5</v>
      </c>
      <c r="I8" s="5">
        <v>44457</v>
      </c>
      <c r="J8" s="5">
        <v>41397</v>
      </c>
      <c r="K8" s="5"/>
      <c r="L8" s="20">
        <v>0.12</v>
      </c>
      <c r="M8" s="6">
        <v>4.3600000000000003</v>
      </c>
      <c r="N8" s="6">
        <v>0.13</v>
      </c>
      <c r="O8" s="6">
        <v>8.5399999999999991</v>
      </c>
      <c r="P8" s="9">
        <v>44.4</v>
      </c>
    </row>
    <row r="9" spans="1:16" s="12" customFormat="1" ht="20.100000000000001" customHeight="1" x14ac:dyDescent="0.25">
      <c r="A9" s="4" t="s">
        <v>24</v>
      </c>
      <c r="B9" s="4" t="s">
        <v>11</v>
      </c>
      <c r="C9" s="4" t="s">
        <v>7</v>
      </c>
      <c r="D9" s="4">
        <v>1983.78</v>
      </c>
      <c r="E9" s="11">
        <v>13.08</v>
      </c>
      <c r="F9" s="4" t="str">
        <f t="shared" si="0"/>
        <v>Niveau : III, Echelon : 3, Coefficient : 150</v>
      </c>
      <c r="G9" s="4" t="s">
        <v>37</v>
      </c>
      <c r="H9" s="4" t="s">
        <v>5</v>
      </c>
      <c r="I9" s="5">
        <v>45017</v>
      </c>
      <c r="J9" s="5">
        <v>45017</v>
      </c>
      <c r="K9" s="5"/>
      <c r="L9" s="20"/>
      <c r="M9" s="6">
        <v>4.3600000000000003</v>
      </c>
      <c r="N9" s="6">
        <v>0.13</v>
      </c>
      <c r="O9" s="6">
        <v>8.5399999999999991</v>
      </c>
      <c r="P9" s="9">
        <v>44.4</v>
      </c>
    </row>
    <row r="10" spans="1:16" s="12" customFormat="1" ht="20.100000000000001" customHeight="1" x14ac:dyDescent="0.25">
      <c r="A10" s="4" t="s">
        <v>25</v>
      </c>
      <c r="B10" s="4" t="s">
        <v>11</v>
      </c>
      <c r="C10" s="4" t="s">
        <v>7</v>
      </c>
      <c r="D10" s="4">
        <v>1983.78</v>
      </c>
      <c r="E10" s="11">
        <v>13.08</v>
      </c>
      <c r="F10" s="4" t="str">
        <f t="shared" si="0"/>
        <v>Niveau : III, Echelon : 3, Coefficient : 150</v>
      </c>
      <c r="G10" s="4" t="s">
        <v>37</v>
      </c>
      <c r="H10" s="4" t="s">
        <v>5</v>
      </c>
      <c r="I10" s="5">
        <v>45261</v>
      </c>
      <c r="J10" s="5">
        <v>42591</v>
      </c>
      <c r="K10" s="5"/>
      <c r="L10" s="20">
        <v>0.05</v>
      </c>
      <c r="M10" s="6">
        <v>4.3600000000000003</v>
      </c>
      <c r="N10" s="6">
        <v>0.13</v>
      </c>
      <c r="O10" s="6">
        <v>8.5399999999999991</v>
      </c>
      <c r="P10" s="9">
        <v>44.4</v>
      </c>
    </row>
    <row r="11" spans="1:16" s="12" customFormat="1" ht="20.100000000000001" customHeight="1" x14ac:dyDescent="0.25">
      <c r="A11" s="4" t="s">
        <v>26</v>
      </c>
      <c r="B11" s="4" t="s">
        <v>11</v>
      </c>
      <c r="C11" s="4" t="s">
        <v>7</v>
      </c>
      <c r="D11" s="4">
        <v>1983.78</v>
      </c>
      <c r="E11" s="11">
        <v>13.08</v>
      </c>
      <c r="F11" s="4" t="str">
        <f t="shared" si="0"/>
        <v>Niveau : III, Echelon : 3, Coefficient : 150</v>
      </c>
      <c r="G11" s="4" t="s">
        <v>37</v>
      </c>
      <c r="H11" s="4" t="s">
        <v>5</v>
      </c>
      <c r="I11" s="5">
        <v>44457</v>
      </c>
      <c r="J11" s="5">
        <v>44069</v>
      </c>
      <c r="K11" s="5"/>
      <c r="L11" s="20">
        <v>0.02</v>
      </c>
      <c r="M11" s="6">
        <v>4.3600000000000003</v>
      </c>
      <c r="N11" s="6">
        <v>0.13</v>
      </c>
      <c r="O11" s="6">
        <v>8.5399999999999991</v>
      </c>
      <c r="P11" s="9">
        <v>44.4</v>
      </c>
    </row>
    <row r="12" spans="1:16" s="12" customFormat="1" ht="20.100000000000001" customHeight="1" x14ac:dyDescent="0.25">
      <c r="A12" s="4" t="s">
        <v>27</v>
      </c>
      <c r="B12" s="4" t="s">
        <v>11</v>
      </c>
      <c r="C12" s="4" t="s">
        <v>7</v>
      </c>
      <c r="D12" s="4">
        <v>1983.78</v>
      </c>
      <c r="E12" s="11">
        <v>13.08</v>
      </c>
      <c r="F12" s="4" t="str">
        <f t="shared" si="0"/>
        <v>Niveau : III, Echelon : 3, Coefficient : 150</v>
      </c>
      <c r="G12" s="4" t="s">
        <v>37</v>
      </c>
      <c r="H12" s="4" t="s">
        <v>5</v>
      </c>
      <c r="I12" s="5">
        <v>44457</v>
      </c>
      <c r="J12" s="5">
        <v>42995</v>
      </c>
      <c r="K12" s="5"/>
      <c r="L12" s="20">
        <v>0.05</v>
      </c>
      <c r="M12" s="6">
        <v>4.3600000000000003</v>
      </c>
      <c r="N12" s="6">
        <v>0.13</v>
      </c>
      <c r="O12" s="6">
        <v>8.5399999999999991</v>
      </c>
      <c r="P12" s="9">
        <v>44.4</v>
      </c>
    </row>
    <row r="13" spans="1:16" s="12" customFormat="1" ht="20.100000000000001" customHeight="1" x14ac:dyDescent="0.25">
      <c r="A13" s="4" t="s">
        <v>28</v>
      </c>
      <c r="B13" s="4" t="s">
        <v>11</v>
      </c>
      <c r="C13" s="4" t="s">
        <v>7</v>
      </c>
      <c r="D13" s="4">
        <v>1983.78</v>
      </c>
      <c r="E13" s="11">
        <v>13.08</v>
      </c>
      <c r="F13" s="4" t="str">
        <f t="shared" si="0"/>
        <v>Niveau : III, Echelon : 3, Coefficient : 150</v>
      </c>
      <c r="G13" s="4" t="s">
        <v>37</v>
      </c>
      <c r="H13" s="4" t="s">
        <v>5</v>
      </c>
      <c r="I13" s="5">
        <v>44457</v>
      </c>
      <c r="J13" s="5">
        <v>43000</v>
      </c>
      <c r="K13" s="5"/>
      <c r="L13" s="20">
        <v>0.05</v>
      </c>
      <c r="M13" s="6">
        <v>4.3600000000000003</v>
      </c>
      <c r="N13" s="6">
        <v>0.13</v>
      </c>
      <c r="O13" s="6">
        <v>8.5399999999999991</v>
      </c>
      <c r="P13" s="9">
        <v>44.4</v>
      </c>
    </row>
    <row r="14" spans="1:16" s="12" customFormat="1" ht="20.100000000000001" customHeight="1" x14ac:dyDescent="0.25">
      <c r="A14" s="4" t="s">
        <v>29</v>
      </c>
      <c r="B14" s="4" t="s">
        <v>11</v>
      </c>
      <c r="C14" s="4" t="s">
        <v>7</v>
      </c>
      <c r="D14" s="4">
        <v>1983.78</v>
      </c>
      <c r="E14" s="11">
        <v>13.08</v>
      </c>
      <c r="F14" s="4" t="str">
        <f t="shared" si="0"/>
        <v>Niveau : III, Echelon : 3, Coefficient : 150</v>
      </c>
      <c r="G14" s="4" t="s">
        <v>37</v>
      </c>
      <c r="H14" s="4" t="s">
        <v>5</v>
      </c>
      <c r="I14" s="5">
        <v>44896</v>
      </c>
      <c r="J14" s="5">
        <v>40575</v>
      </c>
      <c r="K14" s="5"/>
      <c r="L14" s="20">
        <v>0.1</v>
      </c>
      <c r="M14" s="6">
        <v>4.3600000000000003</v>
      </c>
      <c r="N14" s="6">
        <v>0.13</v>
      </c>
      <c r="O14" s="6">
        <v>8.5399999999999991</v>
      </c>
      <c r="P14" s="9">
        <v>44.4</v>
      </c>
    </row>
    <row r="15" spans="1:16" s="12" customFormat="1" ht="20.100000000000001" customHeight="1" x14ac:dyDescent="0.25">
      <c r="A15" s="4" t="s">
        <v>30</v>
      </c>
      <c r="B15" s="4" t="s">
        <v>11</v>
      </c>
      <c r="C15" s="4" t="s">
        <v>7</v>
      </c>
      <c r="D15" s="4">
        <v>1983.78</v>
      </c>
      <c r="E15" s="11">
        <v>13.08</v>
      </c>
      <c r="F15" s="4" t="str">
        <f t="shared" si="0"/>
        <v>Niveau : III, Echelon : 3, Coefficient : 150</v>
      </c>
      <c r="G15" s="4" t="s">
        <v>37</v>
      </c>
      <c r="H15" s="4" t="s">
        <v>5</v>
      </c>
      <c r="I15" s="5">
        <v>44457</v>
      </c>
      <c r="J15" s="5">
        <v>42982</v>
      </c>
      <c r="K15" s="5"/>
      <c r="L15" s="20">
        <v>0.05</v>
      </c>
      <c r="M15" s="6">
        <v>4.3600000000000003</v>
      </c>
      <c r="N15" s="6">
        <v>0.13</v>
      </c>
      <c r="O15" s="6">
        <v>8.5399999999999991</v>
      </c>
      <c r="P15" s="9">
        <v>44.4</v>
      </c>
    </row>
    <row r="16" spans="1:16" s="12" customFormat="1" ht="20.100000000000001" customHeight="1" x14ac:dyDescent="0.25">
      <c r="A16" s="4" t="s">
        <v>31</v>
      </c>
      <c r="B16" s="4" t="s">
        <v>11</v>
      </c>
      <c r="C16" s="4" t="s">
        <v>7</v>
      </c>
      <c r="D16" s="4">
        <v>1983.78</v>
      </c>
      <c r="E16" s="11">
        <v>13.08</v>
      </c>
      <c r="F16" s="4" t="str">
        <f t="shared" si="0"/>
        <v>Niveau : III, Echelon : 3, Coefficient : 150</v>
      </c>
      <c r="G16" s="4" t="s">
        <v>37</v>
      </c>
      <c r="H16" s="4" t="s">
        <v>5</v>
      </c>
      <c r="I16" s="5">
        <v>44457</v>
      </c>
      <c r="J16" s="5">
        <v>42996</v>
      </c>
      <c r="K16" s="5"/>
      <c r="L16" s="20">
        <v>0.05</v>
      </c>
      <c r="M16" s="6">
        <v>4.3600000000000003</v>
      </c>
      <c r="N16" s="6">
        <v>0.13</v>
      </c>
      <c r="O16" s="6">
        <v>8.5399999999999991</v>
      </c>
      <c r="P16" s="9">
        <v>44.4</v>
      </c>
    </row>
    <row r="17" ht="15" customHeight="1" x14ac:dyDescent="0.25"/>
    <row r="18" ht="15" customHeight="1" x14ac:dyDescent="0.25"/>
    <row r="19" ht="15" customHeight="1" x14ac:dyDescent="0.25"/>
    <row r="20" ht="15" customHeight="1" x14ac:dyDescent="0.25"/>
    <row r="21" ht="15" customHeight="1" x14ac:dyDescent="0.25"/>
    <row r="22" ht="15" customHeight="1" x14ac:dyDescent="0.25"/>
    <row r="23" ht="15" customHeight="1" x14ac:dyDescent="0.25"/>
    <row r="24" ht="15" customHeight="1" x14ac:dyDescent="0.25"/>
    <row r="25" ht="15" customHeight="1" x14ac:dyDescent="0.25"/>
    <row r="26" ht="15" customHeight="1" x14ac:dyDescent="0.25"/>
    <row r="27" ht="15" customHeight="1" x14ac:dyDescent="0.25"/>
    <row r="28" ht="15" customHeight="1" x14ac:dyDescent="0.25"/>
    <row r="29" ht="15" customHeight="1" x14ac:dyDescent="0.25"/>
    <row r="30" ht="15" customHeight="1" x14ac:dyDescent="0.25"/>
    <row r="31" ht="15" customHeight="1" x14ac:dyDescent="0.25"/>
    <row r="32" ht="15" customHeight="1" x14ac:dyDescent="0.25"/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  <row r="173" ht="15" customHeight="1" x14ac:dyDescent="0.25"/>
    <row r="174" ht="15" customHeight="1" x14ac:dyDescent="0.25"/>
    <row r="175" ht="15" customHeight="1" x14ac:dyDescent="0.25"/>
    <row r="176" ht="15" customHeight="1" x14ac:dyDescent="0.25"/>
    <row r="177" ht="15" customHeight="1" x14ac:dyDescent="0.25"/>
    <row r="178" ht="15" customHeight="1" x14ac:dyDescent="0.25"/>
    <row r="179" ht="15" customHeight="1" x14ac:dyDescent="0.25"/>
    <row r="180" ht="15" customHeight="1" x14ac:dyDescent="0.25"/>
    <row r="181" ht="15" customHeight="1" x14ac:dyDescent="0.25"/>
    <row r="182" ht="15" customHeight="1" x14ac:dyDescent="0.25"/>
    <row r="183" ht="15" customHeight="1" x14ac:dyDescent="0.25"/>
    <row r="184" ht="15" customHeight="1" x14ac:dyDescent="0.25"/>
    <row r="185" ht="15" customHeight="1" x14ac:dyDescent="0.25"/>
    <row r="186" ht="15" customHeight="1" x14ac:dyDescent="0.25"/>
    <row r="187" ht="15" customHeight="1" x14ac:dyDescent="0.25"/>
    <row r="188" ht="15" customHeight="1" x14ac:dyDescent="0.25"/>
    <row r="189" ht="15" customHeight="1" x14ac:dyDescent="0.25"/>
    <row r="190" ht="15" customHeight="1" x14ac:dyDescent="0.25"/>
    <row r="191" ht="15" customHeight="1" x14ac:dyDescent="0.25"/>
    <row r="192" ht="15" customHeight="1" x14ac:dyDescent="0.25"/>
    <row r="193" ht="15" customHeight="1" x14ac:dyDescent="0.25"/>
    <row r="194" ht="15" customHeight="1" x14ac:dyDescent="0.25"/>
    <row r="195" ht="15" customHeight="1" x14ac:dyDescent="0.25"/>
    <row r="196" ht="15" customHeight="1" x14ac:dyDescent="0.25"/>
    <row r="197" ht="15" customHeight="1" x14ac:dyDescent="0.25"/>
    <row r="198" ht="15" customHeight="1" x14ac:dyDescent="0.25"/>
    <row r="199" ht="15" customHeight="1" x14ac:dyDescent="0.25"/>
    <row r="200" ht="15" customHeight="1" x14ac:dyDescent="0.25"/>
    <row r="201" ht="15" customHeight="1" x14ac:dyDescent="0.25"/>
    <row r="202" ht="15" customHeight="1" x14ac:dyDescent="0.25"/>
    <row r="203" ht="15" customHeight="1" x14ac:dyDescent="0.25"/>
    <row r="204" ht="15" customHeight="1" x14ac:dyDescent="0.25"/>
    <row r="205" ht="15" customHeight="1" x14ac:dyDescent="0.25"/>
    <row r="206" ht="15" customHeight="1" x14ac:dyDescent="0.25"/>
    <row r="207" ht="15" customHeight="1" x14ac:dyDescent="0.25"/>
    <row r="208" ht="15" customHeight="1" x14ac:dyDescent="0.25"/>
    <row r="209" ht="15" customHeight="1" x14ac:dyDescent="0.25"/>
    <row r="210" ht="15" customHeight="1" x14ac:dyDescent="0.25"/>
    <row r="211" ht="15" customHeight="1" x14ac:dyDescent="0.25"/>
    <row r="212" ht="15" customHeight="1" x14ac:dyDescent="0.25"/>
    <row r="213" ht="15" customHeight="1" x14ac:dyDescent="0.25"/>
    <row r="214" ht="15" customHeight="1" x14ac:dyDescent="0.25"/>
    <row r="215" ht="15" customHeight="1" x14ac:dyDescent="0.25"/>
    <row r="216" ht="15" customHeight="1" x14ac:dyDescent="0.25"/>
    <row r="217" ht="15" customHeight="1" x14ac:dyDescent="0.25"/>
    <row r="218" ht="15" customHeight="1" x14ac:dyDescent="0.25"/>
    <row r="219" ht="15" customHeight="1" x14ac:dyDescent="0.25"/>
    <row r="220" ht="15" customHeight="1" x14ac:dyDescent="0.25"/>
    <row r="221" ht="15" customHeight="1" x14ac:dyDescent="0.25"/>
    <row r="222" ht="15" customHeight="1" x14ac:dyDescent="0.25"/>
    <row r="223" ht="15" customHeight="1" x14ac:dyDescent="0.25"/>
    <row r="224" ht="15" customHeight="1" x14ac:dyDescent="0.25"/>
    <row r="225" ht="15" customHeight="1" x14ac:dyDescent="0.25"/>
    <row r="226" ht="15" customHeight="1" x14ac:dyDescent="0.25"/>
    <row r="227" ht="15" customHeight="1" x14ac:dyDescent="0.25"/>
    <row r="228" ht="15" customHeight="1" x14ac:dyDescent="0.25"/>
    <row r="229" ht="15" customHeight="1" x14ac:dyDescent="0.25"/>
    <row r="230" ht="15" customHeight="1" x14ac:dyDescent="0.25"/>
    <row r="231" ht="15" customHeight="1" x14ac:dyDescent="0.25"/>
    <row r="232" ht="15" customHeight="1" x14ac:dyDescent="0.25"/>
    <row r="233" ht="15" customHeight="1" x14ac:dyDescent="0.25"/>
    <row r="234" ht="15" customHeight="1" x14ac:dyDescent="0.25"/>
    <row r="235" ht="15" customHeight="1" x14ac:dyDescent="0.25"/>
    <row r="236" ht="15" customHeight="1" x14ac:dyDescent="0.25"/>
    <row r="237" ht="15" customHeight="1" x14ac:dyDescent="0.25"/>
    <row r="238" ht="15" customHeight="1" x14ac:dyDescent="0.25"/>
    <row r="239" ht="15" customHeight="1" x14ac:dyDescent="0.25"/>
    <row r="240" ht="15" customHeight="1" x14ac:dyDescent="0.25"/>
    <row r="241" ht="15" customHeight="1" x14ac:dyDescent="0.25"/>
    <row r="242" ht="15" customHeight="1" x14ac:dyDescent="0.25"/>
    <row r="243" ht="15" customHeight="1" x14ac:dyDescent="0.25"/>
    <row r="244" ht="15" customHeight="1" x14ac:dyDescent="0.25"/>
  </sheetData>
  <mergeCells count="1">
    <mergeCell ref="A1:P1"/>
  </mergeCells>
  <phoneticPr fontId="21" type="noConversion"/>
  <printOptions horizontalCentered="1"/>
  <pageMargins left="0" right="0" top="0" bottom="0" header="0.31496062992125984" footer="0.31496062992125984"/>
  <pageSetup paperSize="8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TABLEAU ANONYME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jennifer.pires@korporate.fr</dc:creator>
  <cp:lastModifiedBy>Jennifer PIRES</cp:lastModifiedBy>
  <cp:lastPrinted>2025-01-14T16:54:56Z</cp:lastPrinted>
  <dcterms:created xsi:type="dcterms:W3CDTF">2024-11-28T13:28:51Z</dcterms:created>
  <dcterms:modified xsi:type="dcterms:W3CDTF">2025-01-15T09:48:50Z</dcterms:modified>
</cp:coreProperties>
</file>