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T:\SMA\BASE\4. DIADEM Projet\13. Lot 200 - Définition du conteneur\B25-00049-LB - Fourniture de deux postiches des emballages IR500 et Tirade\DCE\"/>
    </mc:Choice>
  </mc:AlternateContent>
  <bookViews>
    <workbookView xWindow="240" yWindow="90" windowWidth="9140" windowHeight="4970"/>
  </bookViews>
  <sheets>
    <sheet name=" Forfait-taux horaire" sheetId="2" r:id="rId1"/>
    <sheet name="Récap. " sheetId="13" r:id="rId2"/>
  </sheets>
  <definedNames>
    <definedName name="_xlnm.Print_Titles" localSheetId="0">' Forfait-taux horaire'!$1:$6</definedName>
    <definedName name="_xlnm.Print_Titles" localSheetId="1">'Récap. '!$1:$1</definedName>
    <definedName name="MECANI" localSheetId="1">'Récap. '!#REF!</definedName>
    <definedName name="MECANI">' Forfait-taux horaire'!#REF!</definedName>
    <definedName name="_xlnm.Print_Area" localSheetId="0">' Forfait-taux horaire'!$A$1:$N$37</definedName>
    <definedName name="_xlnm.Print_Area" localSheetId="1">'Récap. '!$A$1:$E$3</definedName>
  </definedNames>
  <calcPr calcId="162913"/>
</workbook>
</file>

<file path=xl/calcChain.xml><?xml version="1.0" encoding="utf-8"?>
<calcChain xmlns="http://schemas.openxmlformats.org/spreadsheetml/2006/main">
  <c r="H19" i="2" l="1"/>
  <c r="H20" i="2"/>
  <c r="H21" i="2"/>
  <c r="H22" i="2"/>
  <c r="H23" i="2"/>
  <c r="G19" i="2"/>
  <c r="G20" i="2"/>
  <c r="G21" i="2"/>
  <c r="G22" i="2"/>
  <c r="G23" i="2"/>
  <c r="G24" i="2"/>
  <c r="M19" i="2" l="1"/>
  <c r="N19" i="2" s="1"/>
  <c r="M20" i="2"/>
  <c r="N20" i="2"/>
  <c r="M21" i="2"/>
  <c r="N21" i="2"/>
  <c r="M22" i="2"/>
  <c r="N22" i="2" s="1"/>
  <c r="M23" i="2"/>
  <c r="N23" i="2"/>
  <c r="M24" i="2"/>
  <c r="N24" i="2" s="1"/>
  <c r="M11" i="2"/>
  <c r="N11" i="2"/>
  <c r="M12" i="2"/>
  <c r="N12" i="2"/>
  <c r="M13" i="2"/>
  <c r="N13" i="2"/>
  <c r="M14" i="2"/>
  <c r="N14" i="2" s="1"/>
  <c r="M15" i="2"/>
  <c r="N15" i="2"/>
  <c r="J26" i="2"/>
  <c r="K26" i="2"/>
  <c r="L26" i="2"/>
  <c r="C26" i="2"/>
  <c r="D26" i="2"/>
  <c r="E26" i="2"/>
  <c r="F26" i="2"/>
  <c r="B26" i="2"/>
  <c r="G11" i="2"/>
  <c r="H11" i="2"/>
  <c r="G12" i="2"/>
  <c r="H12" i="2"/>
  <c r="G13" i="2"/>
  <c r="H13" i="2"/>
  <c r="G14" i="2"/>
  <c r="H14" i="2"/>
  <c r="H24" i="2" l="1"/>
  <c r="H18" i="2"/>
  <c r="H15" i="2"/>
  <c r="H10" i="2"/>
  <c r="H9" i="2"/>
  <c r="H8" i="2"/>
  <c r="M8" i="2"/>
  <c r="J25" i="2"/>
  <c r="K25" i="2"/>
  <c r="L25" i="2"/>
  <c r="B25" i="2"/>
  <c r="C25" i="2"/>
  <c r="D25" i="2"/>
  <c r="E25" i="2"/>
  <c r="F25" i="2"/>
  <c r="I16" i="2"/>
  <c r="J16" i="2"/>
  <c r="K16" i="2"/>
  <c r="L16" i="2"/>
  <c r="C16" i="2"/>
  <c r="D16" i="2"/>
  <c r="E16" i="2"/>
  <c r="F16" i="2"/>
  <c r="B16" i="2"/>
  <c r="M18" i="2"/>
  <c r="M9" i="2"/>
  <c r="M10" i="2"/>
  <c r="I26" i="2" l="1"/>
  <c r="N16" i="2"/>
  <c r="N8" i="2"/>
  <c r="M25" i="2"/>
  <c r="M16" i="2"/>
  <c r="M26" i="2" s="1"/>
  <c r="N18" i="2"/>
  <c r="N10" i="2"/>
  <c r="G18" i="2"/>
  <c r="G9" i="2"/>
  <c r="G10" i="2"/>
  <c r="G15" i="2"/>
  <c r="G8" i="2"/>
  <c r="I25" i="2"/>
  <c r="G16" i="2" l="1"/>
  <c r="D2" i="13"/>
  <c r="C2" i="13"/>
  <c r="H16" i="2"/>
  <c r="N9" i="2"/>
  <c r="H25" i="2"/>
  <c r="G25" i="2"/>
  <c r="G26" i="2" s="1"/>
  <c r="N25" i="2" l="1"/>
  <c r="H26" i="2"/>
  <c r="N26" i="2"/>
  <c r="E2" i="13"/>
  <c r="E3" i="13" s="1"/>
  <c r="B2" i="13"/>
</calcChain>
</file>

<file path=xl/sharedStrings.xml><?xml version="1.0" encoding="utf-8"?>
<sst xmlns="http://schemas.openxmlformats.org/spreadsheetml/2006/main" count="59" uniqueCount="49">
  <si>
    <t>TOTAL</t>
  </si>
  <si>
    <t>(1)</t>
  </si>
  <si>
    <t>€ HT</t>
  </si>
  <si>
    <t>(2)</t>
  </si>
  <si>
    <t>TOTAL € HT</t>
  </si>
  <si>
    <t>NATURE DES PRESTATIONS</t>
  </si>
  <si>
    <t>(3)</t>
  </si>
  <si>
    <t>FOURNITURES (*)</t>
  </si>
  <si>
    <t>SOUS-TRAITANCE (**)</t>
  </si>
  <si>
    <t>%</t>
  </si>
  <si>
    <t>P &amp; S (***)</t>
  </si>
  <si>
    <t>(1 + 2 + 3)</t>
  </si>
  <si>
    <t>(***) Coefficient de Peines &amp; Soins pour la sous-traitance.</t>
  </si>
  <si>
    <t>Qualifications</t>
  </si>
  <si>
    <t xml:space="preserve">(*) Pour les montants indiqués dans la colonne FOURNITURES, le soumissionnaire devra fournir la liste détaillée et chiffrée des éléments les composant. </t>
  </si>
  <si>
    <t>Pour la signification des différentes */**/***, se reporter en fin du tableau de décomposition.</t>
  </si>
  <si>
    <t>MONTANT FORFAITAIRE ET FERME TOTAL (EN € HT)</t>
  </si>
  <si>
    <t>MAIN-D'ŒUVRE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</si>
  <si>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</si>
  <si>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Main-d'œuvre € HT</t>
  </si>
  <si>
    <t>Fournitures € HT</t>
  </si>
  <si>
    <r>
      <t xml:space="preserve">Taux </t>
    </r>
    <r>
      <rPr>
        <b/>
        <sz val="10"/>
        <rFont val="Arial"/>
        <family val="2"/>
      </rPr>
      <t>horaires</t>
    </r>
    <r>
      <rPr>
        <sz val="10"/>
        <rFont val="Arial"/>
        <family val="2"/>
      </rPr>
      <t xml:space="preserve"> en € HT</t>
    </r>
  </si>
  <si>
    <t>heures</t>
  </si>
  <si>
    <t>Nombre total d'heures</t>
  </si>
  <si>
    <t>SOUS-TRAITANCE</t>
  </si>
  <si>
    <t>MAIN D'ŒUVRE</t>
  </si>
  <si>
    <t>Prestations forfaitaires fermes (HT)</t>
  </si>
  <si>
    <t>TOTAL (HT)</t>
  </si>
  <si>
    <t>TH</t>
  </si>
  <si>
    <t xml:space="preserve">FOURNITURES </t>
  </si>
  <si>
    <t>Poste 1 - FOURNITURE POSTICHE EMBALLAGE IR500</t>
  </si>
  <si>
    <t>Poste 1a: corps du postiche</t>
  </si>
  <si>
    <t>Poste 1b: couvercle secondaire</t>
  </si>
  <si>
    <t>Poste 1c: bouchon primaire</t>
  </si>
  <si>
    <t>Poste 1d: tourillons supérieurs et inférieurs</t>
  </si>
  <si>
    <t>Poste 1e: lunes de positionnement bouchon primaire</t>
  </si>
  <si>
    <t>Poste 1f: revêtement de surface</t>
  </si>
  <si>
    <t>Chargement sur camion CEA</t>
  </si>
  <si>
    <t>Réalisation dossier constructeur</t>
  </si>
  <si>
    <t>Poste 2 - FOURNITURE POSTICHE EMBALLAGE TIRADE</t>
  </si>
  <si>
    <t>Poste 2a: corps du postiche</t>
  </si>
  <si>
    <t>Poste 2b: couvercle secondaire</t>
  </si>
  <si>
    <t>Poste 2c: bouchon primaire</t>
  </si>
  <si>
    <t>Poste 2d: panier interne deux alvéoles</t>
  </si>
  <si>
    <t>Poste 2e: revêtement de surface</t>
  </si>
  <si>
    <t>chargement/transport/livraison/déchargement</t>
  </si>
  <si>
    <t>(approvisionnements)</t>
  </si>
  <si>
    <t>Sous-total Poste 1</t>
  </si>
  <si>
    <t>Sous-total Poste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</si>
</sst>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F_-;\-* #,##0\ _F_-;_-* &quot;-&quot;\ _F_-;_-@_-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8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/>
    <xf numFmtId="0" fontId="4" fillId="0" borderId="4" xfId="0" quotePrefix="1" applyFont="1" applyBorder="1" applyAlignment="1">
      <alignment horizontal="center"/>
    </xf>
    <xf numFmtId="164" fontId="4" fillId="0" borderId="6" xfId="1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8" fontId="3" fillId="0" borderId="8" xfId="0" applyNumberFormat="1" applyFont="1" applyBorder="1" applyAlignment="1">
      <alignment horizontal="right" vertical="center" wrapText="1"/>
    </xf>
    <xf numFmtId="3" fontId="3" fillId="0" borderId="8" xfId="0" applyNumberFormat="1" applyFont="1" applyBorder="1" applyAlignment="1">
      <alignment horizontal="right" vertical="center" wrapText="1"/>
    </xf>
    <xf numFmtId="3" fontId="3" fillId="0" borderId="8" xfId="1" applyNumberFormat="1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164" fontId="4" fillId="0" borderId="4" xfId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164" fontId="4" fillId="0" borderId="9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3" fillId="0" borderId="4" xfId="1" applyFont="1" applyBorder="1" applyAlignment="1">
      <alignment horizontal="center" vertical="center"/>
    </xf>
    <xf numFmtId="0" fontId="4" fillId="0" borderId="13" xfId="0" applyFont="1" applyBorder="1" applyAlignment="1"/>
    <xf numFmtId="0" fontId="4" fillId="0" borderId="12" xfId="0" applyFont="1" applyBorder="1" applyAlignment="1"/>
    <xf numFmtId="0" fontId="3" fillId="0" borderId="10" xfId="0" applyFont="1" applyBorder="1" applyAlignment="1">
      <alignment vertical="center" wrapText="1"/>
    </xf>
    <xf numFmtId="38" fontId="4" fillId="0" borderId="10" xfId="0" applyNumberFormat="1" applyFont="1" applyBorder="1" applyAlignment="1">
      <alignment horizontal="right" vertical="center" wrapText="1"/>
    </xf>
    <xf numFmtId="3" fontId="4" fillId="0" borderId="10" xfId="0" applyNumberFormat="1" applyFont="1" applyBorder="1" applyAlignment="1">
      <alignment horizontal="right" vertical="center" wrapText="1"/>
    </xf>
    <xf numFmtId="3" fontId="4" fillId="0" borderId="10" xfId="1" applyNumberFormat="1" applyFont="1" applyBorder="1" applyAlignment="1">
      <alignment vertical="center" wrapText="1"/>
    </xf>
    <xf numFmtId="0" fontId="3" fillId="0" borderId="7" xfId="0" applyFont="1" applyBorder="1" applyAlignment="1">
      <alignment horizontal="center"/>
    </xf>
    <xf numFmtId="0" fontId="6" fillId="2" borderId="1" xfId="0" applyFont="1" applyFill="1" applyBorder="1" applyAlignment="1">
      <alignment horizontal="right" vertical="center" wrapText="1"/>
    </xf>
    <xf numFmtId="38" fontId="3" fillId="2" borderId="8" xfId="0" applyNumberFormat="1" applyFont="1" applyFill="1" applyBorder="1" applyAlignment="1">
      <alignment horizontal="right" vertical="center" wrapText="1"/>
    </xf>
    <xf numFmtId="3" fontId="3" fillId="2" borderId="8" xfId="1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164" fontId="3" fillId="3" borderId="1" xfId="1" applyFont="1" applyFill="1" applyBorder="1" applyAlignment="1">
      <alignment horizontal="center" vertical="center"/>
    </xf>
    <xf numFmtId="164" fontId="3" fillId="3" borderId="9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38" fontId="3" fillId="4" borderId="8" xfId="0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11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38" fontId="3" fillId="0" borderId="8" xfId="0" applyNumberFormat="1" applyFont="1" applyFill="1" applyBorder="1" applyAlignment="1">
      <alignment horizontal="right" vertical="center" wrapText="1"/>
    </xf>
    <xf numFmtId="3" fontId="3" fillId="0" borderId="8" xfId="1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38" fontId="6" fillId="0" borderId="8" xfId="0" applyNumberFormat="1" applyFont="1" applyFill="1" applyBorder="1" applyAlignment="1">
      <alignment vertical="center" wrapText="1"/>
    </xf>
    <xf numFmtId="164" fontId="3" fillId="3" borderId="8" xfId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164" fontId="2" fillId="0" borderId="4" xfId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164" fontId="4" fillId="0" borderId="9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3" fillId="3" borderId="1" xfId="1" applyFont="1" applyFill="1" applyBorder="1" applyAlignment="1">
      <alignment horizontal="center" vertical="center"/>
    </xf>
    <xf numFmtId="164" fontId="3" fillId="3" borderId="11" xfId="1" applyFont="1" applyFill="1" applyBorder="1" applyAlignment="1">
      <alignment horizontal="center" vertical="center"/>
    </xf>
    <xf numFmtId="164" fontId="3" fillId="3" borderId="2" xfId="1" applyFont="1" applyFill="1" applyBorder="1" applyAlignment="1">
      <alignment horizontal="center" vertical="center"/>
    </xf>
    <xf numFmtId="164" fontId="4" fillId="0" borderId="9" xfId="1" applyFont="1" applyFill="1" applyBorder="1" applyAlignment="1">
      <alignment horizontal="center" vertical="center"/>
    </xf>
    <xf numFmtId="164" fontId="4" fillId="0" borderId="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</cellXfs>
  <cellStyles count="6">
    <cellStyle name="Milliers [0]" xfId="1" builtinId="6"/>
    <cellStyle name="Normal" xfId="0" builtinId="0"/>
    <cellStyle name="Normal 2 2" xfId="5"/>
    <cellStyle name="Normal 2 4" xfId="3"/>
    <cellStyle name="Normal 3" xfId="2"/>
    <cellStyle name="Pourcentage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6"/>
  <sheetViews>
    <sheetView tabSelected="1" view="pageLayout" topLeftCell="A4" zoomScaleNormal="100" zoomScaleSheetLayoutView="85" workbookViewId="0">
      <selection activeCell="N26" sqref="N26"/>
    </sheetView>
  </sheetViews>
  <sheetFormatPr baseColWidth="10" defaultRowHeight="12.5" x14ac:dyDescent="0.25"/>
  <cols>
    <col min="1" max="1" width="32.7265625" customWidth="1"/>
    <col min="2" max="2" width="11" customWidth="1"/>
    <col min="3" max="7" width="9.7265625" customWidth="1"/>
    <col min="8" max="8" width="15.7265625" customWidth="1"/>
    <col min="9" max="9" width="18.7265625" customWidth="1"/>
    <col min="10" max="10" width="16.1796875" customWidth="1"/>
    <col min="11" max="11" width="15.7265625" customWidth="1"/>
    <col min="12" max="12" width="8.1796875" customWidth="1"/>
    <col min="13" max="14" width="15.7265625" customWidth="1"/>
  </cols>
  <sheetData>
    <row r="1" spans="1:14" ht="11.25" customHeight="1" x14ac:dyDescent="0.25">
      <c r="A1" s="64" t="s">
        <v>15</v>
      </c>
      <c r="B1" s="64"/>
      <c r="C1" s="64"/>
      <c r="D1" s="64"/>
      <c r="E1" s="64"/>
      <c r="F1" s="64"/>
      <c r="G1" s="24"/>
      <c r="H1" s="24"/>
      <c r="I1" s="24"/>
      <c r="J1" s="24"/>
      <c r="K1" s="24"/>
      <c r="L1" s="24"/>
      <c r="M1" s="24"/>
      <c r="N1" s="24"/>
    </row>
    <row r="2" spans="1:14" s="2" customFormat="1" ht="7.5" customHeight="1" x14ac:dyDescent="0.25"/>
    <row r="3" spans="1:14" s="1" customFormat="1" ht="23.5" customHeight="1" x14ac:dyDescent="0.25">
      <c r="A3" s="38" t="s">
        <v>5</v>
      </c>
      <c r="B3" s="61" t="s">
        <v>17</v>
      </c>
      <c r="C3" s="62"/>
      <c r="D3" s="62"/>
      <c r="E3" s="62"/>
      <c r="F3" s="62"/>
      <c r="G3" s="62"/>
      <c r="H3" s="63"/>
      <c r="I3" s="39" t="s">
        <v>7</v>
      </c>
      <c r="J3" s="72" t="s">
        <v>8</v>
      </c>
      <c r="K3" s="73"/>
      <c r="L3" s="73"/>
      <c r="M3" s="74"/>
      <c r="N3" s="40" t="s">
        <v>0</v>
      </c>
    </row>
    <row r="4" spans="1:14" s="2" customFormat="1" ht="15" customHeight="1" x14ac:dyDescent="0.25">
      <c r="A4" s="28" t="s">
        <v>13</v>
      </c>
      <c r="B4" s="3">
        <v>1</v>
      </c>
      <c r="C4" s="3">
        <v>2</v>
      </c>
      <c r="D4" s="3">
        <v>3</v>
      </c>
      <c r="E4" s="3">
        <v>4</v>
      </c>
      <c r="F4" s="3">
        <v>5</v>
      </c>
      <c r="G4" s="58" t="s">
        <v>23</v>
      </c>
      <c r="H4" s="25" t="s">
        <v>4</v>
      </c>
      <c r="I4" s="22" t="s">
        <v>4</v>
      </c>
      <c r="J4" s="67" t="s">
        <v>19</v>
      </c>
      <c r="K4" s="75" t="s">
        <v>20</v>
      </c>
      <c r="L4" s="70" t="s">
        <v>10</v>
      </c>
      <c r="M4" s="22" t="s">
        <v>4</v>
      </c>
      <c r="N4" s="27"/>
    </row>
    <row r="5" spans="1:14" s="2" customFormat="1" ht="15" customHeight="1" x14ac:dyDescent="0.3">
      <c r="A5" s="29" t="s">
        <v>21</v>
      </c>
      <c r="B5" s="5"/>
      <c r="C5" s="5"/>
      <c r="D5" s="5"/>
      <c r="E5" s="5"/>
      <c r="F5" s="5"/>
      <c r="G5" s="59"/>
      <c r="H5" s="26"/>
      <c r="I5" s="53" t="s">
        <v>46</v>
      </c>
      <c r="J5" s="68"/>
      <c r="K5" s="76"/>
      <c r="L5" s="71"/>
      <c r="M5" s="23"/>
      <c r="N5" s="4" t="s">
        <v>2</v>
      </c>
    </row>
    <row r="6" spans="1:14" s="2" customFormat="1" ht="13" x14ac:dyDescent="0.3">
      <c r="A6" s="6"/>
      <c r="B6" s="34" t="s">
        <v>22</v>
      </c>
      <c r="C6" s="34" t="s">
        <v>22</v>
      </c>
      <c r="D6" s="34" t="s">
        <v>22</v>
      </c>
      <c r="E6" s="34" t="s">
        <v>22</v>
      </c>
      <c r="F6" s="34" t="s">
        <v>22</v>
      </c>
      <c r="G6" s="60"/>
      <c r="H6" s="7" t="s">
        <v>1</v>
      </c>
      <c r="I6" s="7" t="s">
        <v>3</v>
      </c>
      <c r="J6" s="69"/>
      <c r="K6" s="77"/>
      <c r="L6" s="8" t="s">
        <v>9</v>
      </c>
      <c r="M6" s="7" t="s">
        <v>6</v>
      </c>
      <c r="N6" s="17" t="s">
        <v>11</v>
      </c>
    </row>
    <row r="7" spans="1:14" s="9" customFormat="1" ht="25.5" customHeight="1" x14ac:dyDescent="0.25">
      <c r="A7" s="43" t="s">
        <v>30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5"/>
    </row>
    <row r="8" spans="1:14" s="9" customFormat="1" ht="25.5" customHeight="1" x14ac:dyDescent="0.25">
      <c r="A8" s="52" t="s">
        <v>31</v>
      </c>
      <c r="B8" s="13"/>
      <c r="C8" s="13"/>
      <c r="D8" s="13"/>
      <c r="E8" s="13"/>
      <c r="F8" s="13"/>
      <c r="G8" s="13">
        <f>SUM(B8:F8)</f>
        <v>0</v>
      </c>
      <c r="H8" s="13">
        <f>SUMPRODUCT($B$5:$F$5,B8:F8)</f>
        <v>0</v>
      </c>
      <c r="I8" s="14"/>
      <c r="J8" s="14"/>
      <c r="K8" s="14"/>
      <c r="L8" s="14"/>
      <c r="M8" s="14">
        <f>(J8+K8)*L8</f>
        <v>0</v>
      </c>
      <c r="N8" s="15">
        <f>H8+I8+M8</f>
        <v>0</v>
      </c>
    </row>
    <row r="9" spans="1:14" s="9" customFormat="1" ht="25.5" customHeight="1" x14ac:dyDescent="0.25">
      <c r="A9" s="52" t="s">
        <v>32</v>
      </c>
      <c r="B9" s="13"/>
      <c r="C9" s="13"/>
      <c r="D9" s="13"/>
      <c r="E9" s="13"/>
      <c r="F9" s="13"/>
      <c r="G9" s="13">
        <f>SUM(B9:F9)</f>
        <v>0</v>
      </c>
      <c r="H9" s="13">
        <f>SUMPRODUCT($B$5:$F$5,B9:F9)</f>
        <v>0</v>
      </c>
      <c r="I9" s="14"/>
      <c r="J9" s="14"/>
      <c r="K9" s="14"/>
      <c r="L9" s="14"/>
      <c r="M9" s="14">
        <f t="shared" ref="M9:M10" si="0">(J9+K9)*L9</f>
        <v>0</v>
      </c>
      <c r="N9" s="15">
        <f t="shared" ref="N9:N25" si="1">H9+I9+M9</f>
        <v>0</v>
      </c>
    </row>
    <row r="10" spans="1:14" s="9" customFormat="1" ht="25.5" customHeight="1" x14ac:dyDescent="0.25">
      <c r="A10" s="81" t="s">
        <v>33</v>
      </c>
      <c r="B10" s="13"/>
      <c r="C10" s="13"/>
      <c r="D10" s="13"/>
      <c r="E10" s="13"/>
      <c r="F10" s="13"/>
      <c r="G10" s="13">
        <f>SUM(B10:F10)</f>
        <v>0</v>
      </c>
      <c r="H10" s="13">
        <f>SUMPRODUCT($B$5:$F$5,B10:F10)</f>
        <v>0</v>
      </c>
      <c r="I10" s="14"/>
      <c r="J10" s="14"/>
      <c r="K10" s="14"/>
      <c r="L10" s="14"/>
      <c r="M10" s="14">
        <f t="shared" si="0"/>
        <v>0</v>
      </c>
      <c r="N10" s="15">
        <f t="shared" si="1"/>
        <v>0</v>
      </c>
    </row>
    <row r="11" spans="1:14" s="9" customFormat="1" ht="25.5" customHeight="1" x14ac:dyDescent="0.25">
      <c r="A11" s="52" t="s">
        <v>34</v>
      </c>
      <c r="B11" s="13"/>
      <c r="C11" s="13"/>
      <c r="D11" s="13"/>
      <c r="E11" s="13"/>
      <c r="F11" s="13"/>
      <c r="G11" s="13">
        <f t="shared" ref="G11:G14" si="2">SUM(B11:F11)</f>
        <v>0</v>
      </c>
      <c r="H11" s="13">
        <f t="shared" ref="H11:H14" si="3">SUMPRODUCT($B$5:$F$5,B11:F11)</f>
        <v>0</v>
      </c>
      <c r="I11" s="14"/>
      <c r="J11" s="14"/>
      <c r="K11" s="14"/>
      <c r="L11" s="14"/>
      <c r="M11" s="14">
        <f t="shared" ref="M11:M15" si="4">(J11+K11)*L11</f>
        <v>0</v>
      </c>
      <c r="N11" s="15">
        <f t="shared" ref="N11:N15" si="5">H11+I11+M11</f>
        <v>0</v>
      </c>
    </row>
    <row r="12" spans="1:14" s="9" customFormat="1" ht="25.5" customHeight="1" x14ac:dyDescent="0.25">
      <c r="A12" s="52" t="s">
        <v>35</v>
      </c>
      <c r="B12" s="13"/>
      <c r="C12" s="13"/>
      <c r="D12" s="13"/>
      <c r="E12" s="13"/>
      <c r="F12" s="13"/>
      <c r="G12" s="13">
        <f t="shared" si="2"/>
        <v>0</v>
      </c>
      <c r="H12" s="13">
        <f t="shared" si="3"/>
        <v>0</v>
      </c>
      <c r="I12" s="14"/>
      <c r="J12" s="14"/>
      <c r="K12" s="14"/>
      <c r="L12" s="14"/>
      <c r="M12" s="14">
        <f t="shared" si="4"/>
        <v>0</v>
      </c>
      <c r="N12" s="15">
        <f t="shared" si="5"/>
        <v>0</v>
      </c>
    </row>
    <row r="13" spans="1:14" s="9" customFormat="1" ht="25.5" customHeight="1" x14ac:dyDescent="0.25">
      <c r="A13" s="52" t="s">
        <v>36</v>
      </c>
      <c r="B13" s="13"/>
      <c r="C13" s="13"/>
      <c r="D13" s="13"/>
      <c r="E13" s="13"/>
      <c r="F13" s="13"/>
      <c r="G13" s="13">
        <f t="shared" si="2"/>
        <v>0</v>
      </c>
      <c r="H13" s="13">
        <f t="shared" si="3"/>
        <v>0</v>
      </c>
      <c r="I13" s="14"/>
      <c r="J13" s="14"/>
      <c r="K13" s="14"/>
      <c r="L13" s="14"/>
      <c r="M13" s="14">
        <f t="shared" si="4"/>
        <v>0</v>
      </c>
      <c r="N13" s="15">
        <f t="shared" si="5"/>
        <v>0</v>
      </c>
    </row>
    <row r="14" spans="1:14" s="9" customFormat="1" ht="25.5" customHeight="1" x14ac:dyDescent="0.25">
      <c r="A14" s="52" t="s">
        <v>37</v>
      </c>
      <c r="B14" s="13"/>
      <c r="C14" s="13"/>
      <c r="D14" s="13"/>
      <c r="E14" s="13"/>
      <c r="F14" s="13"/>
      <c r="G14" s="13">
        <f t="shared" si="2"/>
        <v>0</v>
      </c>
      <c r="H14" s="13">
        <f t="shared" si="3"/>
        <v>0</v>
      </c>
      <c r="I14" s="14"/>
      <c r="J14" s="14"/>
      <c r="K14" s="14"/>
      <c r="L14" s="14"/>
      <c r="M14" s="14">
        <f t="shared" si="4"/>
        <v>0</v>
      </c>
      <c r="N14" s="15">
        <f t="shared" si="5"/>
        <v>0</v>
      </c>
    </row>
    <row r="15" spans="1:14" s="9" customFormat="1" ht="25.5" customHeight="1" x14ac:dyDescent="0.25">
      <c r="A15" s="52" t="s">
        <v>38</v>
      </c>
      <c r="B15" s="13"/>
      <c r="C15" s="13"/>
      <c r="D15" s="13"/>
      <c r="E15" s="13"/>
      <c r="F15" s="13"/>
      <c r="G15" s="13">
        <f>SUM(B15:F15)</f>
        <v>0</v>
      </c>
      <c r="H15" s="13">
        <f>SUMPRODUCT($B$5:$F$5,B15:F15)</f>
        <v>0</v>
      </c>
      <c r="I15" s="14"/>
      <c r="J15" s="14"/>
      <c r="K15" s="14"/>
      <c r="L15" s="14"/>
      <c r="M15" s="14">
        <f t="shared" si="4"/>
        <v>0</v>
      </c>
      <c r="N15" s="15">
        <f t="shared" si="5"/>
        <v>0</v>
      </c>
    </row>
    <row r="16" spans="1:14" s="9" customFormat="1" ht="25.5" customHeight="1" x14ac:dyDescent="0.25">
      <c r="A16" s="35" t="s">
        <v>47</v>
      </c>
      <c r="B16" s="36">
        <f t="shared" ref="B16:M16" si="6">SUM(B8:B15)</f>
        <v>0</v>
      </c>
      <c r="C16" s="36">
        <f t="shared" si="6"/>
        <v>0</v>
      </c>
      <c r="D16" s="36">
        <f t="shared" si="6"/>
        <v>0</v>
      </c>
      <c r="E16" s="36">
        <f t="shared" si="6"/>
        <v>0</v>
      </c>
      <c r="F16" s="36">
        <f t="shared" si="6"/>
        <v>0</v>
      </c>
      <c r="G16" s="36">
        <f t="shared" si="6"/>
        <v>0</v>
      </c>
      <c r="H16" s="36">
        <f t="shared" si="6"/>
        <v>0</v>
      </c>
      <c r="I16" s="36">
        <f t="shared" si="6"/>
        <v>0</v>
      </c>
      <c r="J16" s="36">
        <f t="shared" si="6"/>
        <v>0</v>
      </c>
      <c r="K16" s="36">
        <f t="shared" si="6"/>
        <v>0</v>
      </c>
      <c r="L16" s="36">
        <f t="shared" si="6"/>
        <v>0</v>
      </c>
      <c r="M16" s="36">
        <f t="shared" si="6"/>
        <v>0</v>
      </c>
      <c r="N16" s="37">
        <f>H16+I16+M16</f>
        <v>0</v>
      </c>
    </row>
    <row r="17" spans="1:14" s="9" customFormat="1" ht="25.5" customHeight="1" x14ac:dyDescent="0.25">
      <c r="A17" s="43" t="s">
        <v>39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5"/>
    </row>
    <row r="18" spans="1:14" s="9" customFormat="1" ht="34.5" customHeight="1" x14ac:dyDescent="0.25">
      <c r="A18" s="52" t="s">
        <v>40</v>
      </c>
      <c r="B18" s="20"/>
      <c r="C18" s="20"/>
      <c r="D18" s="20"/>
      <c r="E18" s="20"/>
      <c r="F18" s="20"/>
      <c r="G18" s="13">
        <f>SUM(B18:F18)</f>
        <v>0</v>
      </c>
      <c r="H18" s="13">
        <f>SUMPRODUCT($B$5:$F$5,B18:F18)</f>
        <v>0</v>
      </c>
      <c r="I18" s="20"/>
      <c r="J18" s="20"/>
      <c r="K18" s="20"/>
      <c r="L18" s="20"/>
      <c r="M18" s="14">
        <f t="shared" ref="M18" si="7">(J18+K18)*L18</f>
        <v>0</v>
      </c>
      <c r="N18" s="15">
        <f t="shared" si="1"/>
        <v>0</v>
      </c>
    </row>
    <row r="19" spans="1:14" s="9" customFormat="1" ht="25.5" customHeight="1" x14ac:dyDescent="0.25">
      <c r="A19" s="52" t="s">
        <v>41</v>
      </c>
      <c r="B19" s="20"/>
      <c r="C19" s="20"/>
      <c r="D19" s="20"/>
      <c r="E19" s="20"/>
      <c r="F19" s="20"/>
      <c r="G19" s="13">
        <f t="shared" ref="G19:G24" si="8">SUM(B19:F19)</f>
        <v>0</v>
      </c>
      <c r="H19" s="13">
        <f t="shared" ref="H19:H23" si="9">SUMPRODUCT($B$5:$F$5,B19:F19)</f>
        <v>0</v>
      </c>
      <c r="I19" s="20"/>
      <c r="J19" s="20"/>
      <c r="K19" s="20"/>
      <c r="L19" s="20"/>
      <c r="M19" s="14">
        <f t="shared" ref="M19:M24" si="10">(J19+K19)*L19</f>
        <v>0</v>
      </c>
      <c r="N19" s="15">
        <f t="shared" ref="N19:N24" si="11">H19+I19+M19</f>
        <v>0</v>
      </c>
    </row>
    <row r="20" spans="1:14" s="9" customFormat="1" ht="25.5" customHeight="1" x14ac:dyDescent="0.25">
      <c r="A20" s="52" t="s">
        <v>42</v>
      </c>
      <c r="B20" s="20"/>
      <c r="C20" s="20"/>
      <c r="D20" s="20"/>
      <c r="E20" s="20"/>
      <c r="F20" s="20"/>
      <c r="G20" s="13">
        <f t="shared" si="8"/>
        <v>0</v>
      </c>
      <c r="H20" s="13">
        <f t="shared" si="9"/>
        <v>0</v>
      </c>
      <c r="I20" s="20"/>
      <c r="J20" s="20"/>
      <c r="K20" s="20"/>
      <c r="L20" s="20"/>
      <c r="M20" s="14">
        <f t="shared" si="10"/>
        <v>0</v>
      </c>
      <c r="N20" s="15">
        <f t="shared" si="11"/>
        <v>0</v>
      </c>
    </row>
    <row r="21" spans="1:14" s="9" customFormat="1" ht="25.5" customHeight="1" x14ac:dyDescent="0.25">
      <c r="A21" s="52" t="s">
        <v>43</v>
      </c>
      <c r="B21" s="20"/>
      <c r="C21" s="20"/>
      <c r="D21" s="20"/>
      <c r="E21" s="20"/>
      <c r="F21" s="20"/>
      <c r="G21" s="13">
        <f t="shared" si="8"/>
        <v>0</v>
      </c>
      <c r="H21" s="13">
        <f t="shared" si="9"/>
        <v>0</v>
      </c>
      <c r="I21" s="20"/>
      <c r="J21" s="20"/>
      <c r="K21" s="20"/>
      <c r="L21" s="20"/>
      <c r="M21" s="14">
        <f t="shared" si="10"/>
        <v>0</v>
      </c>
      <c r="N21" s="15">
        <f t="shared" si="11"/>
        <v>0</v>
      </c>
    </row>
    <row r="22" spans="1:14" s="9" customFormat="1" ht="25.5" customHeight="1" x14ac:dyDescent="0.25">
      <c r="A22" s="52" t="s">
        <v>44</v>
      </c>
      <c r="B22" s="20"/>
      <c r="C22" s="20"/>
      <c r="D22" s="20"/>
      <c r="E22" s="20"/>
      <c r="F22" s="20"/>
      <c r="G22" s="13">
        <f t="shared" si="8"/>
        <v>0</v>
      </c>
      <c r="H22" s="13">
        <f t="shared" si="9"/>
        <v>0</v>
      </c>
      <c r="I22" s="20"/>
      <c r="J22" s="20"/>
      <c r="K22" s="20"/>
      <c r="L22" s="20"/>
      <c r="M22" s="14">
        <f t="shared" si="10"/>
        <v>0</v>
      </c>
      <c r="N22" s="15">
        <f t="shared" si="11"/>
        <v>0</v>
      </c>
    </row>
    <row r="23" spans="1:14" s="9" customFormat="1" ht="25.5" customHeight="1" x14ac:dyDescent="0.25">
      <c r="A23" s="52" t="s">
        <v>45</v>
      </c>
      <c r="B23" s="20"/>
      <c r="C23" s="20"/>
      <c r="D23" s="20"/>
      <c r="E23" s="20"/>
      <c r="F23" s="20"/>
      <c r="G23" s="13">
        <f t="shared" si="8"/>
        <v>0</v>
      </c>
      <c r="H23" s="13">
        <f t="shared" si="9"/>
        <v>0</v>
      </c>
      <c r="I23" s="20"/>
      <c r="J23" s="20"/>
      <c r="K23" s="20"/>
      <c r="L23" s="20"/>
      <c r="M23" s="14">
        <f t="shared" si="10"/>
        <v>0</v>
      </c>
      <c r="N23" s="15">
        <f t="shared" si="11"/>
        <v>0</v>
      </c>
    </row>
    <row r="24" spans="1:14" s="9" customFormat="1" ht="25.5" customHeight="1" x14ac:dyDescent="0.25">
      <c r="A24" s="52" t="s">
        <v>38</v>
      </c>
      <c r="B24" s="20"/>
      <c r="C24" s="20"/>
      <c r="D24" s="20"/>
      <c r="E24" s="20"/>
      <c r="F24" s="20"/>
      <c r="G24" s="13">
        <f t="shared" si="8"/>
        <v>0</v>
      </c>
      <c r="H24" s="13">
        <f>SUMPRODUCT($B$5:$F$5,B24:F24)</f>
        <v>0</v>
      </c>
      <c r="I24" s="20"/>
      <c r="J24" s="20"/>
      <c r="K24" s="20"/>
      <c r="L24" s="20"/>
      <c r="M24" s="14">
        <f t="shared" si="10"/>
        <v>0</v>
      </c>
      <c r="N24" s="15">
        <f t="shared" si="11"/>
        <v>0</v>
      </c>
    </row>
    <row r="25" spans="1:14" s="9" customFormat="1" ht="25.5" customHeight="1" x14ac:dyDescent="0.25">
      <c r="A25" s="35" t="s">
        <v>48</v>
      </c>
      <c r="B25" s="36">
        <f t="shared" ref="B25:F25" si="12">SUM(B18:B24)</f>
        <v>0</v>
      </c>
      <c r="C25" s="36">
        <f t="shared" si="12"/>
        <v>0</v>
      </c>
      <c r="D25" s="36">
        <f t="shared" si="12"/>
        <v>0</v>
      </c>
      <c r="E25" s="36">
        <f t="shared" si="12"/>
        <v>0</v>
      </c>
      <c r="F25" s="36">
        <f t="shared" si="12"/>
        <v>0</v>
      </c>
      <c r="G25" s="36">
        <f>SUM(G18:G24)</f>
        <v>0</v>
      </c>
      <c r="H25" s="36">
        <f>SUM(H18:H24)</f>
        <v>0</v>
      </c>
      <c r="I25" s="36">
        <f>SUM(I18:I24)</f>
        <v>0</v>
      </c>
      <c r="J25" s="36">
        <f t="shared" ref="J25:M25" si="13">SUM(J18:J24)</f>
        <v>0</v>
      </c>
      <c r="K25" s="36">
        <f t="shared" si="13"/>
        <v>0</v>
      </c>
      <c r="L25" s="36">
        <f t="shared" si="13"/>
        <v>0</v>
      </c>
      <c r="M25" s="36">
        <f t="shared" si="13"/>
        <v>0</v>
      </c>
      <c r="N25" s="37">
        <f t="shared" si="1"/>
        <v>0</v>
      </c>
    </row>
    <row r="26" spans="1:14" s="10" customFormat="1" ht="25.5" customHeight="1" x14ac:dyDescent="0.25">
      <c r="A26" s="41" t="s">
        <v>16</v>
      </c>
      <c r="B26" s="42">
        <f>B16+B25</f>
        <v>0</v>
      </c>
      <c r="C26" s="42">
        <f t="shared" ref="C26:H26" si="14">C16+C25</f>
        <v>0</v>
      </c>
      <c r="D26" s="42">
        <f t="shared" si="14"/>
        <v>0</v>
      </c>
      <c r="E26" s="42">
        <f t="shared" si="14"/>
        <v>0</v>
      </c>
      <c r="F26" s="42">
        <f t="shared" si="14"/>
        <v>0</v>
      </c>
      <c r="G26" s="42">
        <f t="shared" si="14"/>
        <v>0</v>
      </c>
      <c r="H26" s="42">
        <f t="shared" si="14"/>
        <v>0</v>
      </c>
      <c r="I26" s="42">
        <f>I16+I25</f>
        <v>0</v>
      </c>
      <c r="J26" s="42">
        <f t="shared" ref="J26:N26" si="15">J16+J25</f>
        <v>0</v>
      </c>
      <c r="K26" s="42">
        <f t="shared" si="15"/>
        <v>0</v>
      </c>
      <c r="L26" s="42">
        <f t="shared" si="15"/>
        <v>0</v>
      </c>
      <c r="M26" s="42">
        <f t="shared" si="15"/>
        <v>0</v>
      </c>
      <c r="N26" s="42">
        <f t="shared" si="15"/>
        <v>0</v>
      </c>
    </row>
    <row r="27" spans="1:14" s="10" customFormat="1" ht="25.5" customHeight="1" x14ac:dyDescent="0.25">
      <c r="A27" s="30"/>
      <c r="B27" s="31"/>
      <c r="C27" s="31"/>
      <c r="D27" s="31"/>
      <c r="E27" s="31"/>
      <c r="F27" s="31"/>
      <c r="G27" s="31"/>
      <c r="H27" s="31"/>
      <c r="I27" s="32"/>
      <c r="J27" s="32"/>
      <c r="K27" s="32"/>
      <c r="L27" s="32"/>
      <c r="M27" s="32"/>
      <c r="N27" s="33"/>
    </row>
    <row r="28" spans="1:14" s="10" customFormat="1" ht="24" customHeight="1" x14ac:dyDescent="0.25">
      <c r="A28" s="65" t="s">
        <v>14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</row>
    <row r="29" spans="1:14" s="10" customFormat="1" ht="32.25" customHeight="1" x14ac:dyDescent="0.25">
      <c r="A29" s="66" t="s">
        <v>18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</row>
    <row r="30" spans="1:14" s="10" customFormat="1" ht="18.75" customHeight="1" x14ac:dyDescent="0.25">
      <c r="A30" s="66" t="s">
        <v>12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</row>
    <row r="31" spans="1:14" s="2" customFormat="1" ht="8.25" customHeight="1" x14ac:dyDescent="0.25"/>
    <row r="32" spans="1:14" s="11" customFormat="1" ht="16.5" customHeight="1" x14ac:dyDescent="0.25">
      <c r="A32" s="55" t="s">
        <v>13</v>
      </c>
      <c r="B32" s="56"/>
      <c r="C32" s="56"/>
      <c r="D32" s="56"/>
      <c r="E32" s="57"/>
      <c r="F32" s="18"/>
      <c r="G32" s="18"/>
      <c r="H32"/>
    </row>
    <row r="33" spans="1:14" s="12" customFormat="1" ht="20.149999999999999" customHeight="1" x14ac:dyDescent="0.25">
      <c r="A33" s="16">
        <v>1</v>
      </c>
      <c r="B33" s="78"/>
      <c r="C33" s="79"/>
      <c r="D33" s="79"/>
      <c r="E33" s="80"/>
      <c r="F33" s="19"/>
      <c r="G33" s="19"/>
      <c r="H33" s="21"/>
      <c r="I33" s="21"/>
      <c r="J33" s="21"/>
      <c r="K33" s="21"/>
      <c r="L33" s="21"/>
      <c r="M33" s="21"/>
      <c r="N33" s="21"/>
    </row>
    <row r="34" spans="1:14" s="12" customFormat="1" ht="20.149999999999999" customHeight="1" x14ac:dyDescent="0.25">
      <c r="A34" s="16">
        <v>2</v>
      </c>
      <c r="B34" s="78"/>
      <c r="C34" s="79"/>
      <c r="D34" s="79"/>
      <c r="E34" s="80"/>
      <c r="F34" s="19"/>
      <c r="G34" s="19"/>
      <c r="H34" s="21"/>
      <c r="I34" s="21"/>
      <c r="J34" s="21"/>
      <c r="K34" s="21"/>
      <c r="L34" s="21"/>
      <c r="M34" s="21"/>
      <c r="N34" s="21"/>
    </row>
    <row r="35" spans="1:14" s="12" customFormat="1" ht="20.149999999999999" customHeight="1" x14ac:dyDescent="0.25">
      <c r="A35" s="16">
        <v>3</v>
      </c>
      <c r="B35" s="78"/>
      <c r="C35" s="79"/>
      <c r="D35" s="79"/>
      <c r="E35" s="80"/>
      <c r="F35" s="19"/>
      <c r="G35" s="19"/>
      <c r="H35" s="21"/>
      <c r="I35" s="21"/>
      <c r="J35" s="21"/>
      <c r="K35" s="21"/>
      <c r="L35" s="21"/>
      <c r="M35" s="21"/>
      <c r="N35" s="21"/>
    </row>
    <row r="36" spans="1:14" s="12" customFormat="1" ht="20.149999999999999" customHeight="1" x14ac:dyDescent="0.25">
      <c r="A36" s="16">
        <v>4</v>
      </c>
      <c r="B36" s="78"/>
      <c r="C36" s="79"/>
      <c r="D36" s="79"/>
      <c r="E36" s="80"/>
      <c r="F36" s="19"/>
      <c r="G36" s="19"/>
      <c r="H36" s="21"/>
      <c r="I36" s="21"/>
      <c r="J36" s="21"/>
      <c r="K36" s="21"/>
      <c r="L36" s="21"/>
      <c r="M36" s="21"/>
      <c r="N36" s="21"/>
    </row>
    <row r="37" spans="1:14" s="12" customFormat="1" ht="20.149999999999999" customHeight="1" x14ac:dyDescent="0.25">
      <c r="A37" s="16">
        <v>5</v>
      </c>
      <c r="B37" s="54"/>
      <c r="C37" s="54"/>
      <c r="D37" s="54"/>
      <c r="E37" s="54"/>
      <c r="F37" s="19"/>
      <c r="G37" s="19"/>
      <c r="H37" s="21"/>
      <c r="I37" s="21"/>
      <c r="J37" s="21"/>
      <c r="K37" s="21"/>
      <c r="L37" s="21"/>
      <c r="M37" s="21"/>
      <c r="N37" s="21"/>
    </row>
    <row r="38" spans="1:14" s="2" customFormat="1" x14ac:dyDescent="0.25"/>
    <row r="39" spans="1:14" s="2" customFormat="1" x14ac:dyDescent="0.25"/>
    <row r="40" spans="1:14" s="2" customFormat="1" x14ac:dyDescent="0.25"/>
    <row r="41" spans="1:14" s="2" customFormat="1" x14ac:dyDescent="0.25"/>
    <row r="42" spans="1:14" s="2" customFormat="1" x14ac:dyDescent="0.25"/>
    <row r="43" spans="1:14" s="2" customFormat="1" x14ac:dyDescent="0.25"/>
    <row r="44" spans="1:14" s="2" customFormat="1" x14ac:dyDescent="0.25"/>
    <row r="45" spans="1:14" s="2" customFormat="1" x14ac:dyDescent="0.25"/>
    <row r="46" spans="1:14" s="2" customFormat="1" x14ac:dyDescent="0.25"/>
    <row r="47" spans="1:14" s="2" customFormat="1" x14ac:dyDescent="0.25"/>
    <row r="48" spans="1:14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</sheetData>
  <mergeCells count="16">
    <mergeCell ref="B37:E37"/>
    <mergeCell ref="A32:E32"/>
    <mergeCell ref="G4:G6"/>
    <mergeCell ref="B3:H3"/>
    <mergeCell ref="A1:F1"/>
    <mergeCell ref="A28:N28"/>
    <mergeCell ref="A29:N29"/>
    <mergeCell ref="J4:J6"/>
    <mergeCell ref="L4:L5"/>
    <mergeCell ref="J3:M3"/>
    <mergeCell ref="K4:K6"/>
    <mergeCell ref="A30:N30"/>
    <mergeCell ref="B33:E33"/>
    <mergeCell ref="B34:E34"/>
    <mergeCell ref="B35:E35"/>
    <mergeCell ref="B36:E36"/>
  </mergeCells>
  <phoneticPr fontId="3" type="noConversion"/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  <ignoredErrors>
    <ignoredError sqref="H4:I4 H6:I6 L6:M6 L4:M4 M5 H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Normal="100" zoomScaleSheetLayoutView="85" workbookViewId="0">
      <selection activeCell="D13" sqref="D13"/>
    </sheetView>
  </sheetViews>
  <sheetFormatPr baseColWidth="10" defaultRowHeight="12.5" x14ac:dyDescent="0.25"/>
  <cols>
    <col min="1" max="1" width="35.26953125" customWidth="1"/>
    <col min="2" max="2" width="15.7265625" customWidth="1"/>
    <col min="3" max="3" width="18.7265625" customWidth="1"/>
    <col min="4" max="5" width="15.7265625" customWidth="1"/>
  </cols>
  <sheetData>
    <row r="1" spans="1:6" s="1" customFormat="1" ht="18" customHeight="1" x14ac:dyDescent="0.25">
      <c r="A1" s="51" t="s">
        <v>5</v>
      </c>
      <c r="B1" s="51" t="s">
        <v>25</v>
      </c>
      <c r="C1" s="50" t="s">
        <v>29</v>
      </c>
      <c r="D1" s="50" t="s">
        <v>24</v>
      </c>
      <c r="E1" s="50" t="s">
        <v>0</v>
      </c>
    </row>
    <row r="2" spans="1:6" s="9" customFormat="1" ht="25.5" customHeight="1" x14ac:dyDescent="0.25">
      <c r="A2" s="48" t="s">
        <v>26</v>
      </c>
      <c r="B2" s="49">
        <f>' Forfait-taux horaire'!H26</f>
        <v>0</v>
      </c>
      <c r="C2" s="49">
        <f>' Forfait-taux horaire'!I26</f>
        <v>0</v>
      </c>
      <c r="D2" s="49">
        <f>' Forfait-taux horaire'!M26</f>
        <v>0</v>
      </c>
      <c r="E2" s="49">
        <f>' Forfait-taux horaire'!N26</f>
        <v>0</v>
      </c>
      <c r="F2" s="9" t="s">
        <v>28</v>
      </c>
    </row>
    <row r="3" spans="1:6" s="9" customFormat="1" ht="25.5" customHeight="1" x14ac:dyDescent="0.25">
      <c r="A3" s="48" t="s">
        <v>27</v>
      </c>
      <c r="B3" s="46"/>
      <c r="C3" s="46"/>
      <c r="D3" s="46"/>
      <c r="E3" s="47">
        <f>SUM(E2:E2)</f>
        <v>0</v>
      </c>
    </row>
    <row r="4" spans="1:6" s="2" customFormat="1" x14ac:dyDescent="0.25"/>
    <row r="5" spans="1:6" s="2" customFormat="1" x14ac:dyDescent="0.25"/>
    <row r="6" spans="1:6" s="2" customFormat="1" x14ac:dyDescent="0.25"/>
    <row r="7" spans="1:6" s="2" customFormat="1" x14ac:dyDescent="0.25"/>
    <row r="8" spans="1:6" s="2" customFormat="1" x14ac:dyDescent="0.25"/>
    <row r="9" spans="1:6" s="2" customFormat="1" x14ac:dyDescent="0.25"/>
    <row r="10" spans="1:6" s="2" customFormat="1" x14ac:dyDescent="0.25"/>
    <row r="11" spans="1:6" s="2" customFormat="1" x14ac:dyDescent="0.25"/>
    <row r="12" spans="1:6" s="2" customFormat="1" x14ac:dyDescent="0.25"/>
    <row r="13" spans="1:6" s="2" customFormat="1" x14ac:dyDescent="0.25"/>
    <row r="14" spans="1:6" s="2" customFormat="1" x14ac:dyDescent="0.25"/>
    <row r="15" spans="1:6" s="2" customFormat="1" x14ac:dyDescent="0.25"/>
    <row r="16" spans="1:6" s="2" customFormat="1" x14ac:dyDescent="0.25"/>
    <row r="17" s="2" customFormat="1" x14ac:dyDescent="0.25"/>
    <row r="18" s="2" customFormat="1" x14ac:dyDescent="0.25"/>
    <row r="19" s="2" customFormat="1" x14ac:dyDescent="0.25"/>
    <row r="20" s="2" customFormat="1" x14ac:dyDescent="0.25"/>
    <row r="21" s="2" customFormat="1" x14ac:dyDescent="0.25"/>
    <row r="22" s="2" customFormat="1" x14ac:dyDescent="0.25"/>
    <row r="23" s="2" customFormat="1" x14ac:dyDescent="0.25"/>
    <row r="24" s="2" customFormat="1" x14ac:dyDescent="0.25"/>
    <row r="25" s="2" customFormat="1" x14ac:dyDescent="0.25"/>
    <row r="26" s="2" customFormat="1" x14ac:dyDescent="0.25"/>
    <row r="27" s="2" customFormat="1" x14ac:dyDescent="0.25"/>
    <row r="28" s="2" customFormat="1" x14ac:dyDescent="0.25"/>
    <row r="29" s="2" customFormat="1" x14ac:dyDescent="0.25"/>
    <row r="30" s="2" customFormat="1" x14ac:dyDescent="0.25"/>
    <row r="31" s="2" customFormat="1" x14ac:dyDescent="0.25"/>
    <row r="32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</sheetData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 Forfait-taux horaire</vt:lpstr>
      <vt:lpstr>Récap. </vt:lpstr>
      <vt:lpstr>' Forfait-taux horaire'!Impression_des_titres</vt:lpstr>
      <vt:lpstr>'Récap. '!Impression_des_titres</vt:lpstr>
      <vt:lpstr>' Forfait-taux horaire'!Zone_d_impression</vt:lpstr>
      <vt:lpstr>'Récap.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 - SACLAY</dc:creator>
  <cp:lastModifiedBy>BRUGUIER Lucie</cp:lastModifiedBy>
  <cp:lastPrinted>2022-01-27T16:10:12Z</cp:lastPrinted>
  <dcterms:created xsi:type="dcterms:W3CDTF">2000-05-17T09:29:06Z</dcterms:created>
  <dcterms:modified xsi:type="dcterms:W3CDTF">2025-01-20T17:18:26Z</dcterms:modified>
</cp:coreProperties>
</file>