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4"/>
  <workbookPr/>
  <mc:AlternateContent xmlns:mc="http://schemas.openxmlformats.org/markup-compatibility/2006">
    <mc:Choice Requires="x15">
      <x15ac:absPath xmlns:x15ac="http://schemas.microsoft.com/office/spreadsheetml/2010/11/ac" url="https://portail.scsne.fr/scsne/Direction_Finances/FINANCEMENT/Europe/MIE2.3/Grant Agreement/"/>
    </mc:Choice>
  </mc:AlternateContent>
  <xr:revisionPtr revIDLastSave="0" documentId="11_1A4E3FDC4666964987A65EB27FA4E8C5AF8CB218" xr6:coauthVersionLast="47" xr6:coauthVersionMax="47" xr10:uidLastSave="{00000000-0000-0000-0000-000000000000}"/>
  <bookViews>
    <workbookView xWindow="0" yWindow="0" windowWidth="9564" windowHeight="7596" firstSheet="1" activeTab="1" xr2:uid="{00000000-000D-0000-FFFF-FFFF00000000}"/>
  </bookViews>
  <sheets>
    <sheet name="Feuil1" sheetId="1" r:id="rId1"/>
    <sheet name="Gantt (2)" sheetId="3" r:id="rId2"/>
  </sheets>
  <externalReferences>
    <externalReference r:id="rId3"/>
    <externalReference r:id="rId4"/>
    <externalReference r:id="rId5"/>
    <externalReference r:id="rId6"/>
  </externalReferences>
  <definedNames>
    <definedName name="Base_données" localSheetId="1">#REF!</definedName>
    <definedName name="Base_données">#REF!</definedName>
    <definedName name="Code_OT" localSheetId="1">#REF!</definedName>
    <definedName name="Code_OT">#REF!</definedName>
    <definedName name="DelaiSalaire" localSheetId="1">#REF!</definedName>
    <definedName name="DelaiSalaire">#REF!</definedName>
    <definedName name="DelaiSCSNE" localSheetId="1">#REF!</definedName>
    <definedName name="DelaiSCSNE">#REF!</definedName>
    <definedName name="DQE_Marché_Lot" localSheetId="1">#REF!</definedName>
    <definedName name="DQE_Marché_Lot">#REF!</definedName>
    <definedName name="DQE_PU">#REF!</definedName>
    <definedName name="DQE_QAV">#REF!</definedName>
    <definedName name="DTBS" localSheetId="1">[1]Feuil1!$D$14:$D$18,[1]Feuil1!$D$34:$D$37,[1]Feuil1!$D$66:$D$76,[1]Feuil1!$D$78</definedName>
    <definedName name="DTBS">[2]Feuil1!$D$14:$D$18,[2]Feuil1!$D$34:$D$37,[2]Feuil1!$D$66:$D$76,[2]Feuil1!$D$78</definedName>
    <definedName name="DTNPDC" localSheetId="1">[1]Feuil1!$D$19:$D$25,[1]Feuil1!$D$61:$D$65,[1]Feuil1!$D$80</definedName>
    <definedName name="DTNPDC">[2]Feuil1!$D$19:$D$25,[2]Feuil1!$D$61:$D$65,[2]Feuil1!$D$80</definedName>
    <definedName name="DVW" localSheetId="1">[1]Feuil1!$D$25,[1]Feuil1!$D$48:$D$60,[1]Feuil1!$D$82</definedName>
    <definedName name="DVW">[2]Feuil1!$D$25,[2]Feuil1!$D$48:$D$60,[2]Feuil1!$D$82</definedName>
    <definedName name="_xlnm.Print_Titles" localSheetId="1">'Gantt (2)'!$1:$4</definedName>
    <definedName name="MTE" localSheetId="1">[1]Feuil1!$D$83,[1]Feuil1!$D$77</definedName>
    <definedName name="MTE">[2]Feuil1!$D$83,[2]Feuil1!$D$77</definedName>
    <definedName name="new_name" localSheetId="1">'Gantt (2)'!$B$1:$AW$17</definedName>
    <definedName name="PartRevisable" localSheetId="1">#REF!</definedName>
    <definedName name="PartRevisable">#REF!</definedName>
    <definedName name="Qté_arrondies" localSheetId="1">#REF!</definedName>
    <definedName name="Qté_arrondies">#REF!</definedName>
    <definedName name="Ref_marche_DQE">#REF!</definedName>
    <definedName name="Ref_marche_raw_compil">#REF!</definedName>
    <definedName name="Ref_metier_raw_compil">#REF!</definedName>
    <definedName name="RParticipants">'[3]3 - Participants'!$C$2:INDEX('[3]3 - Participants'!$C$2:$C$100,COUNTIF('[3]3 - Participants'!$C$2:$C$100,"?*"))</definedName>
    <definedName name="RWorkPackages">'[3]2 - Work packages'!$D$2:INDEX('[3]2 - Work packages'!$D$2:$D$100,COUNTIF('[3]2 - Work packages'!$D$2:$D$100,"?*"))</definedName>
    <definedName name="SCSNE" localSheetId="1">[1]Feuil1!$D$2:$D$13,[1]Feuil1!$C$79</definedName>
    <definedName name="SCSNE">[2]Feuil1!$D$2:$D$13,[2]Feuil1!$C$79</definedName>
    <definedName name="sd">'[4]3 - Participants'!$C$2:INDEX('[4]3 - Participants'!$C$2:$C$100,COUNTIF('[4]3 - Participants'!$C$2:$C$100,"?*"))</definedName>
    <definedName name="SPW" localSheetId="1">[1]Feuil1!$D$25,[1]Feuil1!$D$40:$D$47,[1]Feuil1!$D$38:$D$39,[1]Feuil1!$D$81</definedName>
    <definedName name="SPW">[2]Feuil1!$D$25,[2]Feuil1!$D$40:$D$47,[2]Feuil1!$D$38:$D$39,[2]Feuil1!$D$81</definedName>
    <definedName name="Totaux_OG_DQE" localSheetId="1">#REF!</definedName>
    <definedName name="Totaux_OG_DQE">#REF!</definedName>
    <definedName name="_xlnm.Print_Area" localSheetId="1">'Gantt (2)'!$A$1:$AX$114</definedName>
    <definedName name="zsd">'[4]2 - Work packages'!$D$2:INDEX('[4]2 - Work packages'!$D$2:$D$100,COUNTIF('[4]2 - Work packages'!$D$2:$D$100,"?*"))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4" i="3" l="1"/>
  <c r="D114" i="3" s="1"/>
  <c r="F113" i="3"/>
  <c r="D113" i="3" s="1"/>
  <c r="D112" i="3"/>
  <c r="AX62" i="3"/>
  <c r="AX31" i="3"/>
  <c r="F36" i="3"/>
  <c r="D36" i="3" s="1"/>
  <c r="F37" i="3"/>
  <c r="D37" i="3" s="1"/>
  <c r="F38" i="3"/>
  <c r="D38" i="3" s="1"/>
  <c r="F35" i="3"/>
  <c r="D35" i="3" s="1"/>
  <c r="F31" i="3"/>
  <c r="D31" i="3" s="1"/>
  <c r="F30" i="3"/>
  <c r="D30" i="3" s="1"/>
  <c r="F29" i="3"/>
  <c r="D29" i="3" s="1"/>
  <c r="F28" i="3"/>
  <c r="D28" i="3" s="1"/>
  <c r="F27" i="3"/>
  <c r="F62" i="3"/>
  <c r="D62" i="3" s="1"/>
  <c r="F61" i="3"/>
  <c r="D61" i="3" s="1"/>
  <c r="F32" i="3"/>
  <c r="D32" i="3" s="1"/>
  <c r="F33" i="3"/>
  <c r="F25" i="3"/>
  <c r="D25" i="3" s="1"/>
  <c r="AX30" i="3" l="1"/>
  <c r="AQ28" i="3"/>
  <c r="AX29" i="3"/>
  <c r="AX36" i="3"/>
  <c r="AX37" i="3"/>
  <c r="AX38" i="3"/>
  <c r="AU35" i="3"/>
  <c r="AX112" i="3"/>
  <c r="J27" i="3"/>
  <c r="AG27" i="3"/>
  <c r="D27" i="3"/>
  <c r="AE27" i="3"/>
  <c r="AW27" i="3"/>
  <c r="AV27" i="3"/>
  <c r="Q27" i="3"/>
  <c r="AS27" i="3"/>
  <c r="O27" i="3"/>
  <c r="AR27" i="3"/>
  <c r="N27" i="3"/>
  <c r="M27" i="3"/>
  <c r="AF27" i="3"/>
  <c r="AD27" i="3"/>
  <c r="AC27" i="3"/>
  <c r="AB27" i="3"/>
  <c r="AA27" i="3"/>
  <c r="Z27" i="3"/>
  <c r="W27" i="3"/>
  <c r="AU27" i="3"/>
  <c r="AT27" i="3"/>
  <c r="P27" i="3"/>
  <c r="AP27" i="3"/>
  <c r="L27" i="3"/>
  <c r="AO27" i="3"/>
  <c r="K27" i="3"/>
  <c r="AN27" i="3"/>
  <c r="X27" i="3"/>
  <c r="Y27" i="3"/>
  <c r="I27" i="3"/>
  <c r="AM27" i="3"/>
  <c r="AL27" i="3"/>
  <c r="V27" i="3"/>
  <c r="AK27" i="3"/>
  <c r="U27" i="3"/>
  <c r="AJ27" i="3"/>
  <c r="T27" i="3"/>
  <c r="AI27" i="3"/>
  <c r="S27" i="3"/>
  <c r="AX27" i="3"/>
  <c r="AH27" i="3"/>
  <c r="R27" i="3"/>
  <c r="X32" i="3"/>
  <c r="AJ61" i="3"/>
  <c r="X25" i="3"/>
  <c r="E108" i="3"/>
  <c r="E104" i="3"/>
  <c r="E100" i="3"/>
  <c r="E96" i="3"/>
  <c r="E92" i="3"/>
  <c r="E88" i="3"/>
  <c r="E85" i="3"/>
  <c r="E82" i="3"/>
  <c r="E79" i="3"/>
  <c r="E76" i="3"/>
  <c r="F111" i="3"/>
  <c r="D111" i="3" s="1"/>
  <c r="F110" i="3"/>
  <c r="D110" i="3" s="1"/>
  <c r="F109" i="3"/>
  <c r="D109" i="3" s="1"/>
  <c r="F107" i="3"/>
  <c r="D107" i="3" s="1"/>
  <c r="F106" i="3"/>
  <c r="D106" i="3" s="1"/>
  <c r="F105" i="3"/>
  <c r="D105" i="3" s="1"/>
  <c r="F103" i="3"/>
  <c r="D103" i="3" s="1"/>
  <c r="F102" i="3"/>
  <c r="D102" i="3" s="1"/>
  <c r="F101" i="3"/>
  <c r="D101" i="3" s="1"/>
  <c r="F99" i="3"/>
  <c r="D99" i="3" s="1"/>
  <c r="F98" i="3"/>
  <c r="D98" i="3" s="1"/>
  <c r="F97" i="3"/>
  <c r="D97" i="3" s="1"/>
  <c r="F95" i="3"/>
  <c r="D95" i="3" s="1"/>
  <c r="F94" i="3"/>
  <c r="D94" i="3" s="1"/>
  <c r="F93" i="3"/>
  <c r="D93" i="3" s="1"/>
  <c r="F91" i="3"/>
  <c r="D91" i="3" s="1"/>
  <c r="F90" i="3"/>
  <c r="D90" i="3" s="1"/>
  <c r="F89" i="3"/>
  <c r="D89" i="3" s="1"/>
  <c r="F87" i="3"/>
  <c r="D87" i="3" s="1"/>
  <c r="F86" i="3"/>
  <c r="D86" i="3" s="1"/>
  <c r="F84" i="3"/>
  <c r="D84" i="3" s="1"/>
  <c r="F83" i="3"/>
  <c r="D83" i="3" s="1"/>
  <c r="F81" i="3"/>
  <c r="D81" i="3" s="1"/>
  <c r="F80" i="3"/>
  <c r="D80" i="3" s="1"/>
  <c r="F78" i="3"/>
  <c r="D78" i="3" s="1"/>
  <c r="F77" i="3"/>
  <c r="D77" i="3" s="1"/>
  <c r="E65" i="3"/>
  <c r="E50" i="3"/>
  <c r="E41" i="3"/>
  <c r="E12" i="3"/>
  <c r="F71" i="3"/>
  <c r="D71" i="3" s="1"/>
  <c r="F69" i="3"/>
  <c r="D69" i="3" s="1"/>
  <c r="F67" i="3"/>
  <c r="D67" i="3" s="1"/>
  <c r="F70" i="3"/>
  <c r="D70" i="3" s="1"/>
  <c r="F68" i="3"/>
  <c r="D68" i="3" s="1"/>
  <c r="F66" i="3"/>
  <c r="D66" i="3" s="1"/>
  <c r="F64" i="3"/>
  <c r="D64" i="3" s="1"/>
  <c r="F60" i="3"/>
  <c r="D60" i="3" s="1"/>
  <c r="F58" i="3"/>
  <c r="D58" i="3" s="1"/>
  <c r="F56" i="3"/>
  <c r="D56" i="3" s="1"/>
  <c r="F54" i="3"/>
  <c r="D54" i="3" s="1"/>
  <c r="F52" i="3"/>
  <c r="D52" i="3" s="1"/>
  <c r="F63" i="3"/>
  <c r="D63" i="3" s="1"/>
  <c r="F59" i="3"/>
  <c r="D59" i="3" s="1"/>
  <c r="F57" i="3"/>
  <c r="D57" i="3" s="1"/>
  <c r="F55" i="3"/>
  <c r="D55" i="3" s="1"/>
  <c r="F53" i="3"/>
  <c r="D53" i="3" s="1"/>
  <c r="F51" i="3"/>
  <c r="D51" i="3" s="1"/>
  <c r="F49" i="3"/>
  <c r="D49" i="3" s="1"/>
  <c r="F47" i="3"/>
  <c r="D47" i="3" s="1"/>
  <c r="F45" i="3"/>
  <c r="D45" i="3" s="1"/>
  <c r="F43" i="3"/>
  <c r="D43" i="3" s="1"/>
  <c r="F48" i="3"/>
  <c r="D48" i="3" s="1"/>
  <c r="F46" i="3"/>
  <c r="D46" i="3" s="1"/>
  <c r="F44" i="3"/>
  <c r="D44" i="3" s="1"/>
  <c r="F42" i="3"/>
  <c r="D42" i="3" s="1"/>
  <c r="F40" i="3"/>
  <c r="D40" i="3" s="1"/>
  <c r="F34" i="3"/>
  <c r="D34" i="3" s="1"/>
  <c r="F24" i="3"/>
  <c r="D24" i="3" s="1"/>
  <c r="F22" i="3"/>
  <c r="D22" i="3" s="1"/>
  <c r="F20" i="3"/>
  <c r="D20" i="3" s="1"/>
  <c r="F18" i="3"/>
  <c r="D18" i="3" s="1"/>
  <c r="F16" i="3"/>
  <c r="D16" i="3" s="1"/>
  <c r="F14" i="3"/>
  <c r="D14" i="3" s="1"/>
  <c r="F39" i="3"/>
  <c r="D39" i="3" s="1"/>
  <c r="D33" i="3"/>
  <c r="F26" i="3"/>
  <c r="D26" i="3" s="1"/>
  <c r="F23" i="3"/>
  <c r="D23" i="3" s="1"/>
  <c r="F21" i="3"/>
  <c r="D21" i="3" s="1"/>
  <c r="F19" i="3"/>
  <c r="D19" i="3" s="1"/>
  <c r="F17" i="3"/>
  <c r="D17" i="3" s="1"/>
  <c r="F15" i="3"/>
  <c r="D15" i="3" s="1"/>
  <c r="F13" i="3"/>
  <c r="D13" i="3" s="1"/>
  <c r="F10" i="3"/>
  <c r="D10" i="3" s="1"/>
  <c r="F9" i="3"/>
  <c r="D9" i="3" s="1"/>
  <c r="F11" i="3"/>
  <c r="D11" i="3" s="1"/>
  <c r="F8" i="3"/>
  <c r="D8" i="3" s="1"/>
  <c r="E7" i="3"/>
  <c r="AW146" i="3"/>
  <c r="AV146" i="3"/>
  <c r="AU146" i="3"/>
  <c r="AT146" i="3"/>
  <c r="AS146" i="3"/>
  <c r="AR146" i="3"/>
  <c r="AQ146" i="3"/>
  <c r="AP146" i="3"/>
  <c r="AO146" i="3"/>
  <c r="AN146" i="3"/>
  <c r="AM146" i="3"/>
  <c r="AL146" i="3"/>
  <c r="AK146" i="3"/>
  <c r="AJ146" i="3"/>
  <c r="AI146" i="3"/>
  <c r="AH146" i="3"/>
  <c r="AG146" i="3"/>
  <c r="AF146" i="3"/>
  <c r="AE146" i="3"/>
  <c r="AD146" i="3"/>
  <c r="AC146" i="3"/>
  <c r="AB146" i="3"/>
  <c r="AA146" i="3"/>
  <c r="Z146" i="3"/>
  <c r="Y146" i="3"/>
  <c r="X146" i="3"/>
  <c r="W146" i="3"/>
  <c r="V146" i="3"/>
  <c r="U146" i="3"/>
  <c r="T146" i="3"/>
  <c r="S146" i="3"/>
  <c r="R146" i="3"/>
  <c r="Q146" i="3"/>
  <c r="P146" i="3"/>
  <c r="O146" i="3"/>
  <c r="N146" i="3"/>
  <c r="M146" i="3"/>
  <c r="L146" i="3"/>
  <c r="K146" i="3"/>
  <c r="J146" i="3"/>
  <c r="I146" i="3"/>
  <c r="AW145" i="3"/>
  <c r="AV145" i="3"/>
  <c r="AU145" i="3"/>
  <c r="AT145" i="3"/>
  <c r="AS145" i="3"/>
  <c r="AR145" i="3"/>
  <c r="AQ145" i="3"/>
  <c r="AP145" i="3"/>
  <c r="AO145" i="3"/>
  <c r="AN145" i="3"/>
  <c r="AM145" i="3"/>
  <c r="AL145" i="3"/>
  <c r="AK145" i="3"/>
  <c r="AJ145" i="3"/>
  <c r="AI145" i="3"/>
  <c r="AH145" i="3"/>
  <c r="AG145" i="3"/>
  <c r="AF145" i="3"/>
  <c r="AE145" i="3"/>
  <c r="AD145" i="3"/>
  <c r="AC145" i="3"/>
  <c r="AB145" i="3"/>
  <c r="AA145" i="3"/>
  <c r="Z145" i="3"/>
  <c r="Y145" i="3"/>
  <c r="X145" i="3"/>
  <c r="W145" i="3"/>
  <c r="V145" i="3"/>
  <c r="U145" i="3"/>
  <c r="T145" i="3"/>
  <c r="S145" i="3"/>
  <c r="R145" i="3"/>
  <c r="Q145" i="3"/>
  <c r="P145" i="3"/>
  <c r="O145" i="3"/>
  <c r="N145" i="3"/>
  <c r="M145" i="3"/>
  <c r="L145" i="3"/>
  <c r="K145" i="3"/>
  <c r="J145" i="3"/>
  <c r="I145" i="3"/>
  <c r="AW144" i="3"/>
  <c r="AV144" i="3"/>
  <c r="AU144" i="3"/>
  <c r="AT144" i="3"/>
  <c r="AS144" i="3"/>
  <c r="AR144" i="3"/>
  <c r="AQ144" i="3"/>
  <c r="AP144" i="3"/>
  <c r="AO144" i="3"/>
  <c r="AN144" i="3"/>
  <c r="AM144" i="3"/>
  <c r="AL144" i="3"/>
  <c r="AK144" i="3"/>
  <c r="AJ144" i="3"/>
  <c r="AI144" i="3"/>
  <c r="AH144" i="3"/>
  <c r="AG144" i="3"/>
  <c r="AF144" i="3"/>
  <c r="AE144" i="3"/>
  <c r="AD144" i="3"/>
  <c r="AC144" i="3"/>
  <c r="AB144" i="3"/>
  <c r="AA144" i="3"/>
  <c r="Z144" i="3"/>
  <c r="Y144" i="3"/>
  <c r="X144" i="3"/>
  <c r="W144" i="3"/>
  <c r="V144" i="3"/>
  <c r="U144" i="3"/>
  <c r="T144" i="3"/>
  <c r="S144" i="3"/>
  <c r="R144" i="3"/>
  <c r="Q144" i="3"/>
  <c r="P144" i="3"/>
  <c r="O144" i="3"/>
  <c r="N144" i="3"/>
  <c r="M144" i="3"/>
  <c r="L144" i="3"/>
  <c r="K144" i="3"/>
  <c r="J144" i="3"/>
  <c r="I144" i="3"/>
  <c r="AW143" i="3"/>
  <c r="AV143" i="3"/>
  <c r="AU143" i="3"/>
  <c r="AT143" i="3"/>
  <c r="AS143" i="3"/>
  <c r="AR143" i="3"/>
  <c r="AQ143" i="3"/>
  <c r="AP143" i="3"/>
  <c r="AO143" i="3"/>
  <c r="AN143" i="3"/>
  <c r="AM143" i="3"/>
  <c r="AL143" i="3"/>
  <c r="AK143" i="3"/>
  <c r="AJ143" i="3"/>
  <c r="AI143" i="3"/>
  <c r="AH143" i="3"/>
  <c r="AG143" i="3"/>
  <c r="AF143" i="3"/>
  <c r="AE143" i="3"/>
  <c r="AD143" i="3"/>
  <c r="AC143" i="3"/>
  <c r="AB143" i="3"/>
  <c r="AA143" i="3"/>
  <c r="Z143" i="3"/>
  <c r="Y143" i="3"/>
  <c r="X143" i="3"/>
  <c r="W143" i="3"/>
  <c r="V143" i="3"/>
  <c r="U143" i="3"/>
  <c r="T143" i="3"/>
  <c r="S143" i="3"/>
  <c r="R143" i="3"/>
  <c r="Q143" i="3"/>
  <c r="P143" i="3"/>
  <c r="O143" i="3"/>
  <c r="N143" i="3"/>
  <c r="M143" i="3"/>
  <c r="L143" i="3"/>
  <c r="K143" i="3"/>
  <c r="J143" i="3"/>
  <c r="I143" i="3"/>
  <c r="AW142" i="3"/>
  <c r="AV142" i="3"/>
  <c r="AU142" i="3"/>
  <c r="AT142" i="3"/>
  <c r="AS142" i="3"/>
  <c r="AR142" i="3"/>
  <c r="AQ142" i="3"/>
  <c r="AP142" i="3"/>
  <c r="AO142" i="3"/>
  <c r="AN142" i="3"/>
  <c r="AM142" i="3"/>
  <c r="AL142" i="3"/>
  <c r="AK142" i="3"/>
  <c r="AJ142" i="3"/>
  <c r="AI142" i="3"/>
  <c r="AH142" i="3"/>
  <c r="AG142" i="3"/>
  <c r="AF142" i="3"/>
  <c r="AE142" i="3"/>
  <c r="AD142" i="3"/>
  <c r="AC142" i="3"/>
  <c r="AB142" i="3"/>
  <c r="AA142" i="3"/>
  <c r="Z142" i="3"/>
  <c r="Y142" i="3"/>
  <c r="X142" i="3"/>
  <c r="W142" i="3"/>
  <c r="V142" i="3"/>
  <c r="U142" i="3"/>
  <c r="T142" i="3"/>
  <c r="S142" i="3"/>
  <c r="R142" i="3"/>
  <c r="Q142" i="3"/>
  <c r="P142" i="3"/>
  <c r="O142" i="3"/>
  <c r="N142" i="3"/>
  <c r="M142" i="3"/>
  <c r="L142" i="3"/>
  <c r="K142" i="3"/>
  <c r="J142" i="3"/>
  <c r="I142" i="3"/>
  <c r="AW141" i="3"/>
  <c r="AV141" i="3"/>
  <c r="AU141" i="3"/>
  <c r="AT141" i="3"/>
  <c r="AS141" i="3"/>
  <c r="AR141" i="3"/>
  <c r="AQ141" i="3"/>
  <c r="AP141" i="3"/>
  <c r="AO141" i="3"/>
  <c r="AN141" i="3"/>
  <c r="AM141" i="3"/>
  <c r="AL141" i="3"/>
  <c r="AK141" i="3"/>
  <c r="AJ141" i="3"/>
  <c r="AI141" i="3"/>
  <c r="AH141" i="3"/>
  <c r="AG141" i="3"/>
  <c r="AF141" i="3"/>
  <c r="AE141" i="3"/>
  <c r="AD141" i="3"/>
  <c r="AC141" i="3"/>
  <c r="AB141" i="3"/>
  <c r="AA141" i="3"/>
  <c r="Z141" i="3"/>
  <c r="Y141" i="3"/>
  <c r="X141" i="3"/>
  <c r="W141" i="3"/>
  <c r="V141" i="3"/>
  <c r="U141" i="3"/>
  <c r="T141" i="3"/>
  <c r="S141" i="3"/>
  <c r="R141" i="3"/>
  <c r="Q141" i="3"/>
  <c r="P141" i="3"/>
  <c r="O141" i="3"/>
  <c r="N141" i="3"/>
  <c r="M141" i="3"/>
  <c r="L141" i="3"/>
  <c r="K141" i="3"/>
  <c r="J141" i="3"/>
  <c r="I141" i="3"/>
  <c r="AW140" i="3"/>
  <c r="AV140" i="3"/>
  <c r="AU140" i="3"/>
  <c r="AT140" i="3"/>
  <c r="AS140" i="3"/>
  <c r="AR140" i="3"/>
  <c r="AQ140" i="3"/>
  <c r="AP140" i="3"/>
  <c r="AO140" i="3"/>
  <c r="AN140" i="3"/>
  <c r="AM140" i="3"/>
  <c r="AL140" i="3"/>
  <c r="AK140" i="3"/>
  <c r="AJ140" i="3"/>
  <c r="AI140" i="3"/>
  <c r="AH140" i="3"/>
  <c r="AG140" i="3"/>
  <c r="AF140" i="3"/>
  <c r="AE140" i="3"/>
  <c r="AD140" i="3"/>
  <c r="AC140" i="3"/>
  <c r="AB140" i="3"/>
  <c r="AA140" i="3"/>
  <c r="Z140" i="3"/>
  <c r="Y140" i="3"/>
  <c r="X140" i="3"/>
  <c r="W140" i="3"/>
  <c r="V140" i="3"/>
  <c r="U140" i="3"/>
  <c r="T140" i="3"/>
  <c r="S140" i="3"/>
  <c r="R140" i="3"/>
  <c r="Q140" i="3"/>
  <c r="P140" i="3"/>
  <c r="O140" i="3"/>
  <c r="N140" i="3"/>
  <c r="M140" i="3"/>
  <c r="L140" i="3"/>
  <c r="K140" i="3"/>
  <c r="J140" i="3"/>
  <c r="I140" i="3"/>
  <c r="AW139" i="3"/>
  <c r="AV139" i="3"/>
  <c r="AU139" i="3"/>
  <c r="AT139" i="3"/>
  <c r="AS139" i="3"/>
  <c r="AR139" i="3"/>
  <c r="AQ139" i="3"/>
  <c r="AP139" i="3"/>
  <c r="AO139" i="3"/>
  <c r="AN139" i="3"/>
  <c r="AM139" i="3"/>
  <c r="AL139" i="3"/>
  <c r="AK139" i="3"/>
  <c r="AJ139" i="3"/>
  <c r="AI139" i="3"/>
  <c r="AH139" i="3"/>
  <c r="AG139" i="3"/>
  <c r="AF139" i="3"/>
  <c r="AE139" i="3"/>
  <c r="AD139" i="3"/>
  <c r="AC139" i="3"/>
  <c r="AB139" i="3"/>
  <c r="AA139" i="3"/>
  <c r="Z139" i="3"/>
  <c r="Y139" i="3"/>
  <c r="X139" i="3"/>
  <c r="W139" i="3"/>
  <c r="V139" i="3"/>
  <c r="U139" i="3"/>
  <c r="T139" i="3"/>
  <c r="S139" i="3"/>
  <c r="R139" i="3"/>
  <c r="Q139" i="3"/>
  <c r="P139" i="3"/>
  <c r="O139" i="3"/>
  <c r="N139" i="3"/>
  <c r="M139" i="3"/>
  <c r="L139" i="3"/>
  <c r="K139" i="3"/>
  <c r="J139" i="3"/>
  <c r="I139" i="3"/>
  <c r="AW138" i="3"/>
  <c r="AV138" i="3"/>
  <c r="AU138" i="3"/>
  <c r="AT138" i="3"/>
  <c r="AS138" i="3"/>
  <c r="AR138" i="3"/>
  <c r="AQ138" i="3"/>
  <c r="AP138" i="3"/>
  <c r="AO138" i="3"/>
  <c r="AN138" i="3"/>
  <c r="AM138" i="3"/>
  <c r="AL138" i="3"/>
  <c r="AK138" i="3"/>
  <c r="AJ138" i="3"/>
  <c r="AI138" i="3"/>
  <c r="AH138" i="3"/>
  <c r="AG138" i="3"/>
  <c r="AF138" i="3"/>
  <c r="AE138" i="3"/>
  <c r="AD138" i="3"/>
  <c r="AC138" i="3"/>
  <c r="AB138" i="3"/>
  <c r="AA138" i="3"/>
  <c r="Z138" i="3"/>
  <c r="Y138" i="3"/>
  <c r="X138" i="3"/>
  <c r="W138" i="3"/>
  <c r="V138" i="3"/>
  <c r="U138" i="3"/>
  <c r="T138" i="3"/>
  <c r="S138" i="3"/>
  <c r="R138" i="3"/>
  <c r="Q138" i="3"/>
  <c r="P138" i="3"/>
  <c r="O138" i="3"/>
  <c r="N138" i="3"/>
  <c r="M138" i="3"/>
  <c r="L138" i="3"/>
  <c r="K138" i="3"/>
  <c r="J138" i="3"/>
  <c r="I138" i="3"/>
  <c r="AW137" i="3"/>
  <c r="AV137" i="3"/>
  <c r="AU137" i="3"/>
  <c r="AT137" i="3"/>
  <c r="AS137" i="3"/>
  <c r="AR137" i="3"/>
  <c r="AQ137" i="3"/>
  <c r="AP137" i="3"/>
  <c r="AO137" i="3"/>
  <c r="AN137" i="3"/>
  <c r="AM137" i="3"/>
  <c r="AL137" i="3"/>
  <c r="AK137" i="3"/>
  <c r="AJ137" i="3"/>
  <c r="AI137" i="3"/>
  <c r="AH137" i="3"/>
  <c r="AG137" i="3"/>
  <c r="AF137" i="3"/>
  <c r="AE137" i="3"/>
  <c r="AD137" i="3"/>
  <c r="AC137" i="3"/>
  <c r="AB137" i="3"/>
  <c r="AA137" i="3"/>
  <c r="Z137" i="3"/>
  <c r="Y137" i="3"/>
  <c r="X137" i="3"/>
  <c r="W137" i="3"/>
  <c r="V137" i="3"/>
  <c r="U137" i="3"/>
  <c r="T137" i="3"/>
  <c r="S137" i="3"/>
  <c r="R137" i="3"/>
  <c r="Q137" i="3"/>
  <c r="P137" i="3"/>
  <c r="O137" i="3"/>
  <c r="N137" i="3"/>
  <c r="M137" i="3"/>
  <c r="L137" i="3"/>
  <c r="K137" i="3"/>
  <c r="J137" i="3"/>
  <c r="I137" i="3"/>
  <c r="AW136" i="3"/>
  <c r="AV136" i="3"/>
  <c r="AU136" i="3"/>
  <c r="AT136" i="3"/>
  <c r="AS136" i="3"/>
  <c r="AR136" i="3"/>
  <c r="AQ136" i="3"/>
  <c r="AP136" i="3"/>
  <c r="AO136" i="3"/>
  <c r="AN136" i="3"/>
  <c r="AM136" i="3"/>
  <c r="AL136" i="3"/>
  <c r="AK136" i="3"/>
  <c r="AJ136" i="3"/>
  <c r="AI136" i="3"/>
  <c r="AH136" i="3"/>
  <c r="AG136" i="3"/>
  <c r="AF136" i="3"/>
  <c r="AE136" i="3"/>
  <c r="AD136" i="3"/>
  <c r="AC136" i="3"/>
  <c r="AB136" i="3"/>
  <c r="AA136" i="3"/>
  <c r="Z136" i="3"/>
  <c r="Y136" i="3"/>
  <c r="X136" i="3"/>
  <c r="W136" i="3"/>
  <c r="V136" i="3"/>
  <c r="U136" i="3"/>
  <c r="T136" i="3"/>
  <c r="S136" i="3"/>
  <c r="R136" i="3"/>
  <c r="Q136" i="3"/>
  <c r="P136" i="3"/>
  <c r="O136" i="3"/>
  <c r="N136" i="3"/>
  <c r="M136" i="3"/>
  <c r="L136" i="3"/>
  <c r="K136" i="3"/>
  <c r="J136" i="3"/>
  <c r="I136" i="3"/>
  <c r="AW135" i="3"/>
  <c r="AV135" i="3"/>
  <c r="AU135" i="3"/>
  <c r="AT135" i="3"/>
  <c r="AS135" i="3"/>
  <c r="AR135" i="3"/>
  <c r="AQ135" i="3"/>
  <c r="AP135" i="3"/>
  <c r="AO135" i="3"/>
  <c r="AN135" i="3"/>
  <c r="AM135" i="3"/>
  <c r="AL135" i="3"/>
  <c r="AK135" i="3"/>
  <c r="AJ135" i="3"/>
  <c r="AI135" i="3"/>
  <c r="AH135" i="3"/>
  <c r="AG135" i="3"/>
  <c r="AF135" i="3"/>
  <c r="AE135" i="3"/>
  <c r="AD135" i="3"/>
  <c r="AC135" i="3"/>
  <c r="AB135" i="3"/>
  <c r="AA135" i="3"/>
  <c r="Z135" i="3"/>
  <c r="Y135" i="3"/>
  <c r="X135" i="3"/>
  <c r="W135" i="3"/>
  <c r="V135" i="3"/>
  <c r="U135" i="3"/>
  <c r="T135" i="3"/>
  <c r="S135" i="3"/>
  <c r="R135" i="3"/>
  <c r="Q135" i="3"/>
  <c r="P135" i="3"/>
  <c r="O135" i="3"/>
  <c r="N135" i="3"/>
  <c r="M135" i="3"/>
  <c r="L135" i="3"/>
  <c r="K135" i="3"/>
  <c r="J135" i="3"/>
  <c r="I135" i="3"/>
  <c r="AW134" i="3"/>
  <c r="AV134" i="3"/>
  <c r="AU134" i="3"/>
  <c r="AT134" i="3"/>
  <c r="AS134" i="3"/>
  <c r="AR134" i="3"/>
  <c r="AQ134" i="3"/>
  <c r="AP134" i="3"/>
  <c r="AO134" i="3"/>
  <c r="AN134" i="3"/>
  <c r="AM134" i="3"/>
  <c r="AL134" i="3"/>
  <c r="AK134" i="3"/>
  <c r="AJ134" i="3"/>
  <c r="AI134" i="3"/>
  <c r="AH134" i="3"/>
  <c r="AG134" i="3"/>
  <c r="AF134" i="3"/>
  <c r="AE134" i="3"/>
  <c r="AD134" i="3"/>
  <c r="AC134" i="3"/>
  <c r="AB134" i="3"/>
  <c r="AA134" i="3"/>
  <c r="Z134" i="3"/>
  <c r="Y134" i="3"/>
  <c r="X134" i="3"/>
  <c r="W134" i="3"/>
  <c r="V134" i="3"/>
  <c r="U134" i="3"/>
  <c r="T134" i="3"/>
  <c r="S134" i="3"/>
  <c r="R134" i="3"/>
  <c r="Q134" i="3"/>
  <c r="P134" i="3"/>
  <c r="O134" i="3"/>
  <c r="N134" i="3"/>
  <c r="M134" i="3"/>
  <c r="L134" i="3"/>
  <c r="K134" i="3"/>
  <c r="J134" i="3"/>
  <c r="I134" i="3"/>
  <c r="AW133" i="3"/>
  <c r="AV133" i="3"/>
  <c r="AU133" i="3"/>
  <c r="AT133" i="3"/>
  <c r="AS133" i="3"/>
  <c r="AR133" i="3"/>
  <c r="AQ133" i="3"/>
  <c r="AP133" i="3"/>
  <c r="AO133" i="3"/>
  <c r="AN133" i="3"/>
  <c r="AM133" i="3"/>
  <c r="AL133" i="3"/>
  <c r="AK133" i="3"/>
  <c r="AJ133" i="3"/>
  <c r="AI133" i="3"/>
  <c r="AH133" i="3"/>
  <c r="AG133" i="3"/>
  <c r="AF133" i="3"/>
  <c r="AE133" i="3"/>
  <c r="AD133" i="3"/>
  <c r="AC133" i="3"/>
  <c r="AB133" i="3"/>
  <c r="AA133" i="3"/>
  <c r="Z133" i="3"/>
  <c r="Y133" i="3"/>
  <c r="X133" i="3"/>
  <c r="W133" i="3"/>
  <c r="V133" i="3"/>
  <c r="U133" i="3"/>
  <c r="T133" i="3"/>
  <c r="S133" i="3"/>
  <c r="R133" i="3"/>
  <c r="Q133" i="3"/>
  <c r="P133" i="3"/>
  <c r="O133" i="3"/>
  <c r="N133" i="3"/>
  <c r="M133" i="3"/>
  <c r="L133" i="3"/>
  <c r="K133" i="3"/>
  <c r="J133" i="3"/>
  <c r="I133" i="3"/>
  <c r="A132" i="3"/>
  <c r="AD132" i="3" s="1"/>
  <c r="A131" i="3"/>
  <c r="A130" i="3"/>
  <c r="AT130" i="3" s="1"/>
  <c r="A129" i="3"/>
  <c r="AP129" i="3" s="1"/>
  <c r="A128" i="3"/>
  <c r="S128" i="3" s="1"/>
  <c r="A127" i="3"/>
  <c r="AJ127" i="3" s="1"/>
  <c r="A126" i="3"/>
  <c r="S126" i="3" s="1"/>
  <c r="A125" i="3"/>
  <c r="AM125" i="3" s="1"/>
  <c r="A124" i="3"/>
  <c r="A123" i="3"/>
  <c r="A122" i="3"/>
  <c r="A121" i="3"/>
  <c r="AF121" i="3" s="1"/>
  <c r="A120" i="3"/>
  <c r="AU120" i="3" s="1"/>
  <c r="A119" i="3"/>
  <c r="A118" i="3"/>
  <c r="AC118" i="3" s="1"/>
  <c r="A117" i="3"/>
  <c r="Z117" i="3" s="1"/>
  <c r="A116" i="3"/>
  <c r="AA116" i="3" s="1"/>
  <c r="A115" i="3"/>
  <c r="AE113" i="3"/>
  <c r="AS112" i="3"/>
  <c r="F79" i="3" l="1"/>
  <c r="F82" i="3"/>
  <c r="W82" i="3" s="1"/>
  <c r="F88" i="3"/>
  <c r="AP88" i="3" s="1"/>
  <c r="S9" i="3"/>
  <c r="AI9" i="3"/>
  <c r="T9" i="3"/>
  <c r="AJ9" i="3"/>
  <c r="L9" i="3"/>
  <c r="AB9" i="3"/>
  <c r="AR9" i="3"/>
  <c r="Q9" i="3"/>
  <c r="AG9" i="3"/>
  <c r="AW9" i="3"/>
  <c r="Y9" i="3"/>
  <c r="AT9" i="3"/>
  <c r="Z9" i="3"/>
  <c r="AU9" i="3"/>
  <c r="AA9" i="3"/>
  <c r="AV9" i="3"/>
  <c r="X9" i="3"/>
  <c r="AC9" i="3"/>
  <c r="W9" i="3"/>
  <c r="AD9" i="3"/>
  <c r="U9" i="3"/>
  <c r="V9" i="3"/>
  <c r="AX9" i="3"/>
  <c r="AE9" i="3"/>
  <c r="AK9" i="3"/>
  <c r="J9" i="3"/>
  <c r="K9" i="3"/>
  <c r="R9" i="3"/>
  <c r="AS9" i="3"/>
  <c r="I9" i="3"/>
  <c r="M9" i="3"/>
  <c r="N9" i="3"/>
  <c r="O9" i="3"/>
  <c r="AO9" i="3"/>
  <c r="AF9" i="3"/>
  <c r="AH9" i="3"/>
  <c r="AM9" i="3"/>
  <c r="AN9" i="3"/>
  <c r="AP9" i="3"/>
  <c r="AQ9" i="3"/>
  <c r="P9" i="3"/>
  <c r="AL9" i="3"/>
  <c r="S24" i="3"/>
  <c r="AI24" i="3"/>
  <c r="L24" i="3"/>
  <c r="AB24" i="3"/>
  <c r="AR24" i="3"/>
  <c r="N24" i="3"/>
  <c r="AF24" i="3"/>
  <c r="O24" i="3"/>
  <c r="AG24" i="3"/>
  <c r="P24" i="3"/>
  <c r="AH24" i="3"/>
  <c r="K24" i="3"/>
  <c r="AK24" i="3"/>
  <c r="AA24" i="3"/>
  <c r="AC24" i="3"/>
  <c r="M24" i="3"/>
  <c r="AO24" i="3"/>
  <c r="Q24" i="3"/>
  <c r="AP24" i="3"/>
  <c r="R24" i="3"/>
  <c r="AQ24" i="3"/>
  <c r="AL24" i="3"/>
  <c r="Y24" i="3"/>
  <c r="Z24" i="3"/>
  <c r="AX24" i="3"/>
  <c r="AN24" i="3"/>
  <c r="AT24" i="3"/>
  <c r="AU24" i="3"/>
  <c r="AV24" i="3"/>
  <c r="AW24" i="3"/>
  <c r="I24" i="3"/>
  <c r="AS24" i="3"/>
  <c r="V24" i="3"/>
  <c r="J24" i="3"/>
  <c r="T24" i="3"/>
  <c r="W24" i="3"/>
  <c r="X24" i="3"/>
  <c r="AE24" i="3"/>
  <c r="AJ24" i="3"/>
  <c r="AM24" i="3"/>
  <c r="AD24" i="3"/>
  <c r="U24" i="3"/>
  <c r="Q59" i="3"/>
  <c r="AG59" i="3"/>
  <c r="AW59" i="3"/>
  <c r="R59" i="3"/>
  <c r="AI59" i="3"/>
  <c r="T59" i="3"/>
  <c r="AK59" i="3"/>
  <c r="M59" i="3"/>
  <c r="AF59" i="3"/>
  <c r="W59" i="3"/>
  <c r="AQ59" i="3"/>
  <c r="X59" i="3"/>
  <c r="AR59" i="3"/>
  <c r="I59" i="3"/>
  <c r="AC59" i="3"/>
  <c r="Y59" i="3"/>
  <c r="AV59" i="3"/>
  <c r="Z59" i="3"/>
  <c r="AA59" i="3"/>
  <c r="AB59" i="3"/>
  <c r="U59" i="3"/>
  <c r="V59" i="3"/>
  <c r="J59" i="3"/>
  <c r="AO59" i="3"/>
  <c r="AT59" i="3"/>
  <c r="AX59" i="3"/>
  <c r="K59" i="3"/>
  <c r="AU59" i="3"/>
  <c r="S59" i="3"/>
  <c r="AD59" i="3"/>
  <c r="AH59" i="3"/>
  <c r="AJ59" i="3"/>
  <c r="N59" i="3"/>
  <c r="AE59" i="3"/>
  <c r="AL59" i="3"/>
  <c r="AM59" i="3"/>
  <c r="AN59" i="3"/>
  <c r="AP59" i="3"/>
  <c r="AS59" i="3"/>
  <c r="P59" i="3"/>
  <c r="O59" i="3"/>
  <c r="AX95" i="3"/>
  <c r="X95" i="3"/>
  <c r="AN95" i="3"/>
  <c r="Q95" i="3"/>
  <c r="AH95" i="3"/>
  <c r="N95" i="3"/>
  <c r="AF95" i="3"/>
  <c r="O95" i="3"/>
  <c r="AI95" i="3"/>
  <c r="P95" i="3"/>
  <c r="AJ95" i="3"/>
  <c r="R95" i="3"/>
  <c r="AK95" i="3"/>
  <c r="S95" i="3"/>
  <c r="AL95" i="3"/>
  <c r="AE95" i="3"/>
  <c r="I95" i="3"/>
  <c r="AG95" i="3"/>
  <c r="W95" i="3"/>
  <c r="AU95" i="3"/>
  <c r="AM95" i="3"/>
  <c r="AO95" i="3"/>
  <c r="M95" i="3"/>
  <c r="AT95" i="3"/>
  <c r="T95" i="3"/>
  <c r="V95" i="3"/>
  <c r="J95" i="3"/>
  <c r="K95" i="3"/>
  <c r="L95" i="3"/>
  <c r="Z95" i="3"/>
  <c r="AA95" i="3"/>
  <c r="AB95" i="3"/>
  <c r="AC95" i="3"/>
  <c r="AD95" i="3"/>
  <c r="U95" i="3"/>
  <c r="AP95" i="3"/>
  <c r="AQ95" i="3"/>
  <c r="AS95" i="3"/>
  <c r="AR95" i="3"/>
  <c r="AW95" i="3"/>
  <c r="Y95" i="3"/>
  <c r="S10" i="3"/>
  <c r="AI10" i="3"/>
  <c r="T10" i="3"/>
  <c r="L10" i="3"/>
  <c r="AR10" i="3"/>
  <c r="Q10" i="3"/>
  <c r="AG10" i="3"/>
  <c r="AW10" i="3"/>
  <c r="U10" i="3"/>
  <c r="AN10" i="3"/>
  <c r="V10" i="3"/>
  <c r="AO10" i="3"/>
  <c r="W10" i="3"/>
  <c r="AP10" i="3"/>
  <c r="AD10" i="3"/>
  <c r="AE10" i="3"/>
  <c r="I10" i="3"/>
  <c r="AK10" i="3"/>
  <c r="J10" i="3"/>
  <c r="AL10" i="3"/>
  <c r="K10" i="3"/>
  <c r="AS10" i="3"/>
  <c r="M10" i="3"/>
  <c r="AT10" i="3"/>
  <c r="N10" i="3"/>
  <c r="AU10" i="3"/>
  <c r="AX10" i="3"/>
  <c r="Z10" i="3"/>
  <c r="X10" i="3"/>
  <c r="O10" i="3"/>
  <c r="P10" i="3"/>
  <c r="R10" i="3"/>
  <c r="AH10" i="3"/>
  <c r="AJ10" i="3"/>
  <c r="AM10" i="3"/>
  <c r="Y10" i="3"/>
  <c r="AA10" i="3"/>
  <c r="AQ10" i="3"/>
  <c r="AV10" i="3"/>
  <c r="AF10" i="3"/>
  <c r="AC10" i="3"/>
  <c r="Q63" i="3"/>
  <c r="AG63" i="3"/>
  <c r="AW63" i="3"/>
  <c r="I63" i="3"/>
  <c r="Z63" i="3"/>
  <c r="AQ63" i="3"/>
  <c r="AX63" i="3"/>
  <c r="L63" i="3"/>
  <c r="AD63" i="3"/>
  <c r="AV63" i="3"/>
  <c r="Y63" i="3"/>
  <c r="AS63" i="3"/>
  <c r="AA63" i="3"/>
  <c r="AT63" i="3"/>
  <c r="N63" i="3"/>
  <c r="AH63" i="3"/>
  <c r="X63" i="3"/>
  <c r="AB63" i="3"/>
  <c r="AC63" i="3"/>
  <c r="AE63" i="3"/>
  <c r="V63" i="3"/>
  <c r="W63" i="3"/>
  <c r="M63" i="3"/>
  <c r="AO63" i="3"/>
  <c r="AJ63" i="3"/>
  <c r="AK63" i="3"/>
  <c r="J63" i="3"/>
  <c r="AR63" i="3"/>
  <c r="K63" i="3"/>
  <c r="AU63" i="3"/>
  <c r="P63" i="3"/>
  <c r="R63" i="3"/>
  <c r="AL63" i="3"/>
  <c r="AM63" i="3"/>
  <c r="AN63" i="3"/>
  <c r="AP63" i="3"/>
  <c r="O63" i="3"/>
  <c r="U63" i="3"/>
  <c r="T63" i="3"/>
  <c r="AF63" i="3"/>
  <c r="AI63" i="3"/>
  <c r="AX97" i="3"/>
  <c r="X97" i="3"/>
  <c r="AN97" i="3"/>
  <c r="W97" i="3"/>
  <c r="AO97" i="3"/>
  <c r="J97" i="3"/>
  <c r="AB97" i="3"/>
  <c r="AT97" i="3"/>
  <c r="P97" i="3"/>
  <c r="Q97" i="3"/>
  <c r="AJ97" i="3"/>
  <c r="R97" i="3"/>
  <c r="AK97" i="3"/>
  <c r="S97" i="3"/>
  <c r="AL97" i="3"/>
  <c r="N97" i="3"/>
  <c r="AQ97" i="3"/>
  <c r="O97" i="3"/>
  <c r="AR97" i="3"/>
  <c r="AF97" i="3"/>
  <c r="AG97" i="3"/>
  <c r="M97" i="3"/>
  <c r="AU97" i="3"/>
  <c r="T97" i="3"/>
  <c r="AV97" i="3"/>
  <c r="V97" i="3"/>
  <c r="AW97" i="3"/>
  <c r="I97" i="3"/>
  <c r="K97" i="3"/>
  <c r="Y97" i="3"/>
  <c r="Z97" i="3"/>
  <c r="AA97" i="3"/>
  <c r="AC97" i="3"/>
  <c r="AD97" i="3"/>
  <c r="U97" i="3"/>
  <c r="AE97" i="3"/>
  <c r="AS97" i="3"/>
  <c r="AH97" i="3"/>
  <c r="AM97" i="3"/>
  <c r="AP97" i="3"/>
  <c r="L97" i="3"/>
  <c r="K82" i="3"/>
  <c r="AA82" i="3"/>
  <c r="AQ82" i="3"/>
  <c r="M82" i="3"/>
  <c r="AD82" i="3"/>
  <c r="AU82" i="3"/>
  <c r="X82" i="3"/>
  <c r="AR82" i="3"/>
  <c r="J82" i="3"/>
  <c r="AF82" i="3"/>
  <c r="L82" i="3"/>
  <c r="AG82" i="3"/>
  <c r="N82" i="3"/>
  <c r="AH82" i="3"/>
  <c r="O82" i="3"/>
  <c r="R82" i="3"/>
  <c r="AS82" i="3"/>
  <c r="S82" i="3"/>
  <c r="AE82" i="3"/>
  <c r="Z82" i="3"/>
  <c r="AB82" i="3"/>
  <c r="AM82" i="3"/>
  <c r="AN82" i="3"/>
  <c r="I82" i="3"/>
  <c r="AV82" i="3"/>
  <c r="AW82" i="3"/>
  <c r="Q82" i="3"/>
  <c r="T82" i="3"/>
  <c r="U82" i="3"/>
  <c r="Y82" i="3"/>
  <c r="AC82" i="3"/>
  <c r="AK82" i="3"/>
  <c r="AP82" i="3"/>
  <c r="P82" i="3"/>
  <c r="AJ82" i="3"/>
  <c r="AL82" i="3"/>
  <c r="AX13" i="3"/>
  <c r="S13" i="3"/>
  <c r="AI13" i="3"/>
  <c r="L13" i="3"/>
  <c r="AB13" i="3"/>
  <c r="AR13" i="3"/>
  <c r="Q13" i="3"/>
  <c r="AG13" i="3"/>
  <c r="AW13" i="3"/>
  <c r="N13" i="3"/>
  <c r="AH13" i="3"/>
  <c r="O13" i="3"/>
  <c r="AJ13" i="3"/>
  <c r="AK13" i="3"/>
  <c r="AD13" i="3"/>
  <c r="AE13" i="3"/>
  <c r="AC13" i="3"/>
  <c r="AF13" i="3"/>
  <c r="X13" i="3"/>
  <c r="Y13" i="3"/>
  <c r="Z13" i="3"/>
  <c r="AO13" i="3"/>
  <c r="AA13" i="3"/>
  <c r="AL13" i="3"/>
  <c r="AS13" i="3"/>
  <c r="R13" i="3"/>
  <c r="T13" i="3"/>
  <c r="U13" i="3"/>
  <c r="V13" i="3"/>
  <c r="W13" i="3"/>
  <c r="AQ13" i="3"/>
  <c r="AT13" i="3"/>
  <c r="AU13" i="3"/>
  <c r="I13" i="3"/>
  <c r="J13" i="3"/>
  <c r="K13" i="3"/>
  <c r="AM13" i="3"/>
  <c r="AN13" i="3"/>
  <c r="M13" i="3"/>
  <c r="AP13" i="3"/>
  <c r="AV13" i="3"/>
  <c r="S34" i="3"/>
  <c r="AI34" i="3"/>
  <c r="L34" i="3"/>
  <c r="AB34" i="3"/>
  <c r="AR34" i="3"/>
  <c r="W34" i="3"/>
  <c r="AO34" i="3"/>
  <c r="X34" i="3"/>
  <c r="AP34" i="3"/>
  <c r="Y34" i="3"/>
  <c r="AQ34" i="3"/>
  <c r="AX34" i="3"/>
  <c r="V34" i="3"/>
  <c r="AD34" i="3"/>
  <c r="AE34" i="3"/>
  <c r="N34" i="3"/>
  <c r="AM34" i="3"/>
  <c r="O34" i="3"/>
  <c r="AN34" i="3"/>
  <c r="P34" i="3"/>
  <c r="AS34" i="3"/>
  <c r="M34" i="3"/>
  <c r="AW34" i="3"/>
  <c r="Q34" i="3"/>
  <c r="R34" i="3"/>
  <c r="AC34" i="3"/>
  <c r="AF34" i="3"/>
  <c r="AG34" i="3"/>
  <c r="AH34" i="3"/>
  <c r="AJ34" i="3"/>
  <c r="AK34" i="3"/>
  <c r="T34" i="3"/>
  <c r="U34" i="3"/>
  <c r="Z34" i="3"/>
  <c r="J34" i="3"/>
  <c r="K34" i="3"/>
  <c r="AA34" i="3"/>
  <c r="AL34" i="3"/>
  <c r="AT34" i="3"/>
  <c r="AV34" i="3"/>
  <c r="I34" i="3"/>
  <c r="S15" i="3"/>
  <c r="AI15" i="3"/>
  <c r="L15" i="3"/>
  <c r="AB15" i="3"/>
  <c r="AR15" i="3"/>
  <c r="Q15" i="3"/>
  <c r="AG15" i="3"/>
  <c r="AW15" i="3"/>
  <c r="P15" i="3"/>
  <c r="AK15" i="3"/>
  <c r="R15" i="3"/>
  <c r="AL15" i="3"/>
  <c r="T15" i="3"/>
  <c r="AM15" i="3"/>
  <c r="AE15" i="3"/>
  <c r="I15" i="3"/>
  <c r="AF15" i="3"/>
  <c r="AT15" i="3"/>
  <c r="V15" i="3"/>
  <c r="AU15" i="3"/>
  <c r="Y15" i="3"/>
  <c r="Z15" i="3"/>
  <c r="AA15" i="3"/>
  <c r="O15" i="3"/>
  <c r="M15" i="3"/>
  <c r="AX15" i="3"/>
  <c r="N15" i="3"/>
  <c r="AH15" i="3"/>
  <c r="X15" i="3"/>
  <c r="AC15" i="3"/>
  <c r="AD15" i="3"/>
  <c r="AJ15" i="3"/>
  <c r="AN15" i="3"/>
  <c r="J15" i="3"/>
  <c r="K15" i="3"/>
  <c r="W15" i="3"/>
  <c r="AP15" i="3"/>
  <c r="AQ15" i="3"/>
  <c r="AV15" i="3"/>
  <c r="AS15" i="3"/>
  <c r="AO15" i="3"/>
  <c r="S40" i="3"/>
  <c r="AI40" i="3"/>
  <c r="AX40" i="3"/>
  <c r="N40" i="3"/>
  <c r="AE40" i="3"/>
  <c r="AV40" i="3"/>
  <c r="O40" i="3"/>
  <c r="AF40" i="3"/>
  <c r="AW40" i="3"/>
  <c r="P40" i="3"/>
  <c r="AG40" i="3"/>
  <c r="L40" i="3"/>
  <c r="AJ40" i="3"/>
  <c r="X40" i="3"/>
  <c r="AS40" i="3"/>
  <c r="Y40" i="3"/>
  <c r="AT40" i="3"/>
  <c r="V40" i="3"/>
  <c r="AU40" i="3"/>
  <c r="W40" i="3"/>
  <c r="Z40" i="3"/>
  <c r="M40" i="3"/>
  <c r="U40" i="3"/>
  <c r="AA40" i="3"/>
  <c r="AK40" i="3"/>
  <c r="Q40" i="3"/>
  <c r="R40" i="3"/>
  <c r="T40" i="3"/>
  <c r="AB40" i="3"/>
  <c r="AC40" i="3"/>
  <c r="I40" i="3"/>
  <c r="J40" i="3"/>
  <c r="AP40" i="3"/>
  <c r="AL40" i="3"/>
  <c r="AM40" i="3"/>
  <c r="AO40" i="3"/>
  <c r="AR40" i="3"/>
  <c r="K40" i="3"/>
  <c r="AN40" i="3"/>
  <c r="AD40" i="3"/>
  <c r="AH40" i="3"/>
  <c r="AX54" i="3"/>
  <c r="P54" i="3"/>
  <c r="AF54" i="3"/>
  <c r="Q54" i="3"/>
  <c r="AG54" i="3"/>
  <c r="AW54" i="3"/>
  <c r="R54" i="3"/>
  <c r="AJ54" i="3"/>
  <c r="S54" i="3"/>
  <c r="AK54" i="3"/>
  <c r="T54" i="3"/>
  <c r="AL54" i="3"/>
  <c r="W54" i="3"/>
  <c r="AR54" i="3"/>
  <c r="M54" i="3"/>
  <c r="AN54" i="3"/>
  <c r="N54" i="3"/>
  <c r="AO54" i="3"/>
  <c r="Y54" i="3"/>
  <c r="AU54" i="3"/>
  <c r="L55" i="3"/>
  <c r="AS54" i="3"/>
  <c r="O54" i="3"/>
  <c r="AT54" i="3"/>
  <c r="U54" i="3"/>
  <c r="AV54" i="3"/>
  <c r="V54" i="3"/>
  <c r="AP54" i="3"/>
  <c r="AQ54" i="3"/>
  <c r="AB54" i="3"/>
  <c r="X54" i="3"/>
  <c r="Z54" i="3"/>
  <c r="AH54" i="3"/>
  <c r="AI54" i="3"/>
  <c r="AA54" i="3"/>
  <c r="AD54" i="3"/>
  <c r="AE54" i="3"/>
  <c r="I54" i="3"/>
  <c r="J54" i="3"/>
  <c r="K54" i="3"/>
  <c r="AM54" i="3"/>
  <c r="S17" i="3"/>
  <c r="AI17" i="3"/>
  <c r="L17" i="3"/>
  <c r="AB17" i="3"/>
  <c r="AR17" i="3"/>
  <c r="Q17" i="3"/>
  <c r="AG17" i="3"/>
  <c r="T17" i="3"/>
  <c r="AM17" i="3"/>
  <c r="U17" i="3"/>
  <c r="AN17" i="3"/>
  <c r="AO17" i="3"/>
  <c r="I17" i="3"/>
  <c r="AF17" i="3"/>
  <c r="AA17" i="3"/>
  <c r="AC17" i="3"/>
  <c r="P17" i="3"/>
  <c r="AU17" i="3"/>
  <c r="R17" i="3"/>
  <c r="AV17" i="3"/>
  <c r="W17" i="3"/>
  <c r="AW17" i="3"/>
  <c r="AJ17" i="3"/>
  <c r="AL17" i="3"/>
  <c r="AP17" i="3"/>
  <c r="M17" i="3"/>
  <c r="Y17" i="3"/>
  <c r="AX17" i="3"/>
  <c r="Z17" i="3"/>
  <c r="AD17" i="3"/>
  <c r="AE17" i="3"/>
  <c r="AH17" i="3"/>
  <c r="AK17" i="3"/>
  <c r="K17" i="3"/>
  <c r="N17" i="3"/>
  <c r="X17" i="3"/>
  <c r="AQ17" i="3"/>
  <c r="O17" i="3"/>
  <c r="AS17" i="3"/>
  <c r="AT17" i="3"/>
  <c r="J17" i="3"/>
  <c r="S42" i="3"/>
  <c r="AI42" i="3"/>
  <c r="U42" i="3"/>
  <c r="AL42" i="3"/>
  <c r="V42" i="3"/>
  <c r="AM42" i="3"/>
  <c r="W42" i="3"/>
  <c r="AN42" i="3"/>
  <c r="AR42" i="3"/>
  <c r="P42" i="3"/>
  <c r="AO42" i="3"/>
  <c r="Q42" i="3"/>
  <c r="AP42" i="3"/>
  <c r="AC42" i="3"/>
  <c r="AD42" i="3"/>
  <c r="AE42" i="3"/>
  <c r="M42" i="3"/>
  <c r="AT42" i="3"/>
  <c r="AA42" i="3"/>
  <c r="AB42" i="3"/>
  <c r="I42" i="3"/>
  <c r="AK42" i="3"/>
  <c r="AU42" i="3"/>
  <c r="J42" i="3"/>
  <c r="AV42" i="3"/>
  <c r="K42" i="3"/>
  <c r="AW42" i="3"/>
  <c r="L42" i="3"/>
  <c r="N42" i="3"/>
  <c r="AX42" i="3"/>
  <c r="AH42" i="3"/>
  <c r="AJ42" i="3"/>
  <c r="O42" i="3"/>
  <c r="R42" i="3"/>
  <c r="Y42" i="3"/>
  <c r="Z42" i="3"/>
  <c r="T42" i="3"/>
  <c r="AF42" i="3"/>
  <c r="AG42" i="3"/>
  <c r="AQ42" i="3"/>
  <c r="AS42" i="3"/>
  <c r="AX78" i="3"/>
  <c r="K78" i="3"/>
  <c r="AA78" i="3"/>
  <c r="AQ78" i="3"/>
  <c r="Q78" i="3"/>
  <c r="AH78" i="3"/>
  <c r="O78" i="3"/>
  <c r="AG78" i="3"/>
  <c r="V78" i="3"/>
  <c r="AO78" i="3"/>
  <c r="P78" i="3"/>
  <c r="AK78" i="3"/>
  <c r="R78" i="3"/>
  <c r="AL78" i="3"/>
  <c r="S78" i="3"/>
  <c r="AM78" i="3"/>
  <c r="T78" i="3"/>
  <c r="AN78" i="3"/>
  <c r="M78" i="3"/>
  <c r="AS78" i="3"/>
  <c r="N78" i="3"/>
  <c r="AT78" i="3"/>
  <c r="AD78" i="3"/>
  <c r="L78" i="3"/>
  <c r="AW78" i="3"/>
  <c r="U78" i="3"/>
  <c r="AB78" i="3"/>
  <c r="AC78" i="3"/>
  <c r="AF78" i="3"/>
  <c r="AP78" i="3"/>
  <c r="AR78" i="3"/>
  <c r="AU78" i="3"/>
  <c r="AV78" i="3"/>
  <c r="I78" i="3"/>
  <c r="J78" i="3"/>
  <c r="W78" i="3"/>
  <c r="Y78" i="3"/>
  <c r="AI78" i="3"/>
  <c r="AJ78" i="3"/>
  <c r="Z78" i="3"/>
  <c r="AE78" i="3"/>
  <c r="AX52" i="3"/>
  <c r="W52" i="3"/>
  <c r="AM52" i="3"/>
  <c r="L52" i="3"/>
  <c r="AC52" i="3"/>
  <c r="AT52" i="3"/>
  <c r="M52" i="3"/>
  <c r="AU52" i="3"/>
  <c r="R52" i="3"/>
  <c r="AK52" i="3"/>
  <c r="S52" i="3"/>
  <c r="AL52" i="3"/>
  <c r="T52" i="3"/>
  <c r="AN52" i="3"/>
  <c r="Y52" i="3"/>
  <c r="AW52" i="3"/>
  <c r="J52" i="3"/>
  <c r="AI52" i="3"/>
  <c r="K52" i="3"/>
  <c r="AJ52" i="3"/>
  <c r="U52" i="3"/>
  <c r="AS52" i="3"/>
  <c r="Q52" i="3"/>
  <c r="V52" i="3"/>
  <c r="X52" i="3"/>
  <c r="Z52" i="3"/>
  <c r="O52" i="3"/>
  <c r="P52" i="3"/>
  <c r="AP52" i="3"/>
  <c r="I52" i="3"/>
  <c r="N52" i="3"/>
  <c r="AG52" i="3"/>
  <c r="AH52" i="3"/>
  <c r="AQ52" i="3"/>
  <c r="AR52" i="3"/>
  <c r="AO52" i="3"/>
  <c r="AV52" i="3"/>
  <c r="AA52" i="3"/>
  <c r="AF52" i="3"/>
  <c r="AB52" i="3"/>
  <c r="AE52" i="3"/>
  <c r="K99" i="3"/>
  <c r="AA99" i="3"/>
  <c r="AQ99" i="3"/>
  <c r="T99" i="3"/>
  <c r="AK99" i="3"/>
  <c r="O99" i="3"/>
  <c r="AG99" i="3"/>
  <c r="AX99" i="3"/>
  <c r="P99" i="3"/>
  <c r="AH99" i="3"/>
  <c r="Q99" i="3"/>
  <c r="AI99" i="3"/>
  <c r="R99" i="3"/>
  <c r="AJ99" i="3"/>
  <c r="V99" i="3"/>
  <c r="AS99" i="3"/>
  <c r="W99" i="3"/>
  <c r="AT99" i="3"/>
  <c r="Y99" i="3"/>
  <c r="Z99" i="3"/>
  <c r="AF99" i="3"/>
  <c r="AL99" i="3"/>
  <c r="J99" i="3"/>
  <c r="AN99" i="3"/>
  <c r="AE99" i="3"/>
  <c r="AM99" i="3"/>
  <c r="AO99" i="3"/>
  <c r="AP99" i="3"/>
  <c r="I99" i="3"/>
  <c r="AV99" i="3"/>
  <c r="L99" i="3"/>
  <c r="AW99" i="3"/>
  <c r="M99" i="3"/>
  <c r="N99" i="3"/>
  <c r="S99" i="3"/>
  <c r="X99" i="3"/>
  <c r="AD99" i="3"/>
  <c r="AR99" i="3"/>
  <c r="AB99" i="3"/>
  <c r="AC99" i="3"/>
  <c r="AU99" i="3"/>
  <c r="U99" i="3"/>
  <c r="AX56" i="3"/>
  <c r="Q56" i="3"/>
  <c r="AG56" i="3"/>
  <c r="AW56" i="3"/>
  <c r="Y56" i="3"/>
  <c r="AP56" i="3"/>
  <c r="I56" i="3"/>
  <c r="Z56" i="3"/>
  <c r="AQ56" i="3"/>
  <c r="J56" i="3"/>
  <c r="AA56" i="3"/>
  <c r="AR56" i="3"/>
  <c r="L56" i="3"/>
  <c r="AF56" i="3"/>
  <c r="K56" i="3"/>
  <c r="AH56" i="3"/>
  <c r="M56" i="3"/>
  <c r="AI56" i="3"/>
  <c r="S56" i="3"/>
  <c r="AN56" i="3"/>
  <c r="AD56" i="3"/>
  <c r="AE56" i="3"/>
  <c r="AJ56" i="3"/>
  <c r="AK56" i="3"/>
  <c r="U56" i="3"/>
  <c r="V56" i="3"/>
  <c r="AS56" i="3"/>
  <c r="P56" i="3"/>
  <c r="R56" i="3"/>
  <c r="AC56" i="3"/>
  <c r="AL56" i="3"/>
  <c r="AO56" i="3"/>
  <c r="AT56" i="3"/>
  <c r="N56" i="3"/>
  <c r="O56" i="3"/>
  <c r="X56" i="3"/>
  <c r="AB56" i="3"/>
  <c r="AM56" i="3"/>
  <c r="AU56" i="3"/>
  <c r="AV56" i="3"/>
  <c r="T56" i="3"/>
  <c r="W56" i="3"/>
  <c r="S21" i="3"/>
  <c r="AI21" i="3"/>
  <c r="L21" i="3"/>
  <c r="AB21" i="3"/>
  <c r="AR21" i="3"/>
  <c r="K21" i="3"/>
  <c r="AD21" i="3"/>
  <c r="AV21" i="3"/>
  <c r="M21" i="3"/>
  <c r="AE21" i="3"/>
  <c r="AW21" i="3"/>
  <c r="AX21" i="3"/>
  <c r="N21" i="3"/>
  <c r="AF21" i="3"/>
  <c r="V21" i="3"/>
  <c r="AQ21" i="3"/>
  <c r="AA21" i="3"/>
  <c r="AC21" i="3"/>
  <c r="T21" i="3"/>
  <c r="AT21" i="3"/>
  <c r="U21" i="3"/>
  <c r="AU21" i="3"/>
  <c r="W21" i="3"/>
  <c r="J21" i="3"/>
  <c r="AP21" i="3"/>
  <c r="Z21" i="3"/>
  <c r="AM21" i="3"/>
  <c r="I21" i="3"/>
  <c r="O21" i="3"/>
  <c r="P21" i="3"/>
  <c r="Q21" i="3"/>
  <c r="R21" i="3"/>
  <c r="AK21" i="3"/>
  <c r="AN21" i="3"/>
  <c r="AO21" i="3"/>
  <c r="AS21" i="3"/>
  <c r="X21" i="3"/>
  <c r="AH21" i="3"/>
  <c r="AJ21" i="3"/>
  <c r="Y21" i="3"/>
  <c r="AL21" i="3"/>
  <c r="I46" i="3"/>
  <c r="Y46" i="3"/>
  <c r="AO46" i="3"/>
  <c r="S46" i="3"/>
  <c r="AJ46" i="3"/>
  <c r="AA46" i="3"/>
  <c r="AS46" i="3"/>
  <c r="J46" i="3"/>
  <c r="AT46" i="3"/>
  <c r="T46" i="3"/>
  <c r="AN46" i="3"/>
  <c r="U46" i="3"/>
  <c r="AP46" i="3"/>
  <c r="V46" i="3"/>
  <c r="AQ46" i="3"/>
  <c r="R46" i="3"/>
  <c r="AV46" i="3"/>
  <c r="O46" i="3"/>
  <c r="AR46" i="3"/>
  <c r="P46" i="3"/>
  <c r="AU46" i="3"/>
  <c r="AC46" i="3"/>
  <c r="AH46" i="3"/>
  <c r="AI46" i="3"/>
  <c r="AK46" i="3"/>
  <c r="AL46" i="3"/>
  <c r="AX46" i="3"/>
  <c r="Z46" i="3"/>
  <c r="AW46" i="3"/>
  <c r="M46" i="3"/>
  <c r="N46" i="3"/>
  <c r="W46" i="3"/>
  <c r="X46" i="3"/>
  <c r="AE46" i="3"/>
  <c r="AF46" i="3"/>
  <c r="AG46" i="3"/>
  <c r="AM46" i="3"/>
  <c r="Q46" i="3"/>
  <c r="AD46" i="3"/>
  <c r="K46" i="3"/>
  <c r="L46" i="3"/>
  <c r="Q60" i="3"/>
  <c r="AG60" i="3"/>
  <c r="AW60" i="3"/>
  <c r="W60" i="3"/>
  <c r="AN60" i="3"/>
  <c r="X60" i="3"/>
  <c r="AP60" i="3"/>
  <c r="O60" i="3"/>
  <c r="AI60" i="3"/>
  <c r="P60" i="3"/>
  <c r="AJ60" i="3"/>
  <c r="V60" i="3"/>
  <c r="AQ60" i="3"/>
  <c r="AA60" i="3"/>
  <c r="AB60" i="3"/>
  <c r="AC60" i="3"/>
  <c r="AD60" i="3"/>
  <c r="K60" i="3"/>
  <c r="AO60" i="3"/>
  <c r="L60" i="3"/>
  <c r="AR60" i="3"/>
  <c r="Z60" i="3"/>
  <c r="AM60" i="3"/>
  <c r="AS60" i="3"/>
  <c r="R60" i="3"/>
  <c r="S60" i="3"/>
  <c r="U60" i="3"/>
  <c r="Y60" i="3"/>
  <c r="AX60" i="3"/>
  <c r="T60" i="3"/>
  <c r="AE60" i="3"/>
  <c r="AF60" i="3"/>
  <c r="AH60" i="3"/>
  <c r="AT60" i="3"/>
  <c r="AU60" i="3"/>
  <c r="AV60" i="3"/>
  <c r="M60" i="3"/>
  <c r="AL60" i="3"/>
  <c r="I60" i="3"/>
  <c r="J60" i="3"/>
  <c r="N60" i="3"/>
  <c r="AK60" i="3"/>
  <c r="AX81" i="3"/>
  <c r="K81" i="3"/>
  <c r="AQ81" i="3"/>
  <c r="I81" i="3"/>
  <c r="Z81" i="3"/>
  <c r="AR81" i="3"/>
  <c r="Q81" i="3"/>
  <c r="AI81" i="3"/>
  <c r="N81" i="3"/>
  <c r="AG81" i="3"/>
  <c r="R81" i="3"/>
  <c r="AL81" i="3"/>
  <c r="S81" i="3"/>
  <c r="AM81" i="3"/>
  <c r="T81" i="3"/>
  <c r="AN81" i="3"/>
  <c r="U81" i="3"/>
  <c r="AO81" i="3"/>
  <c r="AJ81" i="3"/>
  <c r="J81" i="3"/>
  <c r="AK81" i="3"/>
  <c r="Y81" i="3"/>
  <c r="AS81" i="3"/>
  <c r="AT81" i="3"/>
  <c r="V81" i="3"/>
  <c r="W81" i="3"/>
  <c r="AB81" i="3"/>
  <c r="AU81" i="3"/>
  <c r="AV81" i="3"/>
  <c r="AW81" i="3"/>
  <c r="M81" i="3"/>
  <c r="O81" i="3"/>
  <c r="P81" i="3"/>
  <c r="X81" i="3"/>
  <c r="AC81" i="3"/>
  <c r="AE81" i="3"/>
  <c r="AP81" i="3"/>
  <c r="AF81" i="3"/>
  <c r="L81" i="3"/>
  <c r="AH81" i="3"/>
  <c r="AD81" i="3"/>
  <c r="AX103" i="3"/>
  <c r="K103" i="3"/>
  <c r="AA103" i="3"/>
  <c r="AQ103" i="3"/>
  <c r="S103" i="3"/>
  <c r="AJ103" i="3"/>
  <c r="T103" i="3"/>
  <c r="AK103" i="3"/>
  <c r="U103" i="3"/>
  <c r="AL103" i="3"/>
  <c r="V103" i="3"/>
  <c r="AM103" i="3"/>
  <c r="Q103" i="3"/>
  <c r="AP103" i="3"/>
  <c r="R103" i="3"/>
  <c r="AR103" i="3"/>
  <c r="X103" i="3"/>
  <c r="AV103" i="3"/>
  <c r="Y103" i="3"/>
  <c r="AW103" i="3"/>
  <c r="AE103" i="3"/>
  <c r="J103" i="3"/>
  <c r="AH103" i="3"/>
  <c r="AB103" i="3"/>
  <c r="AC103" i="3"/>
  <c r="AD103" i="3"/>
  <c r="AF103" i="3"/>
  <c r="AN103" i="3"/>
  <c r="AO103" i="3"/>
  <c r="I103" i="3"/>
  <c r="AS103" i="3"/>
  <c r="L103" i="3"/>
  <c r="AT103" i="3"/>
  <c r="M103" i="3"/>
  <c r="AU103" i="3"/>
  <c r="O103" i="3"/>
  <c r="Z103" i="3"/>
  <c r="P103" i="3"/>
  <c r="N103" i="3"/>
  <c r="W103" i="3"/>
  <c r="AG103" i="3"/>
  <c r="AI103" i="3"/>
  <c r="W44" i="3"/>
  <c r="AM44" i="3"/>
  <c r="X44" i="3"/>
  <c r="AN44" i="3"/>
  <c r="I44" i="3"/>
  <c r="Y44" i="3"/>
  <c r="AO44" i="3"/>
  <c r="AB44" i="3"/>
  <c r="AU44" i="3"/>
  <c r="J44" i="3"/>
  <c r="AD44" i="3"/>
  <c r="AX44" i="3"/>
  <c r="K44" i="3"/>
  <c r="AE44" i="3"/>
  <c r="AF44" i="3"/>
  <c r="L44" i="3"/>
  <c r="AH44" i="3"/>
  <c r="M44" i="3"/>
  <c r="AL44" i="3"/>
  <c r="Z44" i="3"/>
  <c r="AA44" i="3"/>
  <c r="AP44" i="3"/>
  <c r="V44" i="3"/>
  <c r="AC44" i="3"/>
  <c r="AI44" i="3"/>
  <c r="AJ44" i="3"/>
  <c r="AW44" i="3"/>
  <c r="U44" i="3"/>
  <c r="T44" i="3"/>
  <c r="AK44" i="3"/>
  <c r="AV44" i="3"/>
  <c r="N44" i="3"/>
  <c r="AQ44" i="3"/>
  <c r="AR44" i="3"/>
  <c r="AS44" i="3"/>
  <c r="AT44" i="3"/>
  <c r="O44" i="3"/>
  <c r="P44" i="3"/>
  <c r="S44" i="3"/>
  <c r="Q44" i="3"/>
  <c r="R44" i="3"/>
  <c r="K102" i="3"/>
  <c r="AA102" i="3"/>
  <c r="AQ102" i="3"/>
  <c r="P102" i="3"/>
  <c r="AG102" i="3"/>
  <c r="Q102" i="3"/>
  <c r="AH102" i="3"/>
  <c r="AX102" i="3"/>
  <c r="R102" i="3"/>
  <c r="AI102" i="3"/>
  <c r="S102" i="3"/>
  <c r="AJ102" i="3"/>
  <c r="V102" i="3"/>
  <c r="W102" i="3"/>
  <c r="AS102" i="3"/>
  <c r="O102" i="3"/>
  <c r="AP102" i="3"/>
  <c r="T102" i="3"/>
  <c r="AT102" i="3"/>
  <c r="AB102" i="3"/>
  <c r="AE102" i="3"/>
  <c r="AM102" i="3"/>
  <c r="AN102" i="3"/>
  <c r="I102" i="3"/>
  <c r="AO102" i="3"/>
  <c r="J102" i="3"/>
  <c r="AU102" i="3"/>
  <c r="N102" i="3"/>
  <c r="U102" i="3"/>
  <c r="X102" i="3"/>
  <c r="Y102" i="3"/>
  <c r="Z102" i="3"/>
  <c r="AV102" i="3"/>
  <c r="AW102" i="3"/>
  <c r="L102" i="3"/>
  <c r="AK102" i="3"/>
  <c r="M102" i="3"/>
  <c r="AC102" i="3"/>
  <c r="AD102" i="3"/>
  <c r="AF102" i="3"/>
  <c r="AL102" i="3"/>
  <c r="S23" i="3"/>
  <c r="AI23" i="3"/>
  <c r="L23" i="3"/>
  <c r="AB23" i="3"/>
  <c r="AR23" i="3"/>
  <c r="Y23" i="3"/>
  <c r="AQ23" i="3"/>
  <c r="Z23" i="3"/>
  <c r="AS23" i="3"/>
  <c r="I23" i="3"/>
  <c r="AA23" i="3"/>
  <c r="AT23" i="3"/>
  <c r="P23" i="3"/>
  <c r="AL23" i="3"/>
  <c r="AE23" i="3"/>
  <c r="AH23" i="3"/>
  <c r="J23" i="3"/>
  <c r="AJ23" i="3"/>
  <c r="K23" i="3"/>
  <c r="AK23" i="3"/>
  <c r="R23" i="3"/>
  <c r="AN23" i="3"/>
  <c r="AO23" i="3"/>
  <c r="Q23" i="3"/>
  <c r="AV23" i="3"/>
  <c r="AW23" i="3"/>
  <c r="M23" i="3"/>
  <c r="AX23" i="3"/>
  <c r="N23" i="3"/>
  <c r="O23" i="3"/>
  <c r="AC23" i="3"/>
  <c r="AF23" i="3"/>
  <c r="W23" i="3"/>
  <c r="X23" i="3"/>
  <c r="T23" i="3"/>
  <c r="U23" i="3"/>
  <c r="V23" i="3"/>
  <c r="AG23" i="3"/>
  <c r="AM23" i="3"/>
  <c r="AP23" i="3"/>
  <c r="AU23" i="3"/>
  <c r="AX48" i="3"/>
  <c r="W48" i="3"/>
  <c r="AM48" i="3"/>
  <c r="S48" i="3"/>
  <c r="AJ48" i="3"/>
  <c r="T48" i="3"/>
  <c r="AK48" i="3"/>
  <c r="Z48" i="3"/>
  <c r="AS48" i="3"/>
  <c r="AA48" i="3"/>
  <c r="AT48" i="3"/>
  <c r="I48" i="3"/>
  <c r="AB48" i="3"/>
  <c r="AU48" i="3"/>
  <c r="AW48" i="3"/>
  <c r="AC48" i="3"/>
  <c r="AD48" i="3"/>
  <c r="L48" i="3"/>
  <c r="AI48" i="3"/>
  <c r="AL48" i="3"/>
  <c r="J48" i="3"/>
  <c r="AN48" i="3"/>
  <c r="K48" i="3"/>
  <c r="AO48" i="3"/>
  <c r="M48" i="3"/>
  <c r="AP48" i="3"/>
  <c r="AG48" i="3"/>
  <c r="AH48" i="3"/>
  <c r="Q48" i="3"/>
  <c r="U48" i="3"/>
  <c r="V48" i="3"/>
  <c r="AE48" i="3"/>
  <c r="AF48" i="3"/>
  <c r="P48" i="3"/>
  <c r="R48" i="3"/>
  <c r="Y48" i="3"/>
  <c r="AQ48" i="3"/>
  <c r="N48" i="3"/>
  <c r="AR48" i="3"/>
  <c r="O48" i="3"/>
  <c r="AV48" i="3"/>
  <c r="AX83" i="3"/>
  <c r="K83" i="3"/>
  <c r="AA83" i="3"/>
  <c r="AQ83" i="3"/>
  <c r="P83" i="3"/>
  <c r="AG83" i="3"/>
  <c r="L83" i="3"/>
  <c r="AD83" i="3"/>
  <c r="AV83" i="3"/>
  <c r="O83" i="3"/>
  <c r="AI83" i="3"/>
  <c r="X83" i="3"/>
  <c r="AS83" i="3"/>
  <c r="Y83" i="3"/>
  <c r="AT83" i="3"/>
  <c r="Z83" i="3"/>
  <c r="AU83" i="3"/>
  <c r="AW83" i="3"/>
  <c r="V83" i="3"/>
  <c r="W83" i="3"/>
  <c r="M83" i="3"/>
  <c r="AM83" i="3"/>
  <c r="N83" i="3"/>
  <c r="AR83" i="3"/>
  <c r="Q83" i="3"/>
  <c r="AC83" i="3"/>
  <c r="AE83" i="3"/>
  <c r="AH83" i="3"/>
  <c r="AP83" i="3"/>
  <c r="R83" i="3"/>
  <c r="S83" i="3"/>
  <c r="T83" i="3"/>
  <c r="U83" i="3"/>
  <c r="AF83" i="3"/>
  <c r="AN83" i="3"/>
  <c r="I83" i="3"/>
  <c r="AJ83" i="3"/>
  <c r="AO83" i="3"/>
  <c r="J83" i="3"/>
  <c r="AK83" i="3"/>
  <c r="AL83" i="3"/>
  <c r="AX105" i="3"/>
  <c r="K105" i="3"/>
  <c r="AA105" i="3"/>
  <c r="Y105" i="3"/>
  <c r="AP105" i="3"/>
  <c r="I105" i="3"/>
  <c r="Z105" i="3"/>
  <c r="AQ105" i="3"/>
  <c r="J105" i="3"/>
  <c r="AB105" i="3"/>
  <c r="AR105" i="3"/>
  <c r="L105" i="3"/>
  <c r="AC105" i="3"/>
  <c r="AS105" i="3"/>
  <c r="O105" i="3"/>
  <c r="AJ105" i="3"/>
  <c r="P105" i="3"/>
  <c r="AK105" i="3"/>
  <c r="AE105" i="3"/>
  <c r="AF105" i="3"/>
  <c r="N105" i="3"/>
  <c r="AM105" i="3"/>
  <c r="S105" i="3"/>
  <c r="AT105" i="3"/>
  <c r="AH105" i="3"/>
  <c r="AI105" i="3"/>
  <c r="AL105" i="3"/>
  <c r="AN105" i="3"/>
  <c r="M105" i="3"/>
  <c r="AV105" i="3"/>
  <c r="Q105" i="3"/>
  <c r="AW105" i="3"/>
  <c r="R105" i="3"/>
  <c r="T105" i="3"/>
  <c r="U105" i="3"/>
  <c r="X105" i="3"/>
  <c r="V105" i="3"/>
  <c r="AD105" i="3"/>
  <c r="AG105" i="3"/>
  <c r="AO105" i="3"/>
  <c r="AU105" i="3"/>
  <c r="F92" i="3"/>
  <c r="AL92" i="3" s="1"/>
  <c r="S26" i="3"/>
  <c r="AI26" i="3"/>
  <c r="L26" i="3"/>
  <c r="AB26" i="3"/>
  <c r="AR26" i="3"/>
  <c r="U26" i="3"/>
  <c r="AM26" i="3"/>
  <c r="V26" i="3"/>
  <c r="AN26" i="3"/>
  <c r="W26" i="3"/>
  <c r="AO26" i="3"/>
  <c r="J26" i="3"/>
  <c r="AF26" i="3"/>
  <c r="AC26" i="3"/>
  <c r="AD26" i="3"/>
  <c r="R26" i="3"/>
  <c r="AU26" i="3"/>
  <c r="T26" i="3"/>
  <c r="AV26" i="3"/>
  <c r="X26" i="3"/>
  <c r="AW26" i="3"/>
  <c r="Y26" i="3"/>
  <c r="N26" i="3"/>
  <c r="O26" i="3"/>
  <c r="AE26" i="3"/>
  <c r="AL26" i="3"/>
  <c r="AP26" i="3"/>
  <c r="AQ26" i="3"/>
  <c r="AS26" i="3"/>
  <c r="AX26" i="3"/>
  <c r="AT26" i="3"/>
  <c r="I26" i="3"/>
  <c r="AH26" i="3"/>
  <c r="M26" i="3"/>
  <c r="P26" i="3"/>
  <c r="AJ26" i="3"/>
  <c r="AK26" i="3"/>
  <c r="K26" i="3"/>
  <c r="AA26" i="3"/>
  <c r="Q26" i="3"/>
  <c r="Z26" i="3"/>
  <c r="W43" i="3"/>
  <c r="AM43" i="3"/>
  <c r="X43" i="3"/>
  <c r="AN43" i="3"/>
  <c r="I43" i="3"/>
  <c r="Y43" i="3"/>
  <c r="AO43" i="3"/>
  <c r="P43" i="3"/>
  <c r="AI43" i="3"/>
  <c r="AX43" i="3"/>
  <c r="N43" i="3"/>
  <c r="AH43" i="3"/>
  <c r="O43" i="3"/>
  <c r="AJ43" i="3"/>
  <c r="AD43" i="3"/>
  <c r="AE43" i="3"/>
  <c r="J43" i="3"/>
  <c r="AA43" i="3"/>
  <c r="M43" i="3"/>
  <c r="AS43" i="3"/>
  <c r="Q43" i="3"/>
  <c r="AT43" i="3"/>
  <c r="V43" i="3"/>
  <c r="AL43" i="3"/>
  <c r="AP43" i="3"/>
  <c r="AQ43" i="3"/>
  <c r="AR43" i="3"/>
  <c r="AU43" i="3"/>
  <c r="AW43" i="3"/>
  <c r="U43" i="3"/>
  <c r="L43" i="3"/>
  <c r="R43" i="3"/>
  <c r="AC43" i="3"/>
  <c r="AG43" i="3"/>
  <c r="AV43" i="3"/>
  <c r="S43" i="3"/>
  <c r="T43" i="3"/>
  <c r="Z43" i="3"/>
  <c r="AB43" i="3"/>
  <c r="AK43" i="3"/>
  <c r="K43" i="3"/>
  <c r="Q66" i="3"/>
  <c r="AG66" i="3"/>
  <c r="AW66" i="3"/>
  <c r="O66" i="3"/>
  <c r="AF66" i="3"/>
  <c r="Y66" i="3"/>
  <c r="AQ66" i="3"/>
  <c r="AA66" i="3"/>
  <c r="AT66" i="3"/>
  <c r="I66" i="3"/>
  <c r="AU66" i="3"/>
  <c r="N66" i="3"/>
  <c r="AI66" i="3"/>
  <c r="X66" i="3"/>
  <c r="Z66" i="3"/>
  <c r="AC66" i="3"/>
  <c r="AD66" i="3"/>
  <c r="V66" i="3"/>
  <c r="W66" i="3"/>
  <c r="L66" i="3"/>
  <c r="AO66" i="3"/>
  <c r="P66" i="3"/>
  <c r="R66" i="3"/>
  <c r="AH66" i="3"/>
  <c r="AJ66" i="3"/>
  <c r="AL66" i="3"/>
  <c r="AM66" i="3"/>
  <c r="J66" i="3"/>
  <c r="AX66" i="3"/>
  <c r="K66" i="3"/>
  <c r="M66" i="3"/>
  <c r="U66" i="3"/>
  <c r="AE66" i="3"/>
  <c r="AK66" i="3"/>
  <c r="AN66" i="3"/>
  <c r="AP66" i="3"/>
  <c r="AR66" i="3"/>
  <c r="AS66" i="3"/>
  <c r="AV66" i="3"/>
  <c r="S66" i="3"/>
  <c r="T66" i="3"/>
  <c r="AX84" i="3"/>
  <c r="K84" i="3"/>
  <c r="AA84" i="3"/>
  <c r="AQ84" i="3"/>
  <c r="S84" i="3"/>
  <c r="AJ84" i="3"/>
  <c r="R84" i="3"/>
  <c r="AK84" i="3"/>
  <c r="Y84" i="3"/>
  <c r="AS84" i="3"/>
  <c r="Q84" i="3"/>
  <c r="AM84" i="3"/>
  <c r="T84" i="3"/>
  <c r="AN84" i="3"/>
  <c r="U84" i="3"/>
  <c r="AO84" i="3"/>
  <c r="V84" i="3"/>
  <c r="AP84" i="3"/>
  <c r="AE84" i="3"/>
  <c r="AF84" i="3"/>
  <c r="P84" i="3"/>
  <c r="AV84" i="3"/>
  <c r="AG84" i="3"/>
  <c r="AH84" i="3"/>
  <c r="L84" i="3"/>
  <c r="AU84" i="3"/>
  <c r="M84" i="3"/>
  <c r="AW84" i="3"/>
  <c r="O84" i="3"/>
  <c r="I84" i="3"/>
  <c r="W84" i="3"/>
  <c r="X84" i="3"/>
  <c r="Z84" i="3"/>
  <c r="AB84" i="3"/>
  <c r="AC84" i="3"/>
  <c r="AI84" i="3"/>
  <c r="AR84" i="3"/>
  <c r="AT84" i="3"/>
  <c r="AD84" i="3"/>
  <c r="J84" i="3"/>
  <c r="N84" i="3"/>
  <c r="AL84" i="3"/>
  <c r="AX106" i="3"/>
  <c r="J106" i="3"/>
  <c r="Z106" i="3"/>
  <c r="AP106" i="3"/>
  <c r="K106" i="3"/>
  <c r="AA106" i="3"/>
  <c r="AQ106" i="3"/>
  <c r="L106" i="3"/>
  <c r="AB106" i="3"/>
  <c r="AR106" i="3"/>
  <c r="M106" i="3"/>
  <c r="AC106" i="3"/>
  <c r="AS106" i="3"/>
  <c r="AF106" i="3"/>
  <c r="I106" i="3"/>
  <c r="AE106" i="3"/>
  <c r="AH106" i="3"/>
  <c r="Q106" i="3"/>
  <c r="AM106" i="3"/>
  <c r="T106" i="3"/>
  <c r="AT106" i="3"/>
  <c r="S106" i="3"/>
  <c r="U106" i="3"/>
  <c r="V106" i="3"/>
  <c r="W106" i="3"/>
  <c r="AD106" i="3"/>
  <c r="AI106" i="3"/>
  <c r="AJ106" i="3"/>
  <c r="AK106" i="3"/>
  <c r="AL106" i="3"/>
  <c r="O106" i="3"/>
  <c r="P106" i="3"/>
  <c r="R106" i="3"/>
  <c r="AU106" i="3"/>
  <c r="AW106" i="3"/>
  <c r="X106" i="3"/>
  <c r="Y106" i="3"/>
  <c r="AN106" i="3"/>
  <c r="AO106" i="3"/>
  <c r="AV106" i="3"/>
  <c r="N106" i="3"/>
  <c r="S33" i="3"/>
  <c r="L33" i="3"/>
  <c r="AB33" i="3"/>
  <c r="AR33" i="3"/>
  <c r="AX33" i="3"/>
  <c r="P33" i="3"/>
  <c r="AH33" i="3"/>
  <c r="Q33" i="3"/>
  <c r="AJ33" i="3"/>
  <c r="R33" i="3"/>
  <c r="AK33" i="3"/>
  <c r="Z33" i="3"/>
  <c r="AV33" i="3"/>
  <c r="AC33" i="3"/>
  <c r="AD33" i="3"/>
  <c r="AG33" i="3"/>
  <c r="I33" i="3"/>
  <c r="AL33" i="3"/>
  <c r="J33" i="3"/>
  <c r="AM33" i="3"/>
  <c r="Y33" i="3"/>
  <c r="X33" i="3"/>
  <c r="AA33" i="3"/>
  <c r="AP33" i="3"/>
  <c r="AF33" i="3"/>
  <c r="AN33" i="3"/>
  <c r="AO33" i="3"/>
  <c r="AQ33" i="3"/>
  <c r="AS33" i="3"/>
  <c r="W33" i="3"/>
  <c r="AE33" i="3"/>
  <c r="K33" i="3"/>
  <c r="T33" i="3"/>
  <c r="U33" i="3"/>
  <c r="AT33" i="3"/>
  <c r="AU33" i="3"/>
  <c r="N33" i="3"/>
  <c r="O33" i="3"/>
  <c r="V33" i="3"/>
  <c r="AW33" i="3"/>
  <c r="M33" i="3"/>
  <c r="I45" i="3"/>
  <c r="Y45" i="3"/>
  <c r="AO45" i="3"/>
  <c r="P45" i="3"/>
  <c r="AG45" i="3"/>
  <c r="T45" i="3"/>
  <c r="AL45" i="3"/>
  <c r="U45" i="3"/>
  <c r="AA45" i="3"/>
  <c r="AU45" i="3"/>
  <c r="AB45" i="3"/>
  <c r="AV45" i="3"/>
  <c r="AC45" i="3"/>
  <c r="AW45" i="3"/>
  <c r="Q45" i="3"/>
  <c r="AQ45" i="3"/>
  <c r="K45" i="3"/>
  <c r="AJ45" i="3"/>
  <c r="L45" i="3"/>
  <c r="AK45" i="3"/>
  <c r="S45" i="3"/>
  <c r="AT45" i="3"/>
  <c r="O45" i="3"/>
  <c r="R45" i="3"/>
  <c r="V45" i="3"/>
  <c r="W45" i="3"/>
  <c r="AS45" i="3"/>
  <c r="AX45" i="3"/>
  <c r="AE45" i="3"/>
  <c r="AI45" i="3"/>
  <c r="AN45" i="3"/>
  <c r="M45" i="3"/>
  <c r="N45" i="3"/>
  <c r="Z45" i="3"/>
  <c r="AD45" i="3"/>
  <c r="AF45" i="3"/>
  <c r="AH45" i="3"/>
  <c r="AP45" i="3"/>
  <c r="AR45" i="3"/>
  <c r="J45" i="3"/>
  <c r="X45" i="3"/>
  <c r="AX68" i="3"/>
  <c r="Q68" i="3"/>
  <c r="AG68" i="3"/>
  <c r="AW68" i="3"/>
  <c r="V68" i="3"/>
  <c r="AM68" i="3"/>
  <c r="T68" i="3"/>
  <c r="AL68" i="3"/>
  <c r="I68" i="3"/>
  <c r="AU68" i="3"/>
  <c r="J68" i="3"/>
  <c r="AC68" i="3"/>
  <c r="AV68" i="3"/>
  <c r="O68" i="3"/>
  <c r="AI68" i="3"/>
  <c r="Y68" i="3"/>
  <c r="Z68" i="3"/>
  <c r="AA68" i="3"/>
  <c r="AD68" i="3"/>
  <c r="W68" i="3"/>
  <c r="X68" i="3"/>
  <c r="L68" i="3"/>
  <c r="AP68" i="3"/>
  <c r="AK68" i="3"/>
  <c r="AN68" i="3"/>
  <c r="M68" i="3"/>
  <c r="AT68" i="3"/>
  <c r="N68" i="3"/>
  <c r="R68" i="3"/>
  <c r="S68" i="3"/>
  <c r="AH68" i="3"/>
  <c r="AJ68" i="3"/>
  <c r="AO68" i="3"/>
  <c r="AQ68" i="3"/>
  <c r="K68" i="3"/>
  <c r="P68" i="3"/>
  <c r="AE68" i="3"/>
  <c r="AS68" i="3"/>
  <c r="U68" i="3"/>
  <c r="AF68" i="3"/>
  <c r="AR68" i="3"/>
  <c r="K86" i="3"/>
  <c r="AA86" i="3"/>
  <c r="AQ86" i="3"/>
  <c r="V86" i="3"/>
  <c r="AM86" i="3"/>
  <c r="Y86" i="3"/>
  <c r="AR86" i="3"/>
  <c r="AI86" i="3"/>
  <c r="L86" i="3"/>
  <c r="AF86" i="3"/>
  <c r="M86" i="3"/>
  <c r="AG86" i="3"/>
  <c r="N86" i="3"/>
  <c r="AH86" i="3"/>
  <c r="O86" i="3"/>
  <c r="AJ86" i="3"/>
  <c r="I86" i="3"/>
  <c r="AN86" i="3"/>
  <c r="J86" i="3"/>
  <c r="AO86" i="3"/>
  <c r="AX86" i="3"/>
  <c r="Z86" i="3"/>
  <c r="T86" i="3"/>
  <c r="U86" i="3"/>
  <c r="AD86" i="3"/>
  <c r="AE86" i="3"/>
  <c r="AL86" i="3"/>
  <c r="AV86" i="3"/>
  <c r="AW86" i="3"/>
  <c r="S86" i="3"/>
  <c r="W86" i="3"/>
  <c r="X86" i="3"/>
  <c r="AB86" i="3"/>
  <c r="AC86" i="3"/>
  <c r="AP86" i="3"/>
  <c r="AT86" i="3"/>
  <c r="AU86" i="3"/>
  <c r="Q86" i="3"/>
  <c r="R86" i="3"/>
  <c r="AK86" i="3"/>
  <c r="AS86" i="3"/>
  <c r="J107" i="3"/>
  <c r="Z107" i="3"/>
  <c r="AP107" i="3"/>
  <c r="K107" i="3"/>
  <c r="AA107" i="3"/>
  <c r="AQ107" i="3"/>
  <c r="AX107" i="3"/>
  <c r="L107" i="3"/>
  <c r="AB107" i="3"/>
  <c r="AR107" i="3"/>
  <c r="M107" i="3"/>
  <c r="AC107" i="3"/>
  <c r="AS107" i="3"/>
  <c r="X107" i="3"/>
  <c r="AV107" i="3"/>
  <c r="Y107" i="3"/>
  <c r="AG107" i="3"/>
  <c r="AH107" i="3"/>
  <c r="Q107" i="3"/>
  <c r="AM107" i="3"/>
  <c r="T107" i="3"/>
  <c r="AT107" i="3"/>
  <c r="AJ107" i="3"/>
  <c r="AK107" i="3"/>
  <c r="AL107" i="3"/>
  <c r="I107" i="3"/>
  <c r="AN107" i="3"/>
  <c r="P107" i="3"/>
  <c r="R107" i="3"/>
  <c r="S107" i="3"/>
  <c r="U107" i="3"/>
  <c r="V107" i="3"/>
  <c r="AI107" i="3"/>
  <c r="AO107" i="3"/>
  <c r="N107" i="3"/>
  <c r="W107" i="3"/>
  <c r="AD107" i="3"/>
  <c r="AE107" i="3"/>
  <c r="O107" i="3"/>
  <c r="AF107" i="3"/>
  <c r="AU107" i="3"/>
  <c r="F96" i="3"/>
  <c r="AX96" i="3" s="1"/>
  <c r="AX98" i="3"/>
  <c r="X98" i="3"/>
  <c r="J98" i="3"/>
  <c r="AA98" i="3"/>
  <c r="AQ98" i="3"/>
  <c r="P98" i="3"/>
  <c r="AH98" i="3"/>
  <c r="Z98" i="3"/>
  <c r="AS98" i="3"/>
  <c r="AB98" i="3"/>
  <c r="AT98" i="3"/>
  <c r="I98" i="3"/>
  <c r="AC98" i="3"/>
  <c r="K98" i="3"/>
  <c r="AD98" i="3"/>
  <c r="AV98" i="3"/>
  <c r="S98" i="3"/>
  <c r="AP98" i="3"/>
  <c r="T98" i="3"/>
  <c r="AR98" i="3"/>
  <c r="O98" i="3"/>
  <c r="AO98" i="3"/>
  <c r="Q98" i="3"/>
  <c r="AW98" i="3"/>
  <c r="Y98" i="3"/>
  <c r="AE98" i="3"/>
  <c r="AG98" i="3"/>
  <c r="AM98" i="3"/>
  <c r="AN98" i="3"/>
  <c r="N98" i="3"/>
  <c r="R98" i="3"/>
  <c r="U98" i="3"/>
  <c r="V98" i="3"/>
  <c r="W98" i="3"/>
  <c r="M98" i="3"/>
  <c r="AI98" i="3"/>
  <c r="L98" i="3"/>
  <c r="AF98" i="3"/>
  <c r="AJ98" i="3"/>
  <c r="AK98" i="3"/>
  <c r="AL98" i="3"/>
  <c r="AX77" i="3"/>
  <c r="K77" i="3"/>
  <c r="AA77" i="3"/>
  <c r="AQ77" i="3"/>
  <c r="N77" i="3"/>
  <c r="AE77" i="3"/>
  <c r="AV77" i="3"/>
  <c r="Z77" i="3"/>
  <c r="AS77" i="3"/>
  <c r="L77" i="3"/>
  <c r="AF77" i="3"/>
  <c r="V77" i="3"/>
  <c r="AP77" i="3"/>
  <c r="W77" i="3"/>
  <c r="AR77" i="3"/>
  <c r="X77" i="3"/>
  <c r="AT77" i="3"/>
  <c r="Y77" i="3"/>
  <c r="AU77" i="3"/>
  <c r="I77" i="3"/>
  <c r="AJ77" i="3"/>
  <c r="J77" i="3"/>
  <c r="AK77" i="3"/>
  <c r="U77" i="3"/>
  <c r="AD77" i="3"/>
  <c r="AG77" i="3"/>
  <c r="AN77" i="3"/>
  <c r="M77" i="3"/>
  <c r="AO77" i="3"/>
  <c r="Q77" i="3"/>
  <c r="AL77" i="3"/>
  <c r="AM77" i="3"/>
  <c r="AW77" i="3"/>
  <c r="O77" i="3"/>
  <c r="R77" i="3"/>
  <c r="S77" i="3"/>
  <c r="T77" i="3"/>
  <c r="AB77" i="3"/>
  <c r="AH77" i="3"/>
  <c r="AC77" i="3"/>
  <c r="AI77" i="3"/>
  <c r="AX101" i="3"/>
  <c r="K101" i="3"/>
  <c r="AA101" i="3"/>
  <c r="AQ101" i="3"/>
  <c r="I101" i="3"/>
  <c r="Z101" i="3"/>
  <c r="AR101" i="3"/>
  <c r="J101" i="3"/>
  <c r="AC101" i="3"/>
  <c r="AU101" i="3"/>
  <c r="L101" i="3"/>
  <c r="AD101" i="3"/>
  <c r="AV101" i="3"/>
  <c r="M101" i="3"/>
  <c r="AE101" i="3"/>
  <c r="AW101" i="3"/>
  <c r="N101" i="3"/>
  <c r="AF101" i="3"/>
  <c r="U101" i="3"/>
  <c r="AS101" i="3"/>
  <c r="V101" i="3"/>
  <c r="AT101" i="3"/>
  <c r="AL101" i="3"/>
  <c r="O101" i="3"/>
  <c r="AM101" i="3"/>
  <c r="T101" i="3"/>
  <c r="Y101" i="3"/>
  <c r="Q101" i="3"/>
  <c r="R101" i="3"/>
  <c r="S101" i="3"/>
  <c r="W101" i="3"/>
  <c r="AG101" i="3"/>
  <c r="AI101" i="3"/>
  <c r="AJ101" i="3"/>
  <c r="AK101" i="3"/>
  <c r="P101" i="3"/>
  <c r="AO101" i="3"/>
  <c r="X101" i="3"/>
  <c r="AB101" i="3"/>
  <c r="AN101" i="3"/>
  <c r="AP101" i="3"/>
  <c r="S19" i="3"/>
  <c r="AI19" i="3"/>
  <c r="L19" i="3"/>
  <c r="AB19" i="3"/>
  <c r="AR19" i="3"/>
  <c r="AX19" i="3"/>
  <c r="P19" i="3"/>
  <c r="AH19" i="3"/>
  <c r="Q19" i="3"/>
  <c r="AJ19" i="3"/>
  <c r="R19" i="3"/>
  <c r="AK19" i="3"/>
  <c r="AA19" i="3"/>
  <c r="AW19" i="3"/>
  <c r="AC19" i="3"/>
  <c r="AD19" i="3"/>
  <c r="AG19" i="3"/>
  <c r="I19" i="3"/>
  <c r="AL19" i="3"/>
  <c r="J19" i="3"/>
  <c r="AM19" i="3"/>
  <c r="AP19" i="3"/>
  <c r="O19" i="3"/>
  <c r="AV19" i="3"/>
  <c r="T19" i="3"/>
  <c r="Y19" i="3"/>
  <c r="U19" i="3"/>
  <c r="W19" i="3"/>
  <c r="X19" i="3"/>
  <c r="Z19" i="3"/>
  <c r="AF19" i="3"/>
  <c r="AN19" i="3"/>
  <c r="AO19" i="3"/>
  <c r="M19" i="3"/>
  <c r="N19" i="3"/>
  <c r="K19" i="3"/>
  <c r="AE19" i="3"/>
  <c r="AQ19" i="3"/>
  <c r="AS19" i="3"/>
  <c r="AT19" i="3"/>
  <c r="AU19" i="3"/>
  <c r="Q58" i="3"/>
  <c r="AG58" i="3"/>
  <c r="AW58" i="3"/>
  <c r="N58" i="3"/>
  <c r="AE58" i="3"/>
  <c r="AV58" i="3"/>
  <c r="O58" i="3"/>
  <c r="AF58" i="3"/>
  <c r="P58" i="3"/>
  <c r="AH58" i="3"/>
  <c r="U58" i="3"/>
  <c r="AO58" i="3"/>
  <c r="Z58" i="3"/>
  <c r="AU58" i="3"/>
  <c r="AA58" i="3"/>
  <c r="K58" i="3"/>
  <c r="AJ58" i="3"/>
  <c r="S58" i="3"/>
  <c r="AR58" i="3"/>
  <c r="T58" i="3"/>
  <c r="AS58" i="3"/>
  <c r="V58" i="3"/>
  <c r="AT58" i="3"/>
  <c r="W58" i="3"/>
  <c r="AK58" i="3"/>
  <c r="AL58" i="3"/>
  <c r="R58" i="3"/>
  <c r="AX58" i="3"/>
  <c r="I58" i="3"/>
  <c r="J58" i="3"/>
  <c r="AB58" i="3"/>
  <c r="AC58" i="3"/>
  <c r="AI58" i="3"/>
  <c r="AM58" i="3"/>
  <c r="L58" i="3"/>
  <c r="M58" i="3"/>
  <c r="X58" i="3"/>
  <c r="Y58" i="3"/>
  <c r="AP58" i="3"/>
  <c r="AN58" i="3"/>
  <c r="AQ58" i="3"/>
  <c r="AX80" i="3"/>
  <c r="K80" i="3"/>
  <c r="AA80" i="3"/>
  <c r="AQ80" i="3"/>
  <c r="W80" i="3"/>
  <c r="AN80" i="3"/>
  <c r="J80" i="3"/>
  <c r="AC80" i="3"/>
  <c r="AU80" i="3"/>
  <c r="V80" i="3"/>
  <c r="AP80" i="3"/>
  <c r="AS80" i="3"/>
  <c r="Y80" i="3"/>
  <c r="AT80" i="3"/>
  <c r="Z80" i="3"/>
  <c r="AV80" i="3"/>
  <c r="AB80" i="3"/>
  <c r="AW80" i="3"/>
  <c r="AF80" i="3"/>
  <c r="AG80" i="3"/>
  <c r="Q80" i="3"/>
  <c r="AR80" i="3"/>
  <c r="S80" i="3"/>
  <c r="T80" i="3"/>
  <c r="AI80" i="3"/>
  <c r="AJ80" i="3"/>
  <c r="I80" i="3"/>
  <c r="AL80" i="3"/>
  <c r="AO80" i="3"/>
  <c r="N80" i="3"/>
  <c r="O80" i="3"/>
  <c r="P80" i="3"/>
  <c r="R80" i="3"/>
  <c r="U80" i="3"/>
  <c r="M80" i="3"/>
  <c r="AE80" i="3"/>
  <c r="AM80" i="3"/>
  <c r="L80" i="3"/>
  <c r="AD80" i="3"/>
  <c r="AH80" i="3"/>
  <c r="AK80" i="3"/>
  <c r="AQ88" i="3"/>
  <c r="Y88" i="3"/>
  <c r="AF88" i="3"/>
  <c r="Z88" i="3"/>
  <c r="AT88" i="3"/>
  <c r="X88" i="3"/>
  <c r="AU88" i="3"/>
  <c r="AB88" i="3"/>
  <c r="AV88" i="3"/>
  <c r="AC88" i="3"/>
  <c r="R88" i="3"/>
  <c r="AR88" i="3"/>
  <c r="AL88" i="3"/>
  <c r="AM88" i="3"/>
  <c r="AX88" i="3"/>
  <c r="Q88" i="3"/>
  <c r="T88" i="3"/>
  <c r="V88" i="3"/>
  <c r="L88" i="3"/>
  <c r="M88" i="3"/>
  <c r="U88" i="3"/>
  <c r="AE88" i="3"/>
  <c r="AG88" i="3"/>
  <c r="AN88" i="3"/>
  <c r="AO88" i="3"/>
  <c r="S14" i="3"/>
  <c r="AI14" i="3"/>
  <c r="AX14" i="3"/>
  <c r="L14" i="3"/>
  <c r="AB14" i="3"/>
  <c r="AR14" i="3"/>
  <c r="Q14" i="3"/>
  <c r="AG14" i="3"/>
  <c r="AW14" i="3"/>
  <c r="Y14" i="3"/>
  <c r="AS14" i="3"/>
  <c r="Z14" i="3"/>
  <c r="AT14" i="3"/>
  <c r="AA14" i="3"/>
  <c r="AU14" i="3"/>
  <c r="I14" i="3"/>
  <c r="AF14" i="3"/>
  <c r="J14" i="3"/>
  <c r="AH14" i="3"/>
  <c r="M14" i="3"/>
  <c r="AM14" i="3"/>
  <c r="N14" i="3"/>
  <c r="AN14" i="3"/>
  <c r="AO14" i="3"/>
  <c r="K14" i="3"/>
  <c r="O14" i="3"/>
  <c r="AQ14" i="3"/>
  <c r="AC14" i="3"/>
  <c r="V14" i="3"/>
  <c r="W14" i="3"/>
  <c r="AK14" i="3"/>
  <c r="T14" i="3"/>
  <c r="U14" i="3"/>
  <c r="X14" i="3"/>
  <c r="AD14" i="3"/>
  <c r="AE14" i="3"/>
  <c r="AL14" i="3"/>
  <c r="R14" i="3"/>
  <c r="AJ14" i="3"/>
  <c r="P14" i="3"/>
  <c r="AV14" i="3"/>
  <c r="W49" i="3"/>
  <c r="AM49" i="3"/>
  <c r="V49" i="3"/>
  <c r="AN49" i="3"/>
  <c r="X49" i="3"/>
  <c r="AO49" i="3"/>
  <c r="P49" i="3"/>
  <c r="AI49" i="3"/>
  <c r="AX49" i="3"/>
  <c r="Q49" i="3"/>
  <c r="AJ49" i="3"/>
  <c r="R49" i="3"/>
  <c r="AK49" i="3"/>
  <c r="Z49" i="3"/>
  <c r="AV49" i="3"/>
  <c r="AD49" i="3"/>
  <c r="AE49" i="3"/>
  <c r="M49" i="3"/>
  <c r="AP49" i="3"/>
  <c r="T49" i="3"/>
  <c r="U49" i="3"/>
  <c r="Y49" i="3"/>
  <c r="AA49" i="3"/>
  <c r="AF49" i="3"/>
  <c r="AG49" i="3"/>
  <c r="K49" i="3"/>
  <c r="AW49" i="3"/>
  <c r="I49" i="3"/>
  <c r="J49" i="3"/>
  <c r="AB49" i="3"/>
  <c r="AC49" i="3"/>
  <c r="AL49" i="3"/>
  <c r="AU49" i="3"/>
  <c r="L49" i="3"/>
  <c r="N49" i="3"/>
  <c r="O49" i="3"/>
  <c r="S49" i="3"/>
  <c r="AH49" i="3"/>
  <c r="AT49" i="3"/>
  <c r="AR49" i="3"/>
  <c r="AS49" i="3"/>
  <c r="AX67" i="3"/>
  <c r="Q67" i="3"/>
  <c r="AG67" i="3"/>
  <c r="AW67" i="3"/>
  <c r="S67" i="3"/>
  <c r="AJ67" i="3"/>
  <c r="M67" i="3"/>
  <c r="AE67" i="3"/>
  <c r="R67" i="3"/>
  <c r="AL67" i="3"/>
  <c r="T67" i="3"/>
  <c r="AM67" i="3"/>
  <c r="Y67" i="3"/>
  <c r="AR67" i="3"/>
  <c r="Z67" i="3"/>
  <c r="AV67" i="3"/>
  <c r="AA67" i="3"/>
  <c r="AB67" i="3"/>
  <c r="AC67" i="3"/>
  <c r="J67" i="3"/>
  <c r="AO67" i="3"/>
  <c r="K67" i="3"/>
  <c r="X67" i="3"/>
  <c r="AS67" i="3"/>
  <c r="I67" i="3"/>
  <c r="AT67" i="3"/>
  <c r="U67" i="3"/>
  <c r="V67" i="3"/>
  <c r="AD67" i="3"/>
  <c r="AF67" i="3"/>
  <c r="O67" i="3"/>
  <c r="P67" i="3"/>
  <c r="W67" i="3"/>
  <c r="AH67" i="3"/>
  <c r="AN67" i="3"/>
  <c r="AQ67" i="3"/>
  <c r="AU67" i="3"/>
  <c r="N67" i="3"/>
  <c r="AK67" i="3"/>
  <c r="L67" i="3"/>
  <c r="AI67" i="3"/>
  <c r="K89" i="3"/>
  <c r="AA89" i="3"/>
  <c r="AQ89" i="3"/>
  <c r="L89" i="3"/>
  <c r="AT89" i="3"/>
  <c r="T89" i="3"/>
  <c r="AL89" i="3"/>
  <c r="Q89" i="3"/>
  <c r="AJ89" i="3"/>
  <c r="AX89" i="3"/>
  <c r="S89" i="3"/>
  <c r="AN89" i="3"/>
  <c r="U89" i="3"/>
  <c r="AO89" i="3"/>
  <c r="V89" i="3"/>
  <c r="AP89" i="3"/>
  <c r="W89" i="3"/>
  <c r="AR89" i="3"/>
  <c r="Z89" i="3"/>
  <c r="AB89" i="3"/>
  <c r="M89" i="3"/>
  <c r="AM89" i="3"/>
  <c r="Y89" i="3"/>
  <c r="AD89" i="3"/>
  <c r="AI89" i="3"/>
  <c r="AK89" i="3"/>
  <c r="I89" i="3"/>
  <c r="AU89" i="3"/>
  <c r="J89" i="3"/>
  <c r="N89" i="3"/>
  <c r="R89" i="3"/>
  <c r="X89" i="3"/>
  <c r="AE89" i="3"/>
  <c r="AF89" i="3"/>
  <c r="AG89" i="3"/>
  <c r="P89" i="3"/>
  <c r="AH89" i="3"/>
  <c r="AS89" i="3"/>
  <c r="AV89" i="3"/>
  <c r="AW89" i="3"/>
  <c r="O89" i="3"/>
  <c r="AX110" i="3"/>
  <c r="J110" i="3"/>
  <c r="Z110" i="3"/>
  <c r="AP110" i="3"/>
  <c r="AQ110" i="3"/>
  <c r="K110" i="3"/>
  <c r="AA110" i="3"/>
  <c r="AR110" i="3"/>
  <c r="L110" i="3"/>
  <c r="AB110" i="3"/>
  <c r="M110" i="3"/>
  <c r="AC110" i="3"/>
  <c r="AS110" i="3"/>
  <c r="AF110" i="3"/>
  <c r="I110" i="3"/>
  <c r="AG110" i="3"/>
  <c r="AI110" i="3"/>
  <c r="N110" i="3"/>
  <c r="AJ110" i="3"/>
  <c r="S110" i="3"/>
  <c r="AO110" i="3"/>
  <c r="V110" i="3"/>
  <c r="AV110" i="3"/>
  <c r="U110" i="3"/>
  <c r="W110" i="3"/>
  <c r="X110" i="3"/>
  <c r="Y110" i="3"/>
  <c r="AH110" i="3"/>
  <c r="AK110" i="3"/>
  <c r="AL110" i="3"/>
  <c r="AM110" i="3"/>
  <c r="AN110" i="3"/>
  <c r="AU110" i="3"/>
  <c r="P110" i="3"/>
  <c r="AD110" i="3"/>
  <c r="Q110" i="3"/>
  <c r="T110" i="3"/>
  <c r="O110" i="3"/>
  <c r="R110" i="3"/>
  <c r="AT110" i="3"/>
  <c r="AE110" i="3"/>
  <c r="F100" i="3"/>
  <c r="AA100" i="3" s="1"/>
  <c r="I47" i="3"/>
  <c r="Y47" i="3"/>
  <c r="V47" i="3"/>
  <c r="AM47" i="3"/>
  <c r="O47" i="3"/>
  <c r="P47" i="3"/>
  <c r="AH47" i="3"/>
  <c r="AX47" i="3"/>
  <c r="M47" i="3"/>
  <c r="AI47" i="3"/>
  <c r="N47" i="3"/>
  <c r="AJ47" i="3"/>
  <c r="Q47" i="3"/>
  <c r="AK47" i="3"/>
  <c r="X47" i="3"/>
  <c r="AU47" i="3"/>
  <c r="W47" i="3"/>
  <c r="AV47" i="3"/>
  <c r="Z47" i="3"/>
  <c r="AW47" i="3"/>
  <c r="AE47" i="3"/>
  <c r="T47" i="3"/>
  <c r="U47" i="3"/>
  <c r="AA47" i="3"/>
  <c r="AB47" i="3"/>
  <c r="AP47" i="3"/>
  <c r="AQ47" i="3"/>
  <c r="S47" i="3"/>
  <c r="AT47" i="3"/>
  <c r="L47" i="3"/>
  <c r="R47" i="3"/>
  <c r="AD47" i="3"/>
  <c r="AF47" i="3"/>
  <c r="J47" i="3"/>
  <c r="K47" i="3"/>
  <c r="AC47" i="3"/>
  <c r="AL47" i="3"/>
  <c r="AN47" i="3"/>
  <c r="AO47" i="3"/>
  <c r="AR47" i="3"/>
  <c r="AS47" i="3"/>
  <c r="Q70" i="3"/>
  <c r="AW70" i="3"/>
  <c r="K70" i="3"/>
  <c r="AB70" i="3"/>
  <c r="AS70" i="3"/>
  <c r="O70" i="3"/>
  <c r="AH70" i="3"/>
  <c r="AX70" i="3"/>
  <c r="I70" i="3"/>
  <c r="AC70" i="3"/>
  <c r="AV70" i="3"/>
  <c r="J70" i="3"/>
  <c r="AD70" i="3"/>
  <c r="R70" i="3"/>
  <c r="AK70" i="3"/>
  <c r="X70" i="3"/>
  <c r="AU70" i="3"/>
  <c r="Y70" i="3"/>
  <c r="Z70" i="3"/>
  <c r="AA70" i="3"/>
  <c r="V70" i="3"/>
  <c r="W70" i="3"/>
  <c r="L70" i="3"/>
  <c r="AO70" i="3"/>
  <c r="S70" i="3"/>
  <c r="T70" i="3"/>
  <c r="AJ70" i="3"/>
  <c r="AL70" i="3"/>
  <c r="AN70" i="3"/>
  <c r="AP70" i="3"/>
  <c r="M70" i="3"/>
  <c r="U70" i="3"/>
  <c r="AE70" i="3"/>
  <c r="AF70" i="3"/>
  <c r="AI70" i="3"/>
  <c r="AM70" i="3"/>
  <c r="AQ70" i="3"/>
  <c r="N70" i="3"/>
  <c r="P70" i="3"/>
  <c r="AR70" i="3"/>
  <c r="AT70" i="3"/>
  <c r="F85" i="3"/>
  <c r="L85" i="3" s="1"/>
  <c r="S16" i="3"/>
  <c r="AI16" i="3"/>
  <c r="L16" i="3"/>
  <c r="AB16" i="3"/>
  <c r="AR16" i="3"/>
  <c r="Q16" i="3"/>
  <c r="AW16" i="3"/>
  <c r="AA16" i="3"/>
  <c r="AU16" i="3"/>
  <c r="I16" i="3"/>
  <c r="AC16" i="3"/>
  <c r="AV16" i="3"/>
  <c r="J16" i="3"/>
  <c r="AD16" i="3"/>
  <c r="AH16" i="3"/>
  <c r="W16" i="3"/>
  <c r="X16" i="3"/>
  <c r="AL16" i="3"/>
  <c r="K16" i="3"/>
  <c r="AM16" i="3"/>
  <c r="M16" i="3"/>
  <c r="AN16" i="3"/>
  <c r="N16" i="3"/>
  <c r="AS16" i="3"/>
  <c r="AT16" i="3"/>
  <c r="O16" i="3"/>
  <c r="V16" i="3"/>
  <c r="AX16" i="3"/>
  <c r="Y16" i="3"/>
  <c r="Z16" i="3"/>
  <c r="AE16" i="3"/>
  <c r="AF16" i="3"/>
  <c r="AJ16" i="3"/>
  <c r="AP16" i="3"/>
  <c r="AQ16" i="3"/>
  <c r="T16" i="3"/>
  <c r="U16" i="3"/>
  <c r="P16" i="3"/>
  <c r="R16" i="3"/>
  <c r="AK16" i="3"/>
  <c r="AO16" i="3"/>
  <c r="AX51" i="3"/>
  <c r="W51" i="3"/>
  <c r="AM51" i="3"/>
  <c r="I51" i="3"/>
  <c r="Z51" i="3"/>
  <c r="AQ51" i="3"/>
  <c r="J51" i="3"/>
  <c r="AA51" i="3"/>
  <c r="AR51" i="3"/>
  <c r="AB51" i="3"/>
  <c r="AU51" i="3"/>
  <c r="AC51" i="3"/>
  <c r="AV51" i="3"/>
  <c r="K51" i="3"/>
  <c r="AD51" i="3"/>
  <c r="AW51" i="3"/>
  <c r="V51" i="3"/>
  <c r="AH51" i="3"/>
  <c r="L51" i="3"/>
  <c r="AI51" i="3"/>
  <c r="Q51" i="3"/>
  <c r="AO51" i="3"/>
  <c r="AJ51" i="3"/>
  <c r="AK51" i="3"/>
  <c r="AL51" i="3"/>
  <c r="M51" i="3"/>
  <c r="AN51" i="3"/>
  <c r="U51" i="3"/>
  <c r="O51" i="3"/>
  <c r="P51" i="3"/>
  <c r="AE51" i="3"/>
  <c r="AF51" i="3"/>
  <c r="AP51" i="3"/>
  <c r="AS51" i="3"/>
  <c r="N51" i="3"/>
  <c r="R51" i="3"/>
  <c r="S51" i="3"/>
  <c r="AG51" i="3"/>
  <c r="AT51" i="3"/>
  <c r="T51" i="3"/>
  <c r="Y51" i="3"/>
  <c r="AX69" i="3"/>
  <c r="Q69" i="3"/>
  <c r="AG69" i="3"/>
  <c r="AW69" i="3"/>
  <c r="Y69" i="3"/>
  <c r="AP69" i="3"/>
  <c r="I69" i="3"/>
  <c r="AA69" i="3"/>
  <c r="S69" i="3"/>
  <c r="AL69" i="3"/>
  <c r="T69" i="3"/>
  <c r="AM69" i="3"/>
  <c r="Z69" i="3"/>
  <c r="AT69" i="3"/>
  <c r="X69" i="3"/>
  <c r="AB69" i="3"/>
  <c r="AC69" i="3"/>
  <c r="AD69" i="3"/>
  <c r="K69" i="3"/>
  <c r="AN69" i="3"/>
  <c r="L69" i="3"/>
  <c r="AO69" i="3"/>
  <c r="W69" i="3"/>
  <c r="AE69" i="3"/>
  <c r="AF69" i="3"/>
  <c r="AQ69" i="3"/>
  <c r="AR69" i="3"/>
  <c r="M69" i="3"/>
  <c r="AV69" i="3"/>
  <c r="N69" i="3"/>
  <c r="AU69" i="3"/>
  <c r="J69" i="3"/>
  <c r="O69" i="3"/>
  <c r="P69" i="3"/>
  <c r="R69" i="3"/>
  <c r="U69" i="3"/>
  <c r="AI69" i="3"/>
  <c r="V69" i="3"/>
  <c r="AH69" i="3"/>
  <c r="AJ69" i="3"/>
  <c r="AK69" i="3"/>
  <c r="AX90" i="3"/>
  <c r="K90" i="3"/>
  <c r="AA90" i="3"/>
  <c r="AQ90" i="3"/>
  <c r="O90" i="3"/>
  <c r="AF90" i="3"/>
  <c r="AW90" i="3"/>
  <c r="Z90" i="3"/>
  <c r="AS90" i="3"/>
  <c r="AB90" i="3"/>
  <c r="AU90" i="3"/>
  <c r="M90" i="3"/>
  <c r="AH90" i="3"/>
  <c r="N90" i="3"/>
  <c r="AI90" i="3"/>
  <c r="P90" i="3"/>
  <c r="AJ90" i="3"/>
  <c r="Q90" i="3"/>
  <c r="AE90" i="3"/>
  <c r="AG90" i="3"/>
  <c r="U90" i="3"/>
  <c r="AV90" i="3"/>
  <c r="J90" i="3"/>
  <c r="AR90" i="3"/>
  <c r="L90" i="3"/>
  <c r="AT90" i="3"/>
  <c r="W90" i="3"/>
  <c r="X90" i="3"/>
  <c r="AC90" i="3"/>
  <c r="I90" i="3"/>
  <c r="R90" i="3"/>
  <c r="V90" i="3"/>
  <c r="Y90" i="3"/>
  <c r="AD90" i="3"/>
  <c r="AL90" i="3"/>
  <c r="AM90" i="3"/>
  <c r="AN90" i="3"/>
  <c r="AO90" i="3"/>
  <c r="T90" i="3"/>
  <c r="AP90" i="3"/>
  <c r="S90" i="3"/>
  <c r="AX111" i="3"/>
  <c r="J111" i="3"/>
  <c r="Z111" i="3"/>
  <c r="AP111" i="3"/>
  <c r="AQ111" i="3"/>
  <c r="K111" i="3"/>
  <c r="AA111" i="3"/>
  <c r="L111" i="3"/>
  <c r="AB111" i="3"/>
  <c r="AR111" i="3"/>
  <c r="M111" i="3"/>
  <c r="AC111" i="3"/>
  <c r="AS111" i="3"/>
  <c r="X111" i="3"/>
  <c r="AV111" i="3"/>
  <c r="Y111" i="3"/>
  <c r="AW111" i="3"/>
  <c r="I111" i="3"/>
  <c r="AI111" i="3"/>
  <c r="N111" i="3"/>
  <c r="AJ111" i="3"/>
  <c r="S111" i="3"/>
  <c r="AO111" i="3"/>
  <c r="V111" i="3"/>
  <c r="AL111" i="3"/>
  <c r="AM111" i="3"/>
  <c r="AN111" i="3"/>
  <c r="O111" i="3"/>
  <c r="AT111" i="3"/>
  <c r="R111" i="3"/>
  <c r="T111" i="3"/>
  <c r="U111" i="3"/>
  <c r="W111" i="3"/>
  <c r="AD111" i="3"/>
  <c r="P111" i="3"/>
  <c r="Q111" i="3"/>
  <c r="AE111" i="3"/>
  <c r="AF111" i="3"/>
  <c r="AG111" i="3"/>
  <c r="AK111" i="3"/>
  <c r="AU111" i="3"/>
  <c r="AH111" i="3"/>
  <c r="AX39" i="3"/>
  <c r="S39" i="3"/>
  <c r="AI39" i="3"/>
  <c r="K39" i="3"/>
  <c r="AB39" i="3"/>
  <c r="AS39" i="3"/>
  <c r="L39" i="3"/>
  <c r="AC39" i="3"/>
  <c r="AT39" i="3"/>
  <c r="M39" i="3"/>
  <c r="AD39" i="3"/>
  <c r="AU39" i="3"/>
  <c r="T39" i="3"/>
  <c r="AN39" i="3"/>
  <c r="Z39" i="3"/>
  <c r="AA39" i="3"/>
  <c r="R39" i="3"/>
  <c r="AQ39" i="3"/>
  <c r="U39" i="3"/>
  <c r="AR39" i="3"/>
  <c r="V39" i="3"/>
  <c r="AV39" i="3"/>
  <c r="AG39" i="3"/>
  <c r="AK39" i="3"/>
  <c r="AL39" i="3"/>
  <c r="O39" i="3"/>
  <c r="Y39" i="3"/>
  <c r="AE39" i="3"/>
  <c r="AF39" i="3"/>
  <c r="AH39" i="3"/>
  <c r="AM39" i="3"/>
  <c r="I39" i="3"/>
  <c r="J39" i="3"/>
  <c r="P39" i="3"/>
  <c r="Q39" i="3"/>
  <c r="AP39" i="3"/>
  <c r="AW39" i="3"/>
  <c r="N39" i="3"/>
  <c r="AO39" i="3"/>
  <c r="W39" i="3"/>
  <c r="AJ39" i="3"/>
  <c r="J109" i="3"/>
  <c r="Z109" i="3"/>
  <c r="AP109" i="3"/>
  <c r="AQ109" i="3"/>
  <c r="K109" i="3"/>
  <c r="AA109" i="3"/>
  <c r="L109" i="3"/>
  <c r="AB109" i="3"/>
  <c r="AR109" i="3"/>
  <c r="M109" i="3"/>
  <c r="AC109" i="3"/>
  <c r="AS109" i="3"/>
  <c r="P109" i="3"/>
  <c r="AJ109" i="3"/>
  <c r="AK109" i="3"/>
  <c r="Q109" i="3"/>
  <c r="AG109" i="3"/>
  <c r="AH109" i="3"/>
  <c r="S109" i="3"/>
  <c r="AO109" i="3"/>
  <c r="AX109" i="3"/>
  <c r="V109" i="3"/>
  <c r="AV109" i="3"/>
  <c r="AL109" i="3"/>
  <c r="AM109" i="3"/>
  <c r="AN109" i="3"/>
  <c r="I109" i="3"/>
  <c r="AT109" i="3"/>
  <c r="R109" i="3"/>
  <c r="T109" i="3"/>
  <c r="U109" i="3"/>
  <c r="W109" i="3"/>
  <c r="X109" i="3"/>
  <c r="O109" i="3"/>
  <c r="Y109" i="3"/>
  <c r="AD109" i="3"/>
  <c r="AU109" i="3"/>
  <c r="N109" i="3"/>
  <c r="AE109" i="3"/>
  <c r="AF109" i="3"/>
  <c r="AW109" i="3"/>
  <c r="S18" i="3"/>
  <c r="AI18" i="3"/>
  <c r="L18" i="3"/>
  <c r="AB18" i="3"/>
  <c r="AR18" i="3"/>
  <c r="I18" i="3"/>
  <c r="AA18" i="3"/>
  <c r="AT18" i="3"/>
  <c r="J18" i="3"/>
  <c r="AC18" i="3"/>
  <c r="AU18" i="3"/>
  <c r="K18" i="3"/>
  <c r="AV18" i="3"/>
  <c r="AF18" i="3"/>
  <c r="Z18" i="3"/>
  <c r="AE18" i="3"/>
  <c r="X18" i="3"/>
  <c r="Y18" i="3"/>
  <c r="AG18" i="3"/>
  <c r="T18" i="3"/>
  <c r="W18" i="3"/>
  <c r="AH18" i="3"/>
  <c r="AN18" i="3"/>
  <c r="R18" i="3"/>
  <c r="U18" i="3"/>
  <c r="AX18" i="3"/>
  <c r="V18" i="3"/>
  <c r="AJ18" i="3"/>
  <c r="AK18" i="3"/>
  <c r="N18" i="3"/>
  <c r="O18" i="3"/>
  <c r="P18" i="3"/>
  <c r="AS18" i="3"/>
  <c r="Q18" i="3"/>
  <c r="AL18" i="3"/>
  <c r="AW18" i="3"/>
  <c r="M18" i="3"/>
  <c r="AM18" i="3"/>
  <c r="AO18" i="3"/>
  <c r="AP18" i="3"/>
  <c r="AQ18" i="3"/>
  <c r="AX53" i="3"/>
  <c r="W53" i="3"/>
  <c r="O53" i="3"/>
  <c r="AF53" i="3"/>
  <c r="AV53" i="3"/>
  <c r="P53" i="3"/>
  <c r="AG53" i="3"/>
  <c r="AW53" i="3"/>
  <c r="I53" i="3"/>
  <c r="AB53" i="3"/>
  <c r="AT53" i="3"/>
  <c r="J53" i="3"/>
  <c r="AC53" i="3"/>
  <c r="AU53" i="3"/>
  <c r="K53" i="3"/>
  <c r="AD53" i="3"/>
  <c r="X53" i="3"/>
  <c r="AS53" i="3"/>
  <c r="N53" i="3"/>
  <c r="AM53" i="3"/>
  <c r="Q53" i="3"/>
  <c r="AN53" i="3"/>
  <c r="V53" i="3"/>
  <c r="AI53" i="3"/>
  <c r="AJ53" i="3"/>
  <c r="AK53" i="3"/>
  <c r="AL53" i="3"/>
  <c r="M53" i="3"/>
  <c r="R53" i="3"/>
  <c r="AH53" i="3"/>
  <c r="T53" i="3"/>
  <c r="U53" i="3"/>
  <c r="AO53" i="3"/>
  <c r="AP53" i="3"/>
  <c r="AR53" i="3"/>
  <c r="Z53" i="3"/>
  <c r="AA53" i="3"/>
  <c r="AE53" i="3"/>
  <c r="AQ53" i="3"/>
  <c r="S53" i="3"/>
  <c r="L53" i="3"/>
  <c r="AH71" i="3"/>
  <c r="AI71" i="3"/>
  <c r="AQ71" i="3"/>
  <c r="AJ71" i="3"/>
  <c r="AK71" i="3"/>
  <c r="AL71" i="3"/>
  <c r="AN71" i="3"/>
  <c r="AO71" i="3"/>
  <c r="AM71" i="3"/>
  <c r="AP71" i="3"/>
  <c r="Q71" i="3"/>
  <c r="AG71" i="3"/>
  <c r="N71" i="3"/>
  <c r="AE71" i="3"/>
  <c r="V71" i="3"/>
  <c r="T71" i="3"/>
  <c r="AW71" i="3"/>
  <c r="AX71" i="3"/>
  <c r="U71" i="3"/>
  <c r="X71" i="3"/>
  <c r="Y71" i="3"/>
  <c r="Z71" i="3"/>
  <c r="AA71" i="3"/>
  <c r="I71" i="3"/>
  <c r="AT71" i="3"/>
  <c r="J71" i="3"/>
  <c r="AU71" i="3"/>
  <c r="W71" i="3"/>
  <c r="K71" i="3"/>
  <c r="L71" i="3"/>
  <c r="S71" i="3"/>
  <c r="AB71" i="3"/>
  <c r="AD71" i="3"/>
  <c r="AF71" i="3"/>
  <c r="M71" i="3"/>
  <c r="O71" i="3"/>
  <c r="P71" i="3"/>
  <c r="R71" i="3"/>
  <c r="AS71" i="3"/>
  <c r="AV71" i="3"/>
  <c r="AR71" i="3"/>
  <c r="AC71" i="3"/>
  <c r="K91" i="3"/>
  <c r="AA91" i="3"/>
  <c r="AQ91" i="3"/>
  <c r="R91" i="3"/>
  <c r="AI91" i="3"/>
  <c r="O91" i="3"/>
  <c r="AG91" i="3"/>
  <c r="AX91" i="3"/>
  <c r="S91" i="3"/>
  <c r="AL91" i="3"/>
  <c r="Z91" i="3"/>
  <c r="AU91" i="3"/>
  <c r="AB91" i="3"/>
  <c r="AV91" i="3"/>
  <c r="AC91" i="3"/>
  <c r="AW91" i="3"/>
  <c r="I91" i="3"/>
  <c r="AD91" i="3"/>
  <c r="M91" i="3"/>
  <c r="AN91" i="3"/>
  <c r="N91" i="3"/>
  <c r="AO91" i="3"/>
  <c r="Y91" i="3"/>
  <c r="AF91" i="3"/>
  <c r="AH91" i="3"/>
  <c r="J91" i="3"/>
  <c r="AR91" i="3"/>
  <c r="L91" i="3"/>
  <c r="AS91" i="3"/>
  <c r="Q91" i="3"/>
  <c r="P91" i="3"/>
  <c r="T91" i="3"/>
  <c r="W91" i="3"/>
  <c r="X91" i="3"/>
  <c r="AE91" i="3"/>
  <c r="AJ91" i="3"/>
  <c r="AK91" i="3"/>
  <c r="U91" i="3"/>
  <c r="V91" i="3"/>
  <c r="AM91" i="3"/>
  <c r="AP91" i="3"/>
  <c r="AT91" i="3"/>
  <c r="F104" i="3"/>
  <c r="AO104" i="3" s="1"/>
  <c r="S8" i="3"/>
  <c r="AI8" i="3"/>
  <c r="T8" i="3"/>
  <c r="AJ8" i="3"/>
  <c r="L8" i="3"/>
  <c r="AB8" i="3"/>
  <c r="AR8" i="3"/>
  <c r="Q8" i="3"/>
  <c r="AG8" i="3"/>
  <c r="AW8" i="3"/>
  <c r="I8" i="3"/>
  <c r="AD8" i="3"/>
  <c r="J8" i="3"/>
  <c r="AE8" i="3"/>
  <c r="K8" i="3"/>
  <c r="AF8" i="3"/>
  <c r="V8" i="3"/>
  <c r="AT8" i="3"/>
  <c r="W8" i="3"/>
  <c r="AU8" i="3"/>
  <c r="N8" i="3"/>
  <c r="O8" i="3"/>
  <c r="AQ8" i="3"/>
  <c r="AL8" i="3"/>
  <c r="AX8" i="3"/>
  <c r="AM8" i="3"/>
  <c r="AN8" i="3"/>
  <c r="AK8" i="3"/>
  <c r="M8" i="3"/>
  <c r="P8" i="3"/>
  <c r="Z8" i="3"/>
  <c r="AV8" i="3"/>
  <c r="AS8" i="3"/>
  <c r="U8" i="3"/>
  <c r="R8" i="3"/>
  <c r="AH8" i="3"/>
  <c r="AO8" i="3"/>
  <c r="X8" i="3"/>
  <c r="Y8" i="3"/>
  <c r="AC8" i="3"/>
  <c r="AA8" i="3"/>
  <c r="S20" i="3"/>
  <c r="AI20" i="3"/>
  <c r="L20" i="3"/>
  <c r="AB20" i="3"/>
  <c r="AR20" i="3"/>
  <c r="W20" i="3"/>
  <c r="AO20" i="3"/>
  <c r="AX20" i="3"/>
  <c r="X20" i="3"/>
  <c r="AP20" i="3"/>
  <c r="Y20" i="3"/>
  <c r="AQ20" i="3"/>
  <c r="Z20" i="3"/>
  <c r="AV20" i="3"/>
  <c r="AD20" i="3"/>
  <c r="AE20" i="3"/>
  <c r="N20" i="3"/>
  <c r="O20" i="3"/>
  <c r="AN20" i="3"/>
  <c r="P20" i="3"/>
  <c r="AS20" i="3"/>
  <c r="AA20" i="3"/>
  <c r="AK20" i="3"/>
  <c r="AL20" i="3"/>
  <c r="Q20" i="3"/>
  <c r="M20" i="3"/>
  <c r="R20" i="3"/>
  <c r="T20" i="3"/>
  <c r="U20" i="3"/>
  <c r="V20" i="3"/>
  <c r="AU20" i="3"/>
  <c r="AW20" i="3"/>
  <c r="K20" i="3"/>
  <c r="I20" i="3"/>
  <c r="J20" i="3"/>
  <c r="AJ20" i="3"/>
  <c r="AT20" i="3"/>
  <c r="AC20" i="3"/>
  <c r="AF20" i="3"/>
  <c r="AG20" i="3"/>
  <c r="AH20" i="3"/>
  <c r="Q55" i="3"/>
  <c r="AG55" i="3"/>
  <c r="AW55" i="3"/>
  <c r="V55" i="3"/>
  <c r="AM55" i="3"/>
  <c r="W55" i="3"/>
  <c r="AN55" i="3"/>
  <c r="AX55" i="3"/>
  <c r="X55" i="3"/>
  <c r="AO55" i="3"/>
  <c r="P55" i="3"/>
  <c r="AK55" i="3"/>
  <c r="M55" i="3"/>
  <c r="AI55" i="3"/>
  <c r="N55" i="3"/>
  <c r="AJ55" i="3"/>
  <c r="U55" i="3"/>
  <c r="AS55" i="3"/>
  <c r="Z55" i="3"/>
  <c r="AA55" i="3"/>
  <c r="AB55" i="3"/>
  <c r="AC55" i="3"/>
  <c r="AF55" i="3"/>
  <c r="AH55" i="3"/>
  <c r="O55" i="3"/>
  <c r="R55" i="3"/>
  <c r="S55" i="3"/>
  <c r="AP55" i="3"/>
  <c r="AR55" i="3"/>
  <c r="AT55" i="3"/>
  <c r="AV55" i="3"/>
  <c r="I55" i="3"/>
  <c r="J55" i="3"/>
  <c r="K55" i="3"/>
  <c r="T55" i="3"/>
  <c r="Y55" i="3"/>
  <c r="AD55" i="3"/>
  <c r="AE55" i="3"/>
  <c r="AQ55" i="3"/>
  <c r="AU55" i="3"/>
  <c r="K93" i="3"/>
  <c r="AX93" i="3"/>
  <c r="X93" i="3"/>
  <c r="AN93" i="3"/>
  <c r="J93" i="3"/>
  <c r="AB93" i="3"/>
  <c r="AS93" i="3"/>
  <c r="S93" i="3"/>
  <c r="AK93" i="3"/>
  <c r="N93" i="3"/>
  <c r="AG93" i="3"/>
  <c r="O93" i="3"/>
  <c r="AH93" i="3"/>
  <c r="P93" i="3"/>
  <c r="AI93" i="3"/>
  <c r="Q93" i="3"/>
  <c r="AJ93" i="3"/>
  <c r="Z93" i="3"/>
  <c r="AA93" i="3"/>
  <c r="M93" i="3"/>
  <c r="AP93" i="3"/>
  <c r="AL93" i="3"/>
  <c r="AM93" i="3"/>
  <c r="R93" i="3"/>
  <c r="AU93" i="3"/>
  <c r="T93" i="3"/>
  <c r="AV93" i="3"/>
  <c r="V93" i="3"/>
  <c r="I93" i="3"/>
  <c r="L93" i="3"/>
  <c r="U93" i="3"/>
  <c r="AC93" i="3"/>
  <c r="AD93" i="3"/>
  <c r="AF93" i="3"/>
  <c r="AO93" i="3"/>
  <c r="AW93" i="3"/>
  <c r="W93" i="3"/>
  <c r="Y93" i="3"/>
  <c r="AQ93" i="3"/>
  <c r="AR93" i="3"/>
  <c r="AT93" i="3"/>
  <c r="F76" i="3"/>
  <c r="AB76" i="3" s="1"/>
  <c r="S11" i="3"/>
  <c r="AI11" i="3"/>
  <c r="L11" i="3"/>
  <c r="AB11" i="3"/>
  <c r="AR11" i="3"/>
  <c r="AX11" i="3"/>
  <c r="Q11" i="3"/>
  <c r="AG11" i="3"/>
  <c r="AW11" i="3"/>
  <c r="K11" i="3"/>
  <c r="AE11" i="3"/>
  <c r="M11" i="3"/>
  <c r="AF11" i="3"/>
  <c r="N11" i="3"/>
  <c r="AH11" i="3"/>
  <c r="AC11" i="3"/>
  <c r="AD11" i="3"/>
  <c r="R11" i="3"/>
  <c r="AQ11" i="3"/>
  <c r="T11" i="3"/>
  <c r="AS11" i="3"/>
  <c r="Y11" i="3"/>
  <c r="Z11" i="3"/>
  <c r="AA11" i="3"/>
  <c r="P11" i="3"/>
  <c r="AO11" i="3"/>
  <c r="AP11" i="3"/>
  <c r="O11" i="3"/>
  <c r="I11" i="3"/>
  <c r="J11" i="3"/>
  <c r="U11" i="3"/>
  <c r="V11" i="3"/>
  <c r="W11" i="3"/>
  <c r="AK11" i="3"/>
  <c r="AJ11" i="3"/>
  <c r="AL11" i="3"/>
  <c r="X11" i="3"/>
  <c r="AM11" i="3"/>
  <c r="AN11" i="3"/>
  <c r="AT11" i="3"/>
  <c r="AU11" i="3"/>
  <c r="AV11" i="3"/>
  <c r="S22" i="3"/>
  <c r="AI22" i="3"/>
  <c r="AX22" i="3"/>
  <c r="L22" i="3"/>
  <c r="AB22" i="3"/>
  <c r="AR22" i="3"/>
  <c r="R22" i="3"/>
  <c r="AK22" i="3"/>
  <c r="T22" i="3"/>
  <c r="AL22" i="3"/>
  <c r="U22" i="3"/>
  <c r="AM22" i="3"/>
  <c r="Q22" i="3"/>
  <c r="AP22" i="3"/>
  <c r="AC22" i="3"/>
  <c r="AD22" i="3"/>
  <c r="Z22" i="3"/>
  <c r="AA22" i="3"/>
  <c r="AE22" i="3"/>
  <c r="AG22" i="3"/>
  <c r="N22" i="3"/>
  <c r="AV22" i="3"/>
  <c r="O22" i="3"/>
  <c r="AW22" i="3"/>
  <c r="Y22" i="3"/>
  <c r="I22" i="3"/>
  <c r="AU22" i="3"/>
  <c r="J22" i="3"/>
  <c r="K22" i="3"/>
  <c r="M22" i="3"/>
  <c r="P22" i="3"/>
  <c r="V22" i="3"/>
  <c r="W22" i="3"/>
  <c r="AS22" i="3"/>
  <c r="AF22" i="3"/>
  <c r="AH22" i="3"/>
  <c r="AN22" i="3"/>
  <c r="AO22" i="3"/>
  <c r="X22" i="3"/>
  <c r="AT22" i="3"/>
  <c r="AJ22" i="3"/>
  <c r="AQ22" i="3"/>
  <c r="AX57" i="3"/>
  <c r="Q57" i="3"/>
  <c r="AG57" i="3"/>
  <c r="AW57" i="3"/>
  <c r="K57" i="3"/>
  <c r="AB57" i="3"/>
  <c r="AS57" i="3"/>
  <c r="L57" i="3"/>
  <c r="AC57" i="3"/>
  <c r="AT57" i="3"/>
  <c r="M57" i="3"/>
  <c r="AD57" i="3"/>
  <c r="AU57" i="3"/>
  <c r="Y57" i="3"/>
  <c r="AV57" i="3"/>
  <c r="AE57" i="3"/>
  <c r="AF57" i="3"/>
  <c r="P57" i="3"/>
  <c r="AL57" i="3"/>
  <c r="J57" i="3"/>
  <c r="AM57" i="3"/>
  <c r="N57" i="3"/>
  <c r="AN57" i="3"/>
  <c r="O57" i="3"/>
  <c r="AO57" i="3"/>
  <c r="R57" i="3"/>
  <c r="AP57" i="3"/>
  <c r="I57" i="3"/>
  <c r="AA57" i="3"/>
  <c r="T57" i="3"/>
  <c r="Z57" i="3"/>
  <c r="AH57" i="3"/>
  <c r="AJ57" i="3"/>
  <c r="AK57" i="3"/>
  <c r="W57" i="3"/>
  <c r="X57" i="3"/>
  <c r="AI57" i="3"/>
  <c r="AQ57" i="3"/>
  <c r="U57" i="3"/>
  <c r="AR57" i="3"/>
  <c r="V57" i="3"/>
  <c r="AX94" i="3"/>
  <c r="X94" i="3"/>
  <c r="AN94" i="3"/>
  <c r="N94" i="3"/>
  <c r="AE94" i="3"/>
  <c r="AV94" i="3"/>
  <c r="Z94" i="3"/>
  <c r="AR94" i="3"/>
  <c r="W94" i="3"/>
  <c r="AQ94" i="3"/>
  <c r="Y94" i="3"/>
  <c r="AS94" i="3"/>
  <c r="AA94" i="3"/>
  <c r="AT94" i="3"/>
  <c r="I94" i="3"/>
  <c r="AB94" i="3"/>
  <c r="AU94" i="3"/>
  <c r="AF94" i="3"/>
  <c r="AG94" i="3"/>
  <c r="R94" i="3"/>
  <c r="AP94" i="3"/>
  <c r="S94" i="3"/>
  <c r="T94" i="3"/>
  <c r="AH94" i="3"/>
  <c r="AI94" i="3"/>
  <c r="J94" i="3"/>
  <c r="AK94" i="3"/>
  <c r="L94" i="3"/>
  <c r="M94" i="3"/>
  <c r="O94" i="3"/>
  <c r="P94" i="3"/>
  <c r="V94" i="3"/>
  <c r="AC94" i="3"/>
  <c r="AD94" i="3"/>
  <c r="AJ94" i="3"/>
  <c r="AL94" i="3"/>
  <c r="K94" i="3"/>
  <c r="AO94" i="3"/>
  <c r="Q94" i="3"/>
  <c r="U94" i="3"/>
  <c r="AW94" i="3"/>
  <c r="AX79" i="3"/>
  <c r="K79" i="3"/>
  <c r="AA79" i="3"/>
  <c r="AQ79" i="3"/>
  <c r="T79" i="3"/>
  <c r="AK79" i="3"/>
  <c r="V79" i="3"/>
  <c r="AN79" i="3"/>
  <c r="M79" i="3"/>
  <c r="AF79" i="3"/>
  <c r="I79" i="3"/>
  <c r="AD79" i="3"/>
  <c r="J79" i="3"/>
  <c r="AE79" i="3"/>
  <c r="L79" i="3"/>
  <c r="AG79" i="3"/>
  <c r="N79" i="3"/>
  <c r="AH79" i="3"/>
  <c r="W79" i="3"/>
  <c r="AV79" i="3"/>
  <c r="X79" i="3"/>
  <c r="AW79" i="3"/>
  <c r="AM79" i="3"/>
  <c r="AJ79" i="3"/>
  <c r="AL79" i="3"/>
  <c r="P79" i="3"/>
  <c r="AT79" i="3"/>
  <c r="Q79" i="3"/>
  <c r="AU79" i="3"/>
  <c r="S79" i="3"/>
  <c r="AP79" i="3"/>
  <c r="AR79" i="3"/>
  <c r="AS79" i="3"/>
  <c r="O79" i="3"/>
  <c r="R79" i="3"/>
  <c r="U79" i="3"/>
  <c r="Y79" i="3"/>
  <c r="AO79" i="3"/>
  <c r="Z79" i="3"/>
  <c r="AB79" i="3"/>
  <c r="AC79" i="3"/>
  <c r="AI79" i="3"/>
  <c r="F108" i="3"/>
  <c r="AX108" i="3" s="1"/>
  <c r="K87" i="3"/>
  <c r="AA87" i="3"/>
  <c r="AQ87" i="3"/>
  <c r="L87" i="3"/>
  <c r="AB87" i="3"/>
  <c r="AR87" i="3"/>
  <c r="M87" i="3"/>
  <c r="AC87" i="3"/>
  <c r="AS87" i="3"/>
  <c r="N87" i="3"/>
  <c r="AD87" i="3"/>
  <c r="AT87" i="3"/>
  <c r="O87" i="3"/>
  <c r="AE87" i="3"/>
  <c r="AU87" i="3"/>
  <c r="AF87" i="3"/>
  <c r="AV87" i="3"/>
  <c r="Q87" i="3"/>
  <c r="AG87" i="3"/>
  <c r="AW87" i="3"/>
  <c r="AJ87" i="3"/>
  <c r="AL87" i="3"/>
  <c r="AM87" i="3"/>
  <c r="R87" i="3"/>
  <c r="V87" i="3"/>
  <c r="AX87" i="3"/>
  <c r="S87" i="3"/>
  <c r="AI87" i="3"/>
  <c r="T87" i="3"/>
  <c r="W87" i="3"/>
  <c r="U87" i="3"/>
  <c r="AK87" i="3"/>
  <c r="X87" i="3"/>
  <c r="AN87" i="3"/>
  <c r="I87" i="3"/>
  <c r="Y87" i="3"/>
  <c r="AO87" i="3"/>
  <c r="J87" i="3"/>
  <c r="Z87" i="3"/>
  <c r="AP87" i="3"/>
  <c r="O64" i="3"/>
  <c r="AE64" i="3"/>
  <c r="AU64" i="3"/>
  <c r="P64" i="3"/>
  <c r="AF64" i="3"/>
  <c r="AV64" i="3"/>
  <c r="Q64" i="3"/>
  <c r="AG64" i="3"/>
  <c r="AW64" i="3"/>
  <c r="R64" i="3"/>
  <c r="AH64" i="3"/>
  <c r="S64" i="3"/>
  <c r="AI64" i="3"/>
  <c r="AL64" i="3"/>
  <c r="I64" i="3"/>
  <c r="Y64" i="3"/>
  <c r="AO64" i="3"/>
  <c r="J64" i="3"/>
  <c r="Z64" i="3"/>
  <c r="AP64" i="3"/>
  <c r="AA64" i="3"/>
  <c r="AR64" i="3"/>
  <c r="M64" i="3"/>
  <c r="AT64" i="3"/>
  <c r="T64" i="3"/>
  <c r="AJ64" i="3"/>
  <c r="V64" i="3"/>
  <c r="AM64" i="3"/>
  <c r="X64" i="3"/>
  <c r="K64" i="3"/>
  <c r="L64" i="3"/>
  <c r="AC64" i="3"/>
  <c r="N64" i="3"/>
  <c r="AX64" i="3"/>
  <c r="U64" i="3"/>
  <c r="AK64" i="3"/>
  <c r="W64" i="3"/>
  <c r="AN64" i="3"/>
  <c r="AB64" i="3"/>
  <c r="AS64" i="3"/>
  <c r="AD64" i="3"/>
  <c r="E75" i="3"/>
  <c r="F65" i="3"/>
  <c r="AT65" i="3" s="1"/>
  <c r="F50" i="3"/>
  <c r="N50" i="3" s="1"/>
  <c r="E6" i="3"/>
  <c r="W120" i="3"/>
  <c r="AB120" i="3"/>
  <c r="AF120" i="3"/>
  <c r="S120" i="3"/>
  <c r="Y120" i="3"/>
  <c r="AF122" i="3"/>
  <c r="AE122" i="3"/>
  <c r="F41" i="3"/>
  <c r="T41" i="3" s="1"/>
  <c r="AA120" i="3"/>
  <c r="AV120" i="3"/>
  <c r="AS114" i="3"/>
  <c r="Z121" i="3"/>
  <c r="AD121" i="3"/>
  <c r="AR114" i="3"/>
  <c r="AO121" i="3"/>
  <c r="AN113" i="3"/>
  <c r="AP114" i="3"/>
  <c r="AQ113" i="3"/>
  <c r="AQ114" i="3"/>
  <c r="AR121" i="3"/>
  <c r="M129" i="3"/>
  <c r="V116" i="3"/>
  <c r="N113" i="3"/>
  <c r="K128" i="3"/>
  <c r="S129" i="3"/>
  <c r="AC124" i="3"/>
  <c r="U129" i="3"/>
  <c r="S113" i="3"/>
  <c r="T114" i="3"/>
  <c r="Q121" i="3"/>
  <c r="W128" i="3"/>
  <c r="V113" i="3"/>
  <c r="U114" i="3"/>
  <c r="R121" i="3"/>
  <c r="R122" i="3"/>
  <c r="AR124" i="3"/>
  <c r="X128" i="3"/>
  <c r="W129" i="3"/>
  <c r="AU113" i="3"/>
  <c r="I113" i="3"/>
  <c r="J113" i="3"/>
  <c r="P129" i="3"/>
  <c r="AG116" i="3"/>
  <c r="R129" i="3"/>
  <c r="T128" i="3"/>
  <c r="O122" i="3"/>
  <c r="AE124" i="3"/>
  <c r="V129" i="3"/>
  <c r="W114" i="3"/>
  <c r="O120" i="3"/>
  <c r="S121" i="3"/>
  <c r="X122" i="3"/>
  <c r="AT124" i="3"/>
  <c r="Y128" i="3"/>
  <c r="AL129" i="3"/>
  <c r="Z125" i="3"/>
  <c r="AC125" i="3"/>
  <c r="AW113" i="3"/>
  <c r="M114" i="3"/>
  <c r="R113" i="3"/>
  <c r="AI113" i="3"/>
  <c r="AM129" i="3"/>
  <c r="AR113" i="3"/>
  <c r="AA125" i="3"/>
  <c r="L129" i="3"/>
  <c r="N129" i="3"/>
  <c r="L114" i="3"/>
  <c r="Q113" i="3"/>
  <c r="AA124" i="3"/>
  <c r="P114" i="3"/>
  <c r="V128" i="3"/>
  <c r="AN114" i="3"/>
  <c r="U121" i="3"/>
  <c r="AB122" i="3"/>
  <c r="AV124" i="3"/>
  <c r="AS128" i="3"/>
  <c r="AM113" i="3"/>
  <c r="AO114" i="3"/>
  <c r="U120" i="3"/>
  <c r="V121" i="3"/>
  <c r="AD122" i="3"/>
  <c r="AW124" i="3"/>
  <c r="AW128" i="3"/>
  <c r="AO129" i="3"/>
  <c r="M126" i="3"/>
  <c r="O126" i="3"/>
  <c r="AT132" i="3"/>
  <c r="AG122" i="3"/>
  <c r="Z126" i="3"/>
  <c r="V131" i="3"/>
  <c r="R126" i="3"/>
  <c r="AT114" i="3"/>
  <c r="Y114" i="3"/>
  <c r="AU114" i="3"/>
  <c r="Q132" i="3"/>
  <c r="AA112" i="3"/>
  <c r="Z114" i="3"/>
  <c r="AV114" i="3"/>
  <c r="AT120" i="3"/>
  <c r="Y121" i="3"/>
  <c r="AJ122" i="3"/>
  <c r="AH126" i="3"/>
  <c r="AN129" i="3"/>
  <c r="AA131" i="3"/>
  <c r="R132" i="3"/>
  <c r="AR132" i="3"/>
  <c r="L132" i="3"/>
  <c r="S131" i="3"/>
  <c r="AE112" i="3"/>
  <c r="AB114" i="3"/>
  <c r="AC119" i="3"/>
  <c r="I122" i="3"/>
  <c r="AO122" i="3"/>
  <c r="O124" i="3"/>
  <c r="AH131" i="3"/>
  <c r="U132" i="3"/>
  <c r="P126" i="3"/>
  <c r="I132" i="3"/>
  <c r="P131" i="3"/>
  <c r="X114" i="3"/>
  <c r="AD112" i="3"/>
  <c r="AA114" i="3"/>
  <c r="AW114" i="3"/>
  <c r="AK122" i="3"/>
  <c r="I124" i="3"/>
  <c r="AK126" i="3"/>
  <c r="AL112" i="3"/>
  <c r="AF113" i="3"/>
  <c r="AC114" i="3"/>
  <c r="AD119" i="3"/>
  <c r="AN121" i="3"/>
  <c r="J122" i="3"/>
  <c r="AP122" i="3"/>
  <c r="P124" i="3"/>
  <c r="L127" i="3"/>
  <c r="AQ129" i="3"/>
  <c r="AM131" i="3"/>
  <c r="X132" i="3"/>
  <c r="AU132" i="3"/>
  <c r="M132" i="3"/>
  <c r="AQ112" i="3"/>
  <c r="AD114" i="3"/>
  <c r="K122" i="3"/>
  <c r="AQ122" i="3"/>
  <c r="R124" i="3"/>
  <c r="AO131" i="3"/>
  <c r="Y132" i="3"/>
  <c r="AR112" i="3"/>
  <c r="I114" i="3"/>
  <c r="AE114" i="3"/>
  <c r="AQ121" i="3"/>
  <c r="L122" i="3"/>
  <c r="AR122" i="3"/>
  <c r="S124" i="3"/>
  <c r="AP131" i="3"/>
  <c r="AA132" i="3"/>
  <c r="AS132" i="3"/>
  <c r="M131" i="3"/>
  <c r="AG131" i="3"/>
  <c r="J114" i="3"/>
  <c r="AH114" i="3"/>
  <c r="K120" i="3"/>
  <c r="M122" i="3"/>
  <c r="AV122" i="3"/>
  <c r="U124" i="3"/>
  <c r="AS131" i="3"/>
  <c r="AB132" i="3"/>
  <c r="L131" i="3"/>
  <c r="Q126" i="3"/>
  <c r="T132" i="3"/>
  <c r="AP113" i="3"/>
  <c r="K114" i="3"/>
  <c r="AM114" i="3"/>
  <c r="N120" i="3"/>
  <c r="AW121" i="3"/>
  <c r="N122" i="3"/>
  <c r="V124" i="3"/>
  <c r="O129" i="3"/>
  <c r="AU131" i="3"/>
  <c r="AQ132" i="3"/>
  <c r="F12" i="3"/>
  <c r="V115" i="3"/>
  <c r="T115" i="3"/>
  <c r="S115" i="3"/>
  <c r="P115" i="3"/>
  <c r="AW115" i="3"/>
  <c r="O115" i="3"/>
  <c r="AN119" i="3"/>
  <c r="AL125" i="3"/>
  <c r="K125" i="3"/>
  <c r="AK125" i="3"/>
  <c r="J125" i="3"/>
  <c r="AG125" i="3"/>
  <c r="I125" i="3"/>
  <c r="AF125" i="3"/>
  <c r="AD125" i="3"/>
  <c r="AK112" i="3"/>
  <c r="L112" i="3"/>
  <c r="AJ112" i="3"/>
  <c r="K112" i="3"/>
  <c r="AI112" i="3"/>
  <c r="J112" i="3"/>
  <c r="AG112" i="3"/>
  <c r="I112" i="3"/>
  <c r="AF112" i="3"/>
  <c r="AU112" i="3"/>
  <c r="AA115" i="3"/>
  <c r="N112" i="3"/>
  <c r="AK115" i="3"/>
  <c r="S117" i="3"/>
  <c r="S119" i="3"/>
  <c r="AU125" i="3"/>
  <c r="O112" i="3"/>
  <c r="AO115" i="3"/>
  <c r="W117" i="3"/>
  <c r="T119" i="3"/>
  <c r="R125" i="3"/>
  <c r="AV125" i="3"/>
  <c r="X129" i="3"/>
  <c r="AW119" i="3"/>
  <c r="AQ125" i="3"/>
  <c r="R119" i="3"/>
  <c r="P112" i="3"/>
  <c r="AQ115" i="3"/>
  <c r="U119" i="3"/>
  <c r="T125" i="3"/>
  <c r="AC129" i="3"/>
  <c r="K129" i="3"/>
  <c r="AU129" i="3"/>
  <c r="AB129" i="3"/>
  <c r="J129" i="3"/>
  <c r="AT129" i="3"/>
  <c r="AA129" i="3"/>
  <c r="I129" i="3"/>
  <c r="AS129" i="3"/>
  <c r="Z129" i="3"/>
  <c r="AR129" i="3"/>
  <c r="Y129" i="3"/>
  <c r="AD129" i="3"/>
  <c r="AM119" i="3"/>
  <c r="M119" i="3"/>
  <c r="AL119" i="3"/>
  <c r="L119" i="3"/>
  <c r="AJ119" i="3"/>
  <c r="J119" i="3"/>
  <c r="AI119" i="3"/>
  <c r="I119" i="3"/>
  <c r="AH119" i="3"/>
  <c r="AO119" i="3"/>
  <c r="AG117" i="3"/>
  <c r="AP117" i="3"/>
  <c r="AL117" i="3"/>
  <c r="AH117" i="3"/>
  <c r="AF117" i="3"/>
  <c r="AD117" i="3"/>
  <c r="AS119" i="3"/>
  <c r="AT119" i="3"/>
  <c r="N119" i="3"/>
  <c r="R117" i="3"/>
  <c r="AT125" i="3"/>
  <c r="O125" i="3"/>
  <c r="Q112" i="3"/>
  <c r="AR115" i="3"/>
  <c r="AT117" i="3"/>
  <c r="V119" i="3"/>
  <c r="AE121" i="3"/>
  <c r="Y123" i="3"/>
  <c r="U125" i="3"/>
  <c r="AR128" i="3"/>
  <c r="AN128" i="3"/>
  <c r="AI128" i="3"/>
  <c r="AD128" i="3"/>
  <c r="AA128" i="3"/>
  <c r="AE129" i="3"/>
  <c r="AO125" i="3"/>
  <c r="Z115" i="3"/>
  <c r="M117" i="3"/>
  <c r="AV112" i="3"/>
  <c r="T112" i="3"/>
  <c r="AT115" i="3"/>
  <c r="Z119" i="3"/>
  <c r="Z123" i="3"/>
  <c r="V125" i="3"/>
  <c r="AH129" i="3"/>
  <c r="L115" i="3"/>
  <c r="AN125" i="3"/>
  <c r="AW112" i="3"/>
  <c r="U112" i="3"/>
  <c r="AU115" i="3"/>
  <c r="AA119" i="3"/>
  <c r="AM121" i="3"/>
  <c r="P121" i="3"/>
  <c r="AL121" i="3"/>
  <c r="O121" i="3"/>
  <c r="AK121" i="3"/>
  <c r="N121" i="3"/>
  <c r="AI121" i="3"/>
  <c r="M121" i="3"/>
  <c r="AH121" i="3"/>
  <c r="L121" i="3"/>
  <c r="AG121" i="3"/>
  <c r="X125" i="3"/>
  <c r="AI129" i="3"/>
  <c r="M115" i="3"/>
  <c r="AR119" i="3"/>
  <c r="W115" i="3"/>
  <c r="AP125" i="3"/>
  <c r="M112" i="3"/>
  <c r="AE115" i="3"/>
  <c r="N125" i="3"/>
  <c r="Y112" i="3"/>
  <c r="AV115" i="3"/>
  <c r="AB119" i="3"/>
  <c r="Y125" i="3"/>
  <c r="AM126" i="3"/>
  <c r="AK129" i="3"/>
  <c r="Z113" i="3"/>
  <c r="N114" i="3"/>
  <c r="AF114" i="3"/>
  <c r="AN120" i="3"/>
  <c r="S122" i="3"/>
  <c r="AS122" i="3"/>
  <c r="AI124" i="3"/>
  <c r="AG132" i="3"/>
  <c r="AA113" i="3"/>
  <c r="O114" i="3"/>
  <c r="AG114" i="3"/>
  <c r="AO120" i="3"/>
  <c r="W122" i="3"/>
  <c r="AU122" i="3"/>
  <c r="AN124" i="3"/>
  <c r="AO132" i="3"/>
  <c r="AB113" i="3"/>
  <c r="AQ120" i="3"/>
  <c r="AD113" i="3"/>
  <c r="Q114" i="3"/>
  <c r="AJ114" i="3"/>
  <c r="AR120" i="3"/>
  <c r="Z122" i="3"/>
  <c r="AW122" i="3"/>
  <c r="AS124" i="3"/>
  <c r="S114" i="3"/>
  <c r="AK114" i="3"/>
  <c r="AS120" i="3"/>
  <c r="AA122" i="3"/>
  <c r="F7" i="3"/>
  <c r="Q7" i="3" s="1"/>
  <c r="L116" i="3"/>
  <c r="AW116" i="3"/>
  <c r="Y118" i="3"/>
  <c r="AN123" i="3"/>
  <c r="X123" i="3"/>
  <c r="AO123" i="3"/>
  <c r="W123" i="3"/>
  <c r="AF123" i="3"/>
  <c r="N123" i="3"/>
  <c r="AW123" i="3"/>
  <c r="AE123" i="3"/>
  <c r="M123" i="3"/>
  <c r="AT123" i="3"/>
  <c r="AB123" i="3"/>
  <c r="J123" i="3"/>
  <c r="AI123" i="3"/>
  <c r="L123" i="3"/>
  <c r="AC123" i="3"/>
  <c r="AV123" i="3"/>
  <c r="V123" i="3"/>
  <c r="AU123" i="3"/>
  <c r="U123" i="3"/>
  <c r="AR123" i="3"/>
  <c r="S123" i="3"/>
  <c r="AQ123" i="3"/>
  <c r="R123" i="3"/>
  <c r="AL123" i="3"/>
  <c r="O123" i="3"/>
  <c r="AJ123" i="3"/>
  <c r="I123" i="3"/>
  <c r="AM123" i="3"/>
  <c r="AC127" i="3"/>
  <c r="P130" i="3"/>
  <c r="M116" i="3"/>
  <c r="AA118" i="3"/>
  <c r="AP123" i="3"/>
  <c r="AD127" i="3"/>
  <c r="Q130" i="3"/>
  <c r="R116" i="3"/>
  <c r="AB118" i="3"/>
  <c r="AS123" i="3"/>
  <c r="AH127" i="3"/>
  <c r="AC130" i="3"/>
  <c r="U116" i="3"/>
  <c r="AF130" i="3"/>
  <c r="AT118" i="3"/>
  <c r="AD118" i="3"/>
  <c r="N118" i="3"/>
  <c r="AQ118" i="3"/>
  <c r="Z118" i="3"/>
  <c r="I118" i="3"/>
  <c r="AG118" i="3"/>
  <c r="O118" i="3"/>
  <c r="AF118" i="3"/>
  <c r="M118" i="3"/>
  <c r="AK118" i="3"/>
  <c r="Q118" i="3"/>
  <c r="AE118" i="3"/>
  <c r="J118" i="3"/>
  <c r="AM118" i="3"/>
  <c r="P118" i="3"/>
  <c r="AL118" i="3"/>
  <c r="L118" i="3"/>
  <c r="AI118" i="3"/>
  <c r="AH118" i="3"/>
  <c r="AV118" i="3"/>
  <c r="X118" i="3"/>
  <c r="AJ118" i="3"/>
  <c r="AV127" i="3"/>
  <c r="AF127" i="3"/>
  <c r="P127" i="3"/>
  <c r="AW127" i="3"/>
  <c r="AE127" i="3"/>
  <c r="N127" i="3"/>
  <c r="AM127" i="3"/>
  <c r="U127" i="3"/>
  <c r="AL127" i="3"/>
  <c r="T127" i="3"/>
  <c r="AI127" i="3"/>
  <c r="Q127" i="3"/>
  <c r="AG127" i="3"/>
  <c r="J127" i="3"/>
  <c r="AA127" i="3"/>
  <c r="Y127" i="3"/>
  <c r="AU127" i="3"/>
  <c r="X127" i="3"/>
  <c r="AS127" i="3"/>
  <c r="V127" i="3"/>
  <c r="AR127" i="3"/>
  <c r="S127" i="3"/>
  <c r="AO127" i="3"/>
  <c r="M127" i="3"/>
  <c r="AK127" i="3"/>
  <c r="K127" i="3"/>
  <c r="AN127" i="3"/>
  <c r="AG130" i="3"/>
  <c r="W116" i="3"/>
  <c r="AN118" i="3"/>
  <c r="K123" i="3"/>
  <c r="AP127" i="3"/>
  <c r="AJ130" i="3"/>
  <c r="X116" i="3"/>
  <c r="AO118" i="3"/>
  <c r="P123" i="3"/>
  <c r="V126" i="3"/>
  <c r="AQ127" i="3"/>
  <c r="AK130" i="3"/>
  <c r="Y116" i="3"/>
  <c r="AP118" i="3"/>
  <c r="Q123" i="3"/>
  <c r="AT127" i="3"/>
  <c r="AM130" i="3"/>
  <c r="AR117" i="3"/>
  <c r="AB117" i="3"/>
  <c r="L117" i="3"/>
  <c r="AK117" i="3"/>
  <c r="T117" i="3"/>
  <c r="AN117" i="3"/>
  <c r="V117" i="3"/>
  <c r="AM117" i="3"/>
  <c r="U117" i="3"/>
  <c r="AI117" i="3"/>
  <c r="O117" i="3"/>
  <c r="AE117" i="3"/>
  <c r="J117" i="3"/>
  <c r="AC117" i="3"/>
  <c r="AA117" i="3"/>
  <c r="AV117" i="3"/>
  <c r="Y117" i="3"/>
  <c r="AU117" i="3"/>
  <c r="X117" i="3"/>
  <c r="AO117" i="3"/>
  <c r="P117" i="3"/>
  <c r="AJ117" i="3"/>
  <c r="AR118" i="3"/>
  <c r="T123" i="3"/>
  <c r="AE126" i="3"/>
  <c r="AN130" i="3"/>
  <c r="K118" i="3"/>
  <c r="AS118" i="3"/>
  <c r="I127" i="3"/>
  <c r="AP116" i="3"/>
  <c r="Z116" i="3"/>
  <c r="J116" i="3"/>
  <c r="AV116" i="3"/>
  <c r="AE116" i="3"/>
  <c r="N116" i="3"/>
  <c r="AU116" i="3"/>
  <c r="AC116" i="3"/>
  <c r="K116" i="3"/>
  <c r="AT116" i="3"/>
  <c r="AB116" i="3"/>
  <c r="I116" i="3"/>
  <c r="AJ116" i="3"/>
  <c r="P116" i="3"/>
  <c r="AF116" i="3"/>
  <c r="AQ116" i="3"/>
  <c r="T116" i="3"/>
  <c r="AO116" i="3"/>
  <c r="S116" i="3"/>
  <c r="AM116" i="3"/>
  <c r="Q116" i="3"/>
  <c r="AL116" i="3"/>
  <c r="O116" i="3"/>
  <c r="AD116" i="3"/>
  <c r="AH116" i="3"/>
  <c r="R118" i="3"/>
  <c r="AU118" i="3"/>
  <c r="AL130" i="3"/>
  <c r="V130" i="3"/>
  <c r="AI130" i="3"/>
  <c r="S130" i="3"/>
  <c r="AH130" i="3"/>
  <c r="R130" i="3"/>
  <c r="AS130" i="3"/>
  <c r="Z130" i="3"/>
  <c r="AO130" i="3"/>
  <c r="U130" i="3"/>
  <c r="AW130" i="3"/>
  <c r="AB130" i="3"/>
  <c r="AV130" i="3"/>
  <c r="AA130" i="3"/>
  <c r="AR130" i="3"/>
  <c r="W130" i="3"/>
  <c r="T130" i="3"/>
  <c r="AP130" i="3"/>
  <c r="N130" i="3"/>
  <c r="AE130" i="3"/>
  <c r="AD130" i="3"/>
  <c r="Y130" i="3"/>
  <c r="X130" i="3"/>
  <c r="AU130" i="3"/>
  <c r="O130" i="3"/>
  <c r="AQ130" i="3"/>
  <c r="L130" i="3"/>
  <c r="AI116" i="3"/>
  <c r="I117" i="3"/>
  <c r="AQ117" i="3"/>
  <c r="S118" i="3"/>
  <c r="AW118" i="3"/>
  <c r="AA123" i="3"/>
  <c r="AL126" i="3"/>
  <c r="O127" i="3"/>
  <c r="AK116" i="3"/>
  <c r="K117" i="3"/>
  <c r="AS117" i="3"/>
  <c r="T118" i="3"/>
  <c r="AD123" i="3"/>
  <c r="R127" i="3"/>
  <c r="I130" i="3"/>
  <c r="AN116" i="3"/>
  <c r="U118" i="3"/>
  <c r="AG123" i="3"/>
  <c r="AT126" i="3"/>
  <c r="AD126" i="3"/>
  <c r="N126" i="3"/>
  <c r="AP126" i="3"/>
  <c r="Y126" i="3"/>
  <c r="AU126" i="3"/>
  <c r="AB126" i="3"/>
  <c r="J126" i="3"/>
  <c r="AS126" i="3"/>
  <c r="AA126" i="3"/>
  <c r="I126" i="3"/>
  <c r="AO126" i="3"/>
  <c r="W126" i="3"/>
  <c r="AC126" i="3"/>
  <c r="AR126" i="3"/>
  <c r="U126" i="3"/>
  <c r="AJ126" i="3"/>
  <c r="L126" i="3"/>
  <c r="AI126" i="3"/>
  <c r="K126" i="3"/>
  <c r="AG126" i="3"/>
  <c r="AF126" i="3"/>
  <c r="X126" i="3"/>
  <c r="AW126" i="3"/>
  <c r="T126" i="3"/>
  <c r="AN126" i="3"/>
  <c r="W127" i="3"/>
  <c r="J130" i="3"/>
  <c r="AN115" i="3"/>
  <c r="X115" i="3"/>
  <c r="AP115" i="3"/>
  <c r="Y115" i="3"/>
  <c r="AJ115" i="3"/>
  <c r="R115" i="3"/>
  <c r="AI115" i="3"/>
  <c r="Q115" i="3"/>
  <c r="AH115" i="3"/>
  <c r="N115" i="3"/>
  <c r="AD115" i="3"/>
  <c r="J115" i="3"/>
  <c r="AG115" i="3"/>
  <c r="K115" i="3"/>
  <c r="AF115" i="3"/>
  <c r="I115" i="3"/>
  <c r="AC115" i="3"/>
  <c r="AB115" i="3"/>
  <c r="AS115" i="3"/>
  <c r="U115" i="3"/>
  <c r="AL115" i="3"/>
  <c r="AR116" i="3"/>
  <c r="N117" i="3"/>
  <c r="AW117" i="3"/>
  <c r="V118" i="3"/>
  <c r="AH123" i="3"/>
  <c r="AQ126" i="3"/>
  <c r="Z127" i="3"/>
  <c r="AH128" i="3"/>
  <c r="R128" i="3"/>
  <c r="AL128" i="3"/>
  <c r="U128" i="3"/>
  <c r="AG128" i="3"/>
  <c r="P128" i="3"/>
  <c r="AF128" i="3"/>
  <c r="M128" i="3"/>
  <c r="AE128" i="3"/>
  <c r="L128" i="3"/>
  <c r="AU128" i="3"/>
  <c r="AB128" i="3"/>
  <c r="I128" i="3"/>
  <c r="AO128" i="3"/>
  <c r="Q128" i="3"/>
  <c r="AJ128" i="3"/>
  <c r="J128" i="3"/>
  <c r="AQ128" i="3"/>
  <c r="O128" i="3"/>
  <c r="AP128" i="3"/>
  <c r="N128" i="3"/>
  <c r="AM128" i="3"/>
  <c r="AK128" i="3"/>
  <c r="AC128" i="3"/>
  <c r="Z128" i="3"/>
  <c r="AT128" i="3"/>
  <c r="K130" i="3"/>
  <c r="AN131" i="3"/>
  <c r="X131" i="3"/>
  <c r="AK131" i="3"/>
  <c r="U131" i="3"/>
  <c r="AJ131" i="3"/>
  <c r="T131" i="3"/>
  <c r="AQ131" i="3"/>
  <c r="W131" i="3"/>
  <c r="AL131" i="3"/>
  <c r="Q131" i="3"/>
  <c r="AF131" i="3"/>
  <c r="K131" i="3"/>
  <c r="AE131" i="3"/>
  <c r="J131" i="3"/>
  <c r="AW131" i="3"/>
  <c r="AB131" i="3"/>
  <c r="AR131" i="3"/>
  <c r="O131" i="3"/>
  <c r="AI131" i="3"/>
  <c r="I131" i="3"/>
  <c r="AD131" i="3"/>
  <c r="AC131" i="3"/>
  <c r="Z131" i="3"/>
  <c r="Y131" i="3"/>
  <c r="AV131" i="3"/>
  <c r="R131" i="3"/>
  <c r="AT131" i="3"/>
  <c r="N131" i="3"/>
  <c r="AM115" i="3"/>
  <c r="AS116" i="3"/>
  <c r="Q117" i="3"/>
  <c r="W118" i="3"/>
  <c r="AK123" i="3"/>
  <c r="AV126" i="3"/>
  <c r="AB127" i="3"/>
  <c r="AV128" i="3"/>
  <c r="M130" i="3"/>
  <c r="AJ113" i="3"/>
  <c r="T113" i="3"/>
  <c r="AT113" i="3"/>
  <c r="AC113" i="3"/>
  <c r="L113" i="3"/>
  <c r="AH113" i="3"/>
  <c r="P113" i="3"/>
  <c r="AG113" i="3"/>
  <c r="O113" i="3"/>
  <c r="AS113" i="3"/>
  <c r="Y113" i="3"/>
  <c r="AO113" i="3"/>
  <c r="U113" i="3"/>
  <c r="X113" i="3"/>
  <c r="AV113" i="3"/>
  <c r="X120" i="3"/>
  <c r="Y124" i="3"/>
  <c r="AH120" i="3"/>
  <c r="R120" i="3"/>
  <c r="AM120" i="3"/>
  <c r="V120" i="3"/>
  <c r="AJ120" i="3"/>
  <c r="Q120" i="3"/>
  <c r="AI120" i="3"/>
  <c r="P120" i="3"/>
  <c r="AW120" i="3"/>
  <c r="AE120" i="3"/>
  <c r="M120" i="3"/>
  <c r="AP120" i="3"/>
  <c r="T120" i="3"/>
  <c r="AK120" i="3"/>
  <c r="L120" i="3"/>
  <c r="Z120" i="3"/>
  <c r="AP124" i="3"/>
  <c r="Z124" i="3"/>
  <c r="J124" i="3"/>
  <c r="AU124" i="3"/>
  <c r="AD124" i="3"/>
  <c r="M124" i="3"/>
  <c r="AQ124" i="3"/>
  <c r="X124" i="3"/>
  <c r="AO124" i="3"/>
  <c r="W124" i="3"/>
  <c r="AL124" i="3"/>
  <c r="T124" i="3"/>
  <c r="AM124" i="3"/>
  <c r="Q124" i="3"/>
  <c r="AH124" i="3"/>
  <c r="L124" i="3"/>
  <c r="AB124" i="3"/>
  <c r="AC120" i="3"/>
  <c r="AF124" i="3"/>
  <c r="AD120" i="3"/>
  <c r="AG124" i="3"/>
  <c r="AH112" i="3"/>
  <c r="R112" i="3"/>
  <c r="AN112" i="3"/>
  <c r="W112" i="3"/>
  <c r="AP112" i="3"/>
  <c r="X112" i="3"/>
  <c r="AO112" i="3"/>
  <c r="V112" i="3"/>
  <c r="AT112" i="3"/>
  <c r="Z112" i="3"/>
  <c r="AM112" i="3"/>
  <c r="S112" i="3"/>
  <c r="AB112" i="3"/>
  <c r="K113" i="3"/>
  <c r="AK113" i="3"/>
  <c r="I120" i="3"/>
  <c r="AG120" i="3"/>
  <c r="K124" i="3"/>
  <c r="AJ124" i="3"/>
  <c r="AC112" i="3"/>
  <c r="M113" i="3"/>
  <c r="AL113" i="3"/>
  <c r="AV119" i="3"/>
  <c r="AF119" i="3"/>
  <c r="P119" i="3"/>
  <c r="AG119" i="3"/>
  <c r="O119" i="3"/>
  <c r="AQ119" i="3"/>
  <c r="Y119" i="3"/>
  <c r="AP119" i="3"/>
  <c r="X119" i="3"/>
  <c r="AK119" i="3"/>
  <c r="Q119" i="3"/>
  <c r="AE119" i="3"/>
  <c r="K119" i="3"/>
  <c r="W119" i="3"/>
  <c r="AU119" i="3"/>
  <c r="J120" i="3"/>
  <c r="AL120" i="3"/>
  <c r="N124" i="3"/>
  <c r="AK124" i="3"/>
  <c r="AW132" i="3"/>
  <c r="AV132" i="3"/>
  <c r="AP132" i="3"/>
  <c r="Z132" i="3"/>
  <c r="J132" i="3"/>
  <c r="AM132" i="3"/>
  <c r="W132" i="3"/>
  <c r="AL132" i="3"/>
  <c r="V132" i="3"/>
  <c r="AN132" i="3"/>
  <c r="S132" i="3"/>
  <c r="AH132" i="3"/>
  <c r="O132" i="3"/>
  <c r="AK132" i="3"/>
  <c r="P132" i="3"/>
  <c r="AJ132" i="3"/>
  <c r="N132" i="3"/>
  <c r="AF132" i="3"/>
  <c r="K132" i="3"/>
  <c r="AI132" i="3"/>
  <c r="AC132" i="3"/>
  <c r="AE132" i="3"/>
  <c r="AL122" i="3"/>
  <c r="V122" i="3"/>
  <c r="AH122" i="3"/>
  <c r="Q122" i="3"/>
  <c r="AN122" i="3"/>
  <c r="U122" i="3"/>
  <c r="AM122" i="3"/>
  <c r="T122" i="3"/>
  <c r="AI122" i="3"/>
  <c r="P122" i="3"/>
  <c r="Y122" i="3"/>
  <c r="AT122" i="3"/>
  <c r="AJ121" i="3"/>
  <c r="T121" i="3"/>
  <c r="AS121" i="3"/>
  <c r="AB121" i="3"/>
  <c r="K121" i="3"/>
  <c r="AU121" i="3"/>
  <c r="AC121" i="3"/>
  <c r="J121" i="3"/>
  <c r="AT121" i="3"/>
  <c r="AA121" i="3"/>
  <c r="I121" i="3"/>
  <c r="AP121" i="3"/>
  <c r="X121" i="3"/>
  <c r="W121" i="3"/>
  <c r="AV121" i="3"/>
  <c r="AC122" i="3"/>
  <c r="AR125" i="3"/>
  <c r="AB125" i="3"/>
  <c r="L125" i="3"/>
  <c r="AJ125" i="3"/>
  <c r="S125" i="3"/>
  <c r="AI125" i="3"/>
  <c r="Q125" i="3"/>
  <c r="AH125" i="3"/>
  <c r="P125" i="3"/>
  <c r="AW125" i="3"/>
  <c r="AE125" i="3"/>
  <c r="M125" i="3"/>
  <c r="W125" i="3"/>
  <c r="AS125" i="3"/>
  <c r="AL114" i="3"/>
  <c r="V114" i="3"/>
  <c r="R114" i="3"/>
  <c r="AF129" i="3"/>
  <c r="AV129" i="3"/>
  <c r="Q129" i="3"/>
  <c r="AG129" i="3"/>
  <c r="AW129" i="3"/>
  <c r="T129" i="3"/>
  <c r="AJ129" i="3"/>
  <c r="J88" i="3" l="1"/>
  <c r="K88" i="3"/>
  <c r="P88" i="3"/>
  <c r="AD88" i="3"/>
  <c r="AH88" i="3"/>
  <c r="I88" i="3"/>
  <c r="AJ88" i="3"/>
  <c r="S88" i="3"/>
  <c r="AA88" i="3"/>
  <c r="W88" i="3"/>
  <c r="AW88" i="3"/>
  <c r="AC100" i="3"/>
  <c r="AK88" i="3"/>
  <c r="AI88" i="3"/>
  <c r="N88" i="3"/>
  <c r="O88" i="3"/>
  <c r="AS88" i="3"/>
  <c r="AI82" i="3"/>
  <c r="AX82" i="3"/>
  <c r="R92" i="3"/>
  <c r="X92" i="3"/>
  <c r="AD100" i="3"/>
  <c r="F6" i="3"/>
  <c r="L6" i="3" s="1"/>
  <c r="K85" i="3"/>
  <c r="AV65" i="3"/>
  <c r="AU12" i="3"/>
  <c r="AD12" i="3"/>
  <c r="W12" i="3"/>
  <c r="AG12" i="3"/>
  <c r="Z100" i="3"/>
  <c r="AO100" i="3"/>
  <c r="O12" i="3"/>
  <c r="AG65" i="3"/>
  <c r="AL100" i="3"/>
  <c r="Q65" i="3"/>
  <c r="AP100" i="3"/>
  <c r="P100" i="3"/>
  <c r="K100" i="3"/>
  <c r="AX65" i="3"/>
  <c r="X100" i="3"/>
  <c r="S108" i="3"/>
  <c r="AJ100" i="3"/>
  <c r="AX100" i="3"/>
  <c r="AW100" i="3"/>
  <c r="AH65" i="3"/>
  <c r="Q100" i="3"/>
  <c r="AT12" i="3"/>
  <c r="O100" i="3"/>
  <c r="X12" i="3"/>
  <c r="Y100" i="3"/>
  <c r="M76" i="3"/>
  <c r="AI100" i="3"/>
  <c r="AC12" i="3"/>
  <c r="AB100" i="3"/>
  <c r="AV108" i="3"/>
  <c r="AP76" i="3"/>
  <c r="AS92" i="3"/>
  <c r="W92" i="3"/>
  <c r="AX92" i="3"/>
  <c r="AD41" i="3"/>
  <c r="J76" i="3"/>
  <c r="AQ92" i="3"/>
  <c r="AC76" i="3"/>
  <c r="AQ41" i="3"/>
  <c r="R76" i="3"/>
  <c r="I65" i="3"/>
  <c r="AO12" i="3"/>
  <c r="Q76" i="3"/>
  <c r="AM92" i="3"/>
  <c r="AS65" i="3"/>
  <c r="AO82" i="3"/>
  <c r="M108" i="3"/>
  <c r="AQ76" i="3"/>
  <c r="AA92" i="3"/>
  <c r="AA76" i="3"/>
  <c r="K92" i="3"/>
  <c r="K76" i="3"/>
  <c r="M12" i="3"/>
  <c r="AV76" i="3"/>
  <c r="V82" i="3"/>
  <c r="AT82" i="3"/>
  <c r="U76" i="3"/>
  <c r="U41" i="3"/>
  <c r="X76" i="3"/>
  <c r="N12" i="3"/>
  <c r="AP85" i="3"/>
  <c r="AN12" i="3"/>
  <c r="AU76" i="3"/>
  <c r="AK92" i="3"/>
  <c r="AN65" i="3"/>
  <c r="AF41" i="3"/>
  <c r="O108" i="3"/>
  <c r="Z12" i="3"/>
  <c r="S76" i="3"/>
  <c r="AV7" i="3"/>
  <c r="AJ92" i="3"/>
  <c r="AA65" i="3"/>
  <c r="W41" i="3"/>
  <c r="V41" i="3"/>
  <c r="AF85" i="3"/>
  <c r="N108" i="3"/>
  <c r="AQ12" i="3"/>
  <c r="AT76" i="3"/>
  <c r="AB92" i="3"/>
  <c r="N76" i="3"/>
  <c r="I76" i="3"/>
  <c r="J92" i="3"/>
  <c r="AO92" i="3"/>
  <c r="AS41" i="3"/>
  <c r="AE41" i="3"/>
  <c r="Q41" i="3"/>
  <c r="AH12" i="3"/>
  <c r="AP12" i="3"/>
  <c r="AW76" i="3"/>
  <c r="AE76" i="3"/>
  <c r="AI92" i="3"/>
  <c r="S92" i="3"/>
  <c r="AB65" i="3"/>
  <c r="N41" i="3"/>
  <c r="N92" i="3"/>
  <c r="L76" i="3"/>
  <c r="M92" i="3"/>
  <c r="AF76" i="3"/>
  <c r="AX41" i="3"/>
  <c r="M41" i="3"/>
  <c r="AR92" i="3"/>
  <c r="O76" i="3"/>
  <c r="L41" i="3"/>
  <c r="AI76" i="3"/>
  <c r="AI41" i="3"/>
  <c r="AR108" i="3"/>
  <c r="AT41" i="3"/>
  <c r="AM41" i="3"/>
  <c r="I41" i="3"/>
  <c r="AJ76" i="3"/>
  <c r="AT92" i="3"/>
  <c r="AE92" i="3"/>
  <c r="AN92" i="3"/>
  <c r="Z65" i="3"/>
  <c r="O41" i="3"/>
  <c r="T92" i="3"/>
  <c r="AH41" i="3"/>
  <c r="AV92" i="3"/>
  <c r="AN41" i="3"/>
  <c r="S41" i="3"/>
  <c r="AD76" i="3"/>
  <c r="AT7" i="3"/>
  <c r="AU41" i="3"/>
  <c r="AH76" i="3"/>
  <c r="V76" i="3"/>
  <c r="AS7" i="3"/>
  <c r="Z92" i="3"/>
  <c r="P92" i="3"/>
  <c r="V92" i="3"/>
  <c r="AJ41" i="3"/>
  <c r="AP92" i="3"/>
  <c r="L92" i="3"/>
  <c r="K41" i="3"/>
  <c r="AC41" i="3"/>
  <c r="AM76" i="3"/>
  <c r="AF92" i="3"/>
  <c r="AC92" i="3"/>
  <c r="AL41" i="3"/>
  <c r="Z41" i="3"/>
  <c r="U12" i="3"/>
  <c r="Y76" i="3"/>
  <c r="L7" i="3"/>
  <c r="Y92" i="3"/>
  <c r="O92" i="3"/>
  <c r="U92" i="3"/>
  <c r="AC65" i="3"/>
  <c r="AW41" i="3"/>
  <c r="R41" i="3"/>
  <c r="AK76" i="3"/>
  <c r="AA41" i="3"/>
  <c r="AG41" i="3"/>
  <c r="AR41" i="3"/>
  <c r="W76" i="3"/>
  <c r="AN76" i="3"/>
  <c r="AJ7" i="3"/>
  <c r="AW65" i="3"/>
  <c r="AT50" i="3"/>
  <c r="M50" i="3"/>
  <c r="V50" i="3"/>
  <c r="AK50" i="3"/>
  <c r="U50" i="3"/>
  <c r="AA50" i="3"/>
  <c r="I50" i="3"/>
  <c r="AI50" i="3"/>
  <c r="S50" i="3"/>
  <c r="AX85" i="3"/>
  <c r="AQ85" i="3"/>
  <c r="AD108" i="3"/>
  <c r="X108" i="3"/>
  <c r="AS108" i="3"/>
  <c r="Y7" i="3"/>
  <c r="AR7" i="3"/>
  <c r="I104" i="3"/>
  <c r="AV104" i="3"/>
  <c r="X104" i="3"/>
  <c r="AE96" i="3"/>
  <c r="N96" i="3"/>
  <c r="AM96" i="3"/>
  <c r="P85" i="3"/>
  <c r="W104" i="3"/>
  <c r="AM85" i="3"/>
  <c r="AV85" i="3"/>
  <c r="AA85" i="3"/>
  <c r="P108" i="3"/>
  <c r="W108" i="3"/>
  <c r="AC108" i="3"/>
  <c r="X7" i="3"/>
  <c r="AD7" i="3"/>
  <c r="AB7" i="3"/>
  <c r="M104" i="3"/>
  <c r="AD96" i="3"/>
  <c r="AJ96" i="3"/>
  <c r="U96" i="3"/>
  <c r="AU65" i="3"/>
  <c r="L65" i="3"/>
  <c r="AR104" i="3"/>
  <c r="O96" i="3"/>
  <c r="X50" i="3"/>
  <c r="R50" i="3"/>
  <c r="Y85" i="3"/>
  <c r="W85" i="3"/>
  <c r="O85" i="3"/>
  <c r="Q108" i="3"/>
  <c r="AQ108" i="3"/>
  <c r="AA12" i="3"/>
  <c r="K12" i="3"/>
  <c r="AW12" i="3"/>
  <c r="AN7" i="3"/>
  <c r="R7" i="3"/>
  <c r="AI7" i="3"/>
  <c r="AI104" i="3"/>
  <c r="AC104" i="3"/>
  <c r="V104" i="3"/>
  <c r="R100" i="3"/>
  <c r="N100" i="3"/>
  <c r="V100" i="3"/>
  <c r="K96" i="3"/>
  <c r="AU96" i="3"/>
  <c r="AN96" i="3"/>
  <c r="M65" i="3"/>
  <c r="AM65" i="3"/>
  <c r="AQ65" i="3"/>
  <c r="AJ50" i="3"/>
  <c r="N85" i="3"/>
  <c r="AG108" i="3"/>
  <c r="R12" i="3"/>
  <c r="AL7" i="3"/>
  <c r="AE104" i="3"/>
  <c r="J100" i="3"/>
  <c r="AF100" i="3"/>
  <c r="U100" i="3"/>
  <c r="P96" i="3"/>
  <c r="AT96" i="3"/>
  <c r="AI65" i="3"/>
  <c r="Y65" i="3"/>
  <c r="AL65" i="3"/>
  <c r="AF12" i="3"/>
  <c r="J7" i="3"/>
  <c r="K50" i="3"/>
  <c r="T50" i="3"/>
  <c r="AC50" i="3"/>
  <c r="AS85" i="3"/>
  <c r="Z108" i="3"/>
  <c r="P12" i="3"/>
  <c r="I12" i="3"/>
  <c r="AB12" i="3"/>
  <c r="AH7" i="3"/>
  <c r="AP7" i="3"/>
  <c r="O7" i="3"/>
  <c r="AD104" i="3"/>
  <c r="AK104" i="3"/>
  <c r="K104" i="3"/>
  <c r="AT100" i="3"/>
  <c r="AW96" i="3"/>
  <c r="AG96" i="3"/>
  <c r="AA96" i="3"/>
  <c r="AF65" i="3"/>
  <c r="AP65" i="3"/>
  <c r="R65" i="3"/>
  <c r="J50" i="3"/>
  <c r="P50" i="3"/>
  <c r="AK85" i="3"/>
  <c r="AC85" i="3"/>
  <c r="Y41" i="3"/>
  <c r="P41" i="3"/>
  <c r="AV41" i="3"/>
  <c r="AW108" i="3"/>
  <c r="AI108" i="3"/>
  <c r="AO108" i="3"/>
  <c r="J108" i="3"/>
  <c r="J12" i="3"/>
  <c r="AE12" i="3"/>
  <c r="L12" i="3"/>
  <c r="AR76" i="3"/>
  <c r="AL76" i="3"/>
  <c r="AF7" i="3"/>
  <c r="W7" i="3"/>
  <c r="AK7" i="3"/>
  <c r="Z104" i="3"/>
  <c r="P104" i="3"/>
  <c r="AX104" i="3"/>
  <c r="I100" i="3"/>
  <c r="AV100" i="3"/>
  <c r="AN100" i="3"/>
  <c r="AR96" i="3"/>
  <c r="AF96" i="3"/>
  <c r="AU92" i="3"/>
  <c r="AH92" i="3"/>
  <c r="I92" i="3"/>
  <c r="AE65" i="3"/>
  <c r="K65" i="3"/>
  <c r="AJ65" i="3"/>
  <c r="AN104" i="3"/>
  <c r="M96" i="3"/>
  <c r="V96" i="3"/>
  <c r="I108" i="3"/>
  <c r="AB108" i="3"/>
  <c r="AO7" i="3"/>
  <c r="AP50" i="3"/>
  <c r="AE85" i="3"/>
  <c r="AM108" i="3"/>
  <c r="AU7" i="3"/>
  <c r="AW50" i="3"/>
  <c r="AL85" i="3"/>
  <c r="AH108" i="3"/>
  <c r="AC7" i="3"/>
  <c r="AB104" i="3"/>
  <c r="AM100" i="3"/>
  <c r="AX50" i="3"/>
  <c r="AB50" i="3"/>
  <c r="AD50" i="3"/>
  <c r="U85" i="3"/>
  <c r="V85" i="3"/>
  <c r="M85" i="3"/>
  <c r="X41" i="3"/>
  <c r="AP41" i="3"/>
  <c r="AB41" i="3"/>
  <c r="AT108" i="3"/>
  <c r="U108" i="3"/>
  <c r="AK12" i="3"/>
  <c r="AI12" i="3"/>
  <c r="P76" i="3"/>
  <c r="T76" i="3"/>
  <c r="AA7" i="3"/>
  <c r="V7" i="3"/>
  <c r="N7" i="3"/>
  <c r="AT104" i="3"/>
  <c r="S104" i="3"/>
  <c r="AP104" i="3"/>
  <c r="AS100" i="3"/>
  <c r="T100" i="3"/>
  <c r="W100" i="3"/>
  <c r="AQ96" i="3"/>
  <c r="S96" i="3"/>
  <c r="AS96" i="3"/>
  <c r="U65" i="3"/>
  <c r="AO65" i="3"/>
  <c r="P65" i="3"/>
  <c r="Z85" i="3"/>
  <c r="AK96" i="3"/>
  <c r="J85" i="3"/>
  <c r="AU85" i="3"/>
  <c r="T7" i="3"/>
  <c r="L108" i="3"/>
  <c r="AJ104" i="3"/>
  <c r="L96" i="3"/>
  <c r="F75" i="3"/>
  <c r="AR75" i="3" s="1"/>
  <c r="I85" i="3"/>
  <c r="AT85" i="3"/>
  <c r="AA108" i="3"/>
  <c r="AG100" i="3"/>
  <c r="AB96" i="3"/>
  <c r="X65" i="3"/>
  <c r="AG50" i="3"/>
  <c r="AH85" i="3"/>
  <c r="K108" i="3"/>
  <c r="V12" i="3"/>
  <c r="AI96" i="3"/>
  <c r="X85" i="3"/>
  <c r="AP108" i="3"/>
  <c r="AR12" i="3"/>
  <c r="AF108" i="3"/>
  <c r="AW7" i="3"/>
  <c r="AU100" i="3"/>
  <c r="R96" i="3"/>
  <c r="T65" i="3"/>
  <c r="J65" i="3"/>
  <c r="AK65" i="3"/>
  <c r="W96" i="3"/>
  <c r="AI85" i="3"/>
  <c r="N104" i="3"/>
  <c r="S85" i="3"/>
  <c r="V108" i="3"/>
  <c r="U7" i="3"/>
  <c r="AS104" i="3"/>
  <c r="AH104" i="3"/>
  <c r="T96" i="3"/>
  <c r="AH50" i="3"/>
  <c r="AO85" i="3"/>
  <c r="AL108" i="3"/>
  <c r="J104" i="3"/>
  <c r="J96" i="3"/>
  <c r="AM50" i="3"/>
  <c r="AM7" i="3"/>
  <c r="S7" i="3"/>
  <c r="AG104" i="3"/>
  <c r="M100" i="3"/>
  <c r="X96" i="3"/>
  <c r="AL50" i="3"/>
  <c r="AD85" i="3"/>
  <c r="T12" i="3"/>
  <c r="Q12" i="3"/>
  <c r="I7" i="3"/>
  <c r="K7" i="3"/>
  <c r="P7" i="3"/>
  <c r="AF104" i="3"/>
  <c r="AL104" i="3"/>
  <c r="AQ104" i="3"/>
  <c r="I96" i="3"/>
  <c r="V65" i="3"/>
  <c r="Q104" i="3"/>
  <c r="AV50" i="3"/>
  <c r="AW85" i="3"/>
  <c r="AS12" i="3"/>
  <c r="M7" i="3"/>
  <c r="U104" i="3"/>
  <c r="Y104" i="3"/>
  <c r="AK100" i="3"/>
  <c r="Z50" i="3"/>
  <c r="AE50" i="3"/>
  <c r="AJ85" i="3"/>
  <c r="AG85" i="3"/>
  <c r="AB85" i="3"/>
  <c r="AO41" i="3"/>
  <c r="AK41" i="3"/>
  <c r="R108" i="3"/>
  <c r="T108" i="3"/>
  <c r="AM12" i="3"/>
  <c r="AX12" i="3"/>
  <c r="Y12" i="3"/>
  <c r="AO76" i="3"/>
  <c r="Z76" i="3"/>
  <c r="AS76" i="3"/>
  <c r="AX7" i="3"/>
  <c r="AG7" i="3"/>
  <c r="T104" i="3"/>
  <c r="AW104" i="3"/>
  <c r="AH100" i="3"/>
  <c r="S100" i="3"/>
  <c r="AQ100" i="3"/>
  <c r="AO96" i="3"/>
  <c r="Y96" i="3"/>
  <c r="AG92" i="3"/>
  <c r="AW92" i="3"/>
  <c r="O65" i="3"/>
  <c r="AD65" i="3"/>
  <c r="S65" i="3"/>
  <c r="AU104" i="3"/>
  <c r="AV96" i="3"/>
  <c r="AC96" i="3"/>
  <c r="AQ7" i="3"/>
  <c r="AM104" i="3"/>
  <c r="AK108" i="3"/>
  <c r="W65" i="3"/>
  <c r="AN85" i="3"/>
  <c r="L100" i="3"/>
  <c r="Q96" i="3"/>
  <c r="AR65" i="3"/>
  <c r="L50" i="3"/>
  <c r="Q50" i="3"/>
  <c r="R85" i="3"/>
  <c r="AJ108" i="3"/>
  <c r="AA104" i="3"/>
  <c r="AQ50" i="3"/>
  <c r="AR85" i="3"/>
  <c r="AE108" i="3"/>
  <c r="AN108" i="3"/>
  <c r="AJ12" i="3"/>
  <c r="S12" i="3"/>
  <c r="R104" i="3"/>
  <c r="AP96" i="3"/>
  <c r="Z96" i="3"/>
  <c r="Y50" i="3"/>
  <c r="O50" i="3"/>
  <c r="T85" i="3"/>
  <c r="Q85" i="3"/>
  <c r="J41" i="3"/>
  <c r="AU108" i="3"/>
  <c r="Y108" i="3"/>
  <c r="AL12" i="3"/>
  <c r="AV12" i="3"/>
  <c r="AX76" i="3"/>
  <c r="AG76" i="3"/>
  <c r="Z7" i="3"/>
  <c r="AE7" i="3"/>
  <c r="L104" i="3"/>
  <c r="O104" i="3"/>
  <c r="AE100" i="3"/>
  <c r="AR100" i="3"/>
  <c r="AH96" i="3"/>
  <c r="AL96" i="3"/>
  <c r="AD92" i="3"/>
  <c r="Q92" i="3"/>
  <c r="N65" i="3"/>
  <c r="AO6" i="3"/>
  <c r="AS50" i="3"/>
  <c r="AN50" i="3"/>
  <c r="AF50" i="3"/>
  <c r="AR50" i="3"/>
  <c r="W50" i="3"/>
  <c r="AU50" i="3"/>
  <c r="AO50" i="3"/>
  <c r="AR6" i="3" l="1"/>
  <c r="AB6" i="3"/>
  <c r="W6" i="3"/>
  <c r="T6" i="3"/>
  <c r="AS6" i="3"/>
  <c r="AC6" i="3"/>
  <c r="M6" i="3"/>
  <c r="V6" i="3"/>
  <c r="AW6" i="3"/>
  <c r="AG6" i="3"/>
  <c r="AH6" i="3"/>
  <c r="AU6" i="3"/>
  <c r="O6" i="3"/>
  <c r="AE6" i="3"/>
  <c r="AL6" i="3"/>
  <c r="AF6" i="3"/>
  <c r="AQ6" i="3"/>
  <c r="AJ6" i="3"/>
  <c r="Z6" i="3"/>
  <c r="AV6" i="3"/>
  <c r="Y6" i="3"/>
  <c r="U6" i="3"/>
  <c r="P6" i="3"/>
  <c r="AA6" i="3"/>
  <c r="I6" i="3"/>
  <c r="K6" i="3"/>
  <c r="X6" i="3"/>
  <c r="Q6" i="3"/>
  <c r="AP6" i="3"/>
  <c r="AM6" i="3"/>
  <c r="AT6" i="3"/>
  <c r="AD6" i="3"/>
  <c r="J6" i="3"/>
  <c r="AX6" i="3"/>
  <c r="AK6" i="3"/>
  <c r="N6" i="3"/>
  <c r="AI6" i="3"/>
  <c r="S6" i="3"/>
  <c r="R6" i="3"/>
  <c r="AN6" i="3"/>
  <c r="AP75" i="3"/>
  <c r="Y75" i="3"/>
  <c r="O75" i="3"/>
  <c r="Z75" i="3"/>
  <c r="AU75" i="3"/>
  <c r="I75" i="3"/>
  <c r="Q75" i="3"/>
  <c r="AV75" i="3"/>
  <c r="AA75" i="3"/>
  <c r="AO75" i="3"/>
  <c r="N75" i="3"/>
  <c r="AQ75" i="3"/>
  <c r="V75" i="3"/>
  <c r="S75" i="3"/>
  <c r="P75" i="3"/>
  <c r="AF75" i="3"/>
  <c r="AE75" i="3"/>
  <c r="AB75" i="3"/>
  <c r="AM75" i="3"/>
  <c r="AI75" i="3"/>
  <c r="J75" i="3"/>
  <c r="AJ75" i="3"/>
  <c r="T75" i="3"/>
  <c r="K75" i="3"/>
  <c r="AG75" i="3"/>
  <c r="X75" i="3"/>
  <c r="R75" i="3"/>
  <c r="AS75" i="3"/>
  <c r="AT75" i="3"/>
  <c r="AN75" i="3"/>
  <c r="AX75" i="3"/>
  <c r="AH75" i="3"/>
  <c r="AC75" i="3"/>
  <c r="AK75" i="3"/>
  <c r="W75" i="3"/>
  <c r="M75" i="3"/>
  <c r="U75" i="3"/>
  <c r="L75" i="3"/>
  <c r="AL75" i="3"/>
  <c r="AD75" i="3"/>
  <c r="AW75" i="3"/>
</calcChain>
</file>

<file path=xl/sharedStrings.xml><?xml version="1.0" encoding="utf-8"?>
<sst xmlns="http://schemas.openxmlformats.org/spreadsheetml/2006/main" count="547" uniqueCount="248">
  <si>
    <t>WP</t>
  </si>
  <si>
    <t>T</t>
  </si>
  <si>
    <t>1.1</t>
  </si>
  <si>
    <t>Works on Sector 1 and horizontal studies</t>
  </si>
  <si>
    <t>MS</t>
  </si>
  <si>
    <t>T1.1 - Launch of works on the weirs of the Oise River (Sector 1)</t>
  </si>
  <si>
    <t>T1.1 - Launch of monitoring for compliance with the dam regulation</t>
  </si>
  <si>
    <t>D</t>
  </si>
  <si>
    <t>T1.1 - Completion of works on the weirs of the Oise River (Sector 1)</t>
  </si>
  <si>
    <t>1.2</t>
  </si>
  <si>
    <t>T1.1 - Launch of monitoring for compliance with the dam regulation </t>
  </si>
  <si>
    <t>First works on Sector 2</t>
  </si>
  <si>
    <t>T1.2: Launch of tree and bush clearing on sector 2</t>
  </si>
  <si>
    <t>T1.2 - Launch of works on the Catigny platform</t>
  </si>
  <si>
    <t>T1.2 - Launch of works on road deviations (Roads RD932 and RD934)</t>
  </si>
  <si>
    <t>T1.2 - Launch of excavation works for the lock of Noyon</t>
  </si>
  <si>
    <t>T1.2 – Launch of works on 3 bridges and 2 underpasses on Sector 2</t>
  </si>
  <si>
    <t>T1.2 – Launch on works to build the A29 Highway Canal-Bridge</t>
  </si>
  <si>
    <t>T1.2 - Launch of works on the Creil-Jeumont railway line</t>
  </si>
  <si>
    <t>T1.2 - Launch of works on the Amiens-Laon railway line</t>
  </si>
  <si>
    <t>T1.2 – Launch of environmental and landscape design works on sector 2 (Stage 1)</t>
  </si>
  <si>
    <t>1.3</t>
  </si>
  <si>
    <t>T1.2 - Completion of tree and bush clearing on sector 2</t>
  </si>
  <si>
    <t>1.4</t>
  </si>
  <si>
    <t>T1.2 - Completion of works on all construction quays</t>
  </si>
  <si>
    <t>1.5</t>
  </si>
  <si>
    <t>T1.2 - Completion of works on road deviations (Roads RD932 and RD934)</t>
  </si>
  <si>
    <t>1.6</t>
  </si>
  <si>
    <t>T1.2 - Completion of excavation works for the lock of Noyon</t>
  </si>
  <si>
    <t>1.7</t>
  </si>
  <si>
    <t>T1.2 – Completion of 3 bridges and 2 underpasses on Sector 2</t>
  </si>
  <si>
    <t>1.8</t>
  </si>
  <si>
    <t>T1.2 – Completion of civil engineering works of the A29 Highway Canal-Bridge</t>
  </si>
  <si>
    <t>1.9</t>
  </si>
  <si>
    <t>T1.2 - Completion of works on the Creil-Jeumont railway line</t>
  </si>
  <si>
    <t>1.10</t>
  </si>
  <si>
    <t>T1.2 - Completion of works on the Amiens-Laon railway line</t>
  </si>
  <si>
    <t>1.11</t>
  </si>
  <si>
    <t>T1.2 – Completion of environmental and landscape design works on sector 2 (Stage 1)</t>
  </si>
  <si>
    <t>First works on Sector 3</t>
  </si>
  <si>
    <t>T1.3: Launch of tree and bush clearing on sector 3</t>
  </si>
  <si>
    <t>T1.3 – Launch of works on the deviation of road RD1017</t>
  </si>
  <si>
    <t>T1.3 - Launch of works on banks of the Allaines platform</t>
  </si>
  <si>
    <t>T1.3 – Launch of environmental and landscape design works on sector 3 (Stage 1)</t>
  </si>
  <si>
    <t>1.12</t>
  </si>
  <si>
    <t>T1.3 - Completion of tree and bush clearing on sector 3</t>
  </si>
  <si>
    <t>1.13</t>
  </si>
  <si>
    <t>T1.3 – Completion of works on the deviation of road RD1017</t>
  </si>
  <si>
    <t>1.14</t>
  </si>
  <si>
    <t>T1.3 - Completion of works on banks of the Allaines platform</t>
  </si>
  <si>
    <t>1.15</t>
  </si>
  <si>
    <t>T1.3 – Completion of environmental and landscape design works on sector 3 (Stage 1)</t>
  </si>
  <si>
    <t>First works on Sector 4</t>
  </si>
  <si>
    <t>T1.4: Launch of tree and bush clearing on sector 4</t>
  </si>
  <si>
    <t>T1.4 – Launch of works on the Graincourt platform</t>
  </si>
  <si>
    <t>T1.4 – Launch of works on the RD7E</t>
  </si>
  <si>
    <t>T1.4 - Launch of excavation works for the lock of Oisy</t>
  </si>
  <si>
    <t>T1.4 - Launch of works on the highway A2's bridge</t>
  </si>
  <si>
    <t>T1.4 – Launch of environmental and landscape design works on sector 4 (Stage 1)</t>
  </si>
  <si>
    <t>1.16</t>
  </si>
  <si>
    <t>T1.4 - Completion of tree and bush clearing on sector 4  with the exclusion of the Canal du Nord sector</t>
  </si>
  <si>
    <t>1.17</t>
  </si>
  <si>
    <t>T1.4 – Completion of works on the Graincourt platform</t>
  </si>
  <si>
    <t>1.18</t>
  </si>
  <si>
    <t>T1.4 – Completion of works on the RD7E</t>
  </si>
  <si>
    <t>1.19</t>
  </si>
  <si>
    <t>T1.4 - Completion of excavation works for the lock of Oisy</t>
  </si>
  <si>
    <t>1.20</t>
  </si>
  <si>
    <t>T1.4 - Completion of works on the highway A2's bridge</t>
  </si>
  <si>
    <t>1.21</t>
  </si>
  <si>
    <t>T1.4  – Completion of environmental and landscape design works on sector 4 (Stage 1)</t>
  </si>
  <si>
    <t>First works on Sector 5</t>
  </si>
  <si>
    <t>T1.5 - Launch of tree and bush clearing on sector 6</t>
  </si>
  <si>
    <t>T1.5 - Launch  of works to build a platform for works on Sector 6</t>
  </si>
  <si>
    <t>T1.5 - Launch of works on road deviation on sector 6</t>
  </si>
  <si>
    <t>1.22</t>
  </si>
  <si>
    <t>T1.5 - Completion of tree and bush clearing on sector 6</t>
  </si>
  <si>
    <t>1.23</t>
  </si>
  <si>
    <t>T1.5 - Completion of works to build a platform for works on Sector 6</t>
  </si>
  <si>
    <t>1.24</t>
  </si>
  <si>
    <t>T1.5 - Completion of works on road deviation on sector 6</t>
  </si>
  <si>
    <t>Works on Sector 5 (locks)</t>
  </si>
  <si>
    <t>2.1</t>
  </si>
  <si>
    <t>Construction of 2 construction quays dedicated to construction works in Noyon and in Aubencheul-au-Bac, near the Oisy Lock</t>
  </si>
  <si>
    <t>T2.1 - Launch of works to build the platforms of Noyon and Oisy-le-Verger</t>
  </si>
  <si>
    <t>T2.1 - Completion of works to build the platforms of Noyon and Oisy-le-Verger</t>
  </si>
  <si>
    <t>2.2</t>
  </si>
  <si>
    <t>Temporary road deviation</t>
  </si>
  <si>
    <t>T2.2 – Launch of works for the Allaine-Bouchavesne deviation</t>
  </si>
  <si>
    <t>T2.2 – Completion of works for the Allaine-Bouchavesne deviation</t>
  </si>
  <si>
    <t>2.3</t>
  </si>
  <si>
    <t>Supply of specific equipment for the locks of Noyon and Oisy</t>
  </si>
  <si>
    <t>T2.3 – Notification of the contracts for the supply of equipment</t>
  </si>
  <si>
    <t>T2.3 – All specific equipment under the horizontal contracts delivered for the locks of Noyon and Oisy</t>
  </si>
  <si>
    <t>2.4</t>
  </si>
  <si>
    <t>Connection to utility networks</t>
  </si>
  <si>
    <t>T2.4 – Signature of the first convention for the connection to utility networks</t>
  </si>
  <si>
    <t>T2.4 – Completion of all network deviation works necessary for the lock construction phase</t>
  </si>
  <si>
    <t>2.5</t>
  </si>
  <si>
    <t>Works on the lock of  Noyon</t>
  </si>
  <si>
    <t>T2.5 - Launch of works on the lock of Noyon (Stage 1)</t>
  </si>
  <si>
    <t>T2.5 – Launch of Stage 2 on the lock of Noyon</t>
  </si>
  <si>
    <t>T2.5 – Completion of Stage 2 on the lock of Noyon</t>
  </si>
  <si>
    <t>2.6</t>
  </si>
  <si>
    <t>Works on the lock of Catigny</t>
  </si>
  <si>
    <t>T2.6 – Launch of works on the lock of Catigny</t>
  </si>
  <si>
    <t>T2.6 – Launch of Stage 2 on the lock of Catigny</t>
  </si>
  <si>
    <t>T2.6 – Completion of Stage 2 on the lock of Catigny</t>
  </si>
  <si>
    <t>2.7</t>
  </si>
  <si>
    <t>Works on the lock of Allaines</t>
  </si>
  <si>
    <t>T2.7 – Launch of works on the lock of Allaines</t>
  </si>
  <si>
    <t>T2.7 – Launch of Stage 2 on the lock of Allaines</t>
  </si>
  <si>
    <t>T2.7 – Completion of Stage 2 on the lock of Allaines</t>
  </si>
  <si>
    <t>2.8</t>
  </si>
  <si>
    <t>Works on the lock of Marquion</t>
  </si>
  <si>
    <t>T2.8 – Launch of works on the lock of Marquion</t>
  </si>
  <si>
    <t>T2.8 – Launch of Stage 2 on the lock of Marquion</t>
  </si>
  <si>
    <t>T2.8 – Completion of Stage 2 on the lock of Marquion</t>
  </si>
  <si>
    <t>2.9</t>
  </si>
  <si>
    <t>Works on the lock of Oisy</t>
  </si>
  <si>
    <t>T2.9 – Launch of works on the lock of Oisy</t>
  </si>
  <si>
    <t>T2.9 – Launch of Stage 2 on the lock of Oisy</t>
  </si>
  <si>
    <t>T2.9 – Completion of Stage 2 on the lock of Oisy</t>
  </si>
  <si>
    <t>2.10</t>
  </si>
  <si>
    <t>Works on the junction lock with Canal du Nord (Junction Lock)</t>
  </si>
  <si>
    <t>T2.10 – Launch of works on the Junction lock</t>
  </si>
  <si>
    <t>T2.10 – Launch of Stage 2 on the Junction lock</t>
  </si>
  <si>
    <t>T2.10 – Completion of Stage 2 on the Junction lock</t>
  </si>
  <si>
    <t>GANTT CHART</t>
  </si>
  <si>
    <t>23-EU-TG-SEINE-ESCAUT 2.3</t>
  </si>
  <si>
    <t>START</t>
  </si>
  <si>
    <t>END</t>
  </si>
  <si>
    <t>Project Month n°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</si>
  <si>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</si>
  <si>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</si>
  <si>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</si>
  <si>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</si>
  <si>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</si>
  <si>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</si>
  <si>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</si>
  <si>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</si>
  <si>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</si>
  <si>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</si>
  <si>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</si>
  <si>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</si>
  <si>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</si>
  <si>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</si>
  <si>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</si>
  <si>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</si>
  <si>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</si>
  <si>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</si>
  <si>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</si>
  <si>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</si>
  <si>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</si>
  <si>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</si>
  <si>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</si>
  <si>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</si>
  <si>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</si>
  <si>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</si>
  <si>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</si>
  <si>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</si>
  <si>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</si>
  <si>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</si>
  <si>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</si>
  <si>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</si>
  <si>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</si>
  <si>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</si>
  <si>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</si>
  <si>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</si>
  <si>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</si>
  <si>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</si>
  <si>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</si>
  <si>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</si>
  <si>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T1.1.1 - Launch of works on the weirs of the Oise River (Sector 1)</t>
  </si>
  <si>
    <t>T1.1.1 - Completion of works on the weirs of the Oise River (Sector 1)</t>
  </si>
  <si>
    <t>T1.1.2 - Launch of monitoring for compliance with the dam regulation</t>
  </si>
  <si>
    <t>T1.1.2 - Reports of monitoring for compliance with the dam regulation for years 2026 and 2027</t>
  </si>
  <si>
    <t>T1.2.1 -  Launch of tree and bush clearing on sector 2</t>
  </si>
  <si>
    <t>T1.2.1 - Completion of tree and bush clearing on sector 2</t>
  </si>
  <si>
    <t>T1.2.2 - Launch of works on the Catigny platform</t>
  </si>
  <si>
    <t>T1.2.2 - Completion of works on all construction quays</t>
  </si>
  <si>
    <t>T1.2.3 - Launch of works on road deviations and the roundabout (Roads RD932 and RD934)</t>
  </si>
  <si>
    <t>T1.2.3 - Completion of works on road deviations  and the roundabout (Roads RD932 and RD934)</t>
  </si>
  <si>
    <t>T1.2.4 - Launch of excavation works for the lock of Noyon</t>
  </si>
  <si>
    <t>T1.2.4 - Completion of excavation works for the lock of Noyon</t>
  </si>
  <si>
    <t>T1.2.5 – Launch of works on 3 bridges and 2 underpasses on Sector 2</t>
  </si>
  <si>
    <t>T1.2.5 – Completion of 3 bridges and 2 underpasses on Sector 2</t>
  </si>
  <si>
    <t>T1.2.6 – Launch on works to build the A29 Highway Canal-Bridge</t>
  </si>
  <si>
    <t>T1.2.6 – Completion of civil engineering works of the A29 Highway Canal-Bridge</t>
  </si>
  <si>
    <t>T1.2.7 - Launch of preparatory works on the Creil-Jeumont railway line</t>
  </si>
  <si>
    <t>T1.2.7 - Launch of main works on the Creil-Jeumont railway line</t>
  </si>
  <si>
    <t>T1.2.7 – Completed preparatory works on the Creil-Jeumont line</t>
  </si>
  <si>
    <t>T1.2.7 – Completed removal of the top layer of soil for the Creil-Jeumont railway line</t>
  </si>
  <si>
    <t>T1.2.7 – Final crafting of metal for the construction of the necessary structures of the Creil-Jeumont railway line</t>
  </si>
  <si>
    <t>T1.2.7 - Completed structure restoring the Divette watercourse on the Creil-Jeumont railway line</t>
  </si>
  <si>
    <t>T1.2.7 – Completed abutments (2) on the Canal Seine-Nord Europe crossing structure of the Creil-Jeumont railway line</t>
  </si>
  <si>
    <t>T1.2.8 - Launch of preparatory works on the Amiens-Laon railway line</t>
  </si>
  <si>
    <t>T1.2.8 - Launch of main works on the Amiens-Laon railway line</t>
  </si>
  <si>
    <t>T1.2.8 - Completed preparatory works on the Amiens-Laon line</t>
  </si>
  <si>
    <t>T1.2.8 – Completed removal of the top layer of soil for the Amiens-Laon railway line</t>
  </si>
  <si>
    <t>T1.2.8 – Final crafting of metal for the construction of the necessary structures of the Amiens-Laon railway line</t>
  </si>
  <si>
    <t>T1.2.8 – Completed piles (4 out of 14) of the bridge of the Amiens-Laon railway line</t>
  </si>
  <si>
    <t>T1.2.8 – Completed abutments (2) on the Canal Seine-Nord Europe crossing structure of the Amiens-Laon railway line</t>
  </si>
  <si>
    <t>T1.2.10 – Launch of environmental and landscape design works on sector 2 (Stage 1)</t>
  </si>
  <si>
    <t>T1.2.10 – Completion of environmental and landscape design works on sector 2 (Stage 1)</t>
  </si>
  <si>
    <t>T1.3.1: Launch of tree and bush clearing on sector 3</t>
  </si>
  <si>
    <t>T1.3.1 - Completion of tree and bush clearing on sector 3</t>
  </si>
  <si>
    <t>T1.3 .2– Launch of works on the deviation of road RD1017</t>
  </si>
  <si>
    <t>T1.3 .2– Completion of works on the deviation of road RD1017</t>
  </si>
  <si>
    <t>T1.3 .3- Launch of works on banks of the Allaines platform</t>
  </si>
  <si>
    <t>T1.3 .3- Completion of works on banks of the Allaines platform</t>
  </si>
  <si>
    <t>T1.3 .4– Launch of environmental and landscape design works on sector 3 (Stage 1)</t>
  </si>
  <si>
    <t>T1.3 .4– Completion of environmental and landscape design works on sector 3 (Stage 1)</t>
  </si>
  <si>
    <t>T1.4.1: Launch of tree and bush clearing on sector 4</t>
  </si>
  <si>
    <t>T1.4.1 - Completion of tree and bush clearing on sector 4  with the exclusion of the Canal du Nord sector</t>
  </si>
  <si>
    <t>T1.4.2 – Launch of works on the Graincourt platform</t>
  </si>
  <si>
    <t>1.25</t>
  </si>
  <si>
    <t>T1.4.2 – Completion of works on the Graincourt platform</t>
  </si>
  <si>
    <t>T1.4.3 – Launch of works on the RD7E</t>
  </si>
  <si>
    <t>1.26</t>
  </si>
  <si>
    <t>T1.4.3 – Completion of works on the RD7E</t>
  </si>
  <si>
    <t>T1.4.4 - Launch of excavation works for the lock of Oisy</t>
  </si>
  <si>
    <t>1.27</t>
  </si>
  <si>
    <t>T1.4.4 - Completion of excavation works for the lock of Oisy</t>
  </si>
  <si>
    <t>T1.4.5 - Launch of works on the highway A2's bridge</t>
  </si>
  <si>
    <t>1.28</t>
  </si>
  <si>
    <t>T1.4.5 - Completion of works on the highway A2's bridge</t>
  </si>
  <si>
    <t>T1.4.6 – Launch of works on 4 bridges and 3 underpasses on Sector 4</t>
  </si>
  <si>
    <t>1.29</t>
  </si>
  <si>
    <t>T1.4.6 – Completion of 4 bridges and 3 underpasses on Sector 4</t>
  </si>
  <si>
    <t>T1.4.7 – Launch of environmental and landscape design works on sector 4 (Stage 1)</t>
  </si>
  <si>
    <t>1.30</t>
  </si>
  <si>
    <t>T1.4.7  – Completion of environmental and landscape design works on sector 4 (Stage 1)</t>
  </si>
  <si>
    <t>First works on Sector 6</t>
  </si>
  <si>
    <t>T1.5.1 - Launch of tree and bush clearing on sector 6</t>
  </si>
  <si>
    <t>1.31</t>
  </si>
  <si>
    <t>T1.5.1 - Completion of tree and bush clearing on sector 6</t>
  </si>
  <si>
    <t>T1.5.2 - Launch  of works to build a platform for works on Sector 6</t>
  </si>
  <si>
    <t>1.32</t>
  </si>
  <si>
    <t>T1.5.2 - Completion of works to build a platform for works on Sector 6</t>
  </si>
  <si>
    <t>T1.5.3 - Launch of works on road deviation on sector 6</t>
  </si>
  <si>
    <t>1.33</t>
  </si>
  <si>
    <t>T1.5.3 - Completion of works on road deviation on sector 6</t>
  </si>
  <si>
    <t>2.11</t>
  </si>
  <si>
    <t>Project planning review</t>
  </si>
  <si>
    <t>Progress report (M1 M12)</t>
  </si>
  <si>
    <t>2.12</t>
  </si>
  <si>
    <t>Project planning review report (WP1 WP2)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</si>
</sst>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"/>
    <numFmt numFmtId="165" formatCode="mm"/>
    <numFmt numFmtId="166" formatCode="[$]mmm\-yy;@" x16r2:formatCode16="[$-en-EN]mmm\-yy;@"/>
  </numFmts>
  <fonts count="10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0"/>
      <color theme="1"/>
      <name val="Helvetica"/>
      <family val="2"/>
    </font>
    <font>
      <sz val="11"/>
      <color theme="1"/>
      <name val="Helvetica"/>
      <family val="2"/>
    </font>
    <font>
      <sz val="8"/>
      <color theme="1"/>
      <name val="Helvetica"/>
      <family val="2"/>
    </font>
    <font>
      <b/>
      <sz val="10"/>
      <color theme="1"/>
      <name val="Helvetica"/>
      <family val="2"/>
    </font>
    <font>
      <b/>
      <sz val="11"/>
      <color theme="1"/>
      <name val="Helvetica"/>
      <family val="2"/>
    </font>
    <font>
      <b/>
      <sz val="14"/>
      <color rgb="FF143880"/>
      <name val="Helvetica"/>
      <family val="2"/>
    </font>
    <font>
      <sz val="8"/>
      <name val="Helvetica"/>
      <family val="2"/>
    </font>
    <font>
      <b/>
      <i/>
      <sz val="11"/>
      <color theme="1"/>
      <name val="Helvetica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/>
      <diagonal/>
    </border>
    <border>
      <left/>
      <right style="thin">
        <color theme="0" tint="-0.14996795556505021"/>
      </right>
      <top style="thin">
        <color theme="0" tint="-0.14993743705557422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4990691854609822"/>
      </left>
      <right style="thin">
        <color theme="0" tint="-0.14990691854609822"/>
      </right>
      <top/>
      <bottom/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0691854609822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14" fontId="0" fillId="0" borderId="0" xfId="0" applyNumberFormat="1"/>
    <xf numFmtId="1" fontId="2" fillId="2" borderId="0" xfId="1" applyNumberFormat="1" applyFill="1" applyAlignment="1">
      <alignment horizontal="left" vertical="center"/>
    </xf>
    <xf numFmtId="49" fontId="3" fillId="2" borderId="0" xfId="1" applyNumberFormat="1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 wrapText="1"/>
    </xf>
    <xf numFmtId="17" fontId="3" fillId="2" borderId="0" xfId="1" applyNumberFormat="1" applyFont="1" applyFill="1" applyAlignment="1">
      <alignment vertical="center"/>
    </xf>
    <xf numFmtId="0" fontId="2" fillId="2" borderId="0" xfId="1" applyFill="1" applyAlignment="1">
      <alignment vertical="center"/>
    </xf>
    <xf numFmtId="0" fontId="4" fillId="2" borderId="0" xfId="1" applyFont="1" applyFill="1" applyAlignment="1">
      <alignment vertical="center"/>
    </xf>
    <xf numFmtId="0" fontId="2" fillId="2" borderId="1" xfId="1" applyFill="1" applyBorder="1" applyAlignment="1">
      <alignment vertical="center"/>
    </xf>
    <xf numFmtId="1" fontId="5" fillId="2" borderId="0" xfId="1" applyNumberFormat="1" applyFont="1" applyFill="1" applyAlignment="1">
      <alignment horizontal="left" vertical="center"/>
    </xf>
    <xf numFmtId="49" fontId="6" fillId="2" borderId="2" xfId="1" applyNumberFormat="1" applyFont="1" applyFill="1" applyBorder="1" applyAlignment="1">
      <alignment horizontal="left" vertical="center"/>
    </xf>
    <xf numFmtId="0" fontId="7" fillId="2" borderId="2" xfId="1" applyFont="1" applyFill="1" applyBorder="1" applyAlignment="1">
      <alignment horizontal="right" vertical="center" wrapText="1"/>
    </xf>
    <xf numFmtId="17" fontId="6" fillId="2" borderId="2" xfId="1" applyNumberFormat="1" applyFont="1" applyFill="1" applyBorder="1" applyAlignment="1">
      <alignment horizontal="left" vertical="center"/>
    </xf>
    <xf numFmtId="0" fontId="5" fillId="2" borderId="0" xfId="1" applyFont="1" applyFill="1" applyAlignment="1">
      <alignment vertical="center"/>
    </xf>
    <xf numFmtId="0" fontId="5" fillId="2" borderId="1" xfId="1" applyFont="1" applyFill="1" applyBorder="1" applyAlignment="1">
      <alignment vertical="center"/>
    </xf>
    <xf numFmtId="49" fontId="6" fillId="2" borderId="4" xfId="1" applyNumberFormat="1" applyFont="1" applyFill="1" applyBorder="1" applyAlignment="1">
      <alignment horizontal="left" vertical="center"/>
    </xf>
    <xf numFmtId="164" fontId="6" fillId="2" borderId="4" xfId="1" applyNumberFormat="1" applyFont="1" applyFill="1" applyBorder="1" applyAlignment="1">
      <alignment horizontal="left" vertical="center" wrapText="1"/>
    </xf>
    <xf numFmtId="17" fontId="6" fillId="2" borderId="4" xfId="1" applyNumberFormat="1" applyFont="1" applyFill="1" applyBorder="1" applyAlignment="1">
      <alignment horizontal="left" vertical="center"/>
    </xf>
    <xf numFmtId="17" fontId="6" fillId="2" borderId="5" xfId="1" applyNumberFormat="1" applyFont="1" applyFill="1" applyBorder="1" applyAlignment="1">
      <alignment horizontal="left" vertical="center"/>
    </xf>
    <xf numFmtId="164" fontId="2" fillId="2" borderId="0" xfId="1" applyNumberFormat="1" applyFill="1" applyAlignment="1">
      <alignment horizontal="center" vertical="center"/>
    </xf>
    <xf numFmtId="165" fontId="4" fillId="2" borderId="3" xfId="1" applyNumberFormat="1" applyFont="1" applyFill="1" applyBorder="1" applyAlignment="1">
      <alignment horizontal="center" vertical="center"/>
    </xf>
    <xf numFmtId="164" fontId="2" fillId="2" borderId="1" xfId="1" applyNumberForma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 vertical="center"/>
    </xf>
    <xf numFmtId="164" fontId="6" fillId="2" borderId="0" xfId="1" applyNumberFormat="1" applyFont="1" applyFill="1" applyAlignment="1">
      <alignment horizontal="left" vertical="center" wrapText="1"/>
    </xf>
    <xf numFmtId="17" fontId="6" fillId="2" borderId="6" xfId="1" applyNumberFormat="1" applyFont="1" applyFill="1" applyBorder="1" applyAlignment="1">
      <alignment horizontal="left" vertical="center"/>
    </xf>
    <xf numFmtId="17" fontId="6" fillId="2" borderId="7" xfId="1" applyNumberFormat="1" applyFont="1" applyFill="1" applyBorder="1" applyAlignment="1">
      <alignment horizontal="right" vertical="center"/>
    </xf>
    <xf numFmtId="49" fontId="4" fillId="2" borderId="3" xfId="1" applyNumberFormat="1" applyFont="1" applyFill="1" applyBorder="1" applyAlignment="1">
      <alignment horizontal="center" vertical="center"/>
    </xf>
    <xf numFmtId="1" fontId="2" fillId="2" borderId="8" xfId="1" applyNumberFormat="1" applyFill="1" applyBorder="1" applyAlignment="1">
      <alignment horizontal="left" vertical="center"/>
    </xf>
    <xf numFmtId="49" fontId="3" fillId="2" borderId="9" xfId="1" applyNumberFormat="1" applyFont="1" applyFill="1" applyBorder="1" applyAlignment="1">
      <alignment horizontal="left" vertical="center"/>
    </xf>
    <xf numFmtId="0" fontId="3" fillId="2" borderId="10" xfId="1" applyFont="1" applyFill="1" applyBorder="1" applyAlignment="1">
      <alignment horizontal="left" vertical="center" wrapText="1"/>
    </xf>
    <xf numFmtId="17" fontId="3" fillId="2" borderId="10" xfId="1" applyNumberFormat="1" applyFont="1" applyFill="1" applyBorder="1" applyAlignment="1">
      <alignment horizontal="left" vertical="center"/>
    </xf>
    <xf numFmtId="0" fontId="4" fillId="2" borderId="11" xfId="1" applyFont="1" applyFill="1" applyBorder="1" applyAlignment="1">
      <alignment vertical="center"/>
    </xf>
    <xf numFmtId="0" fontId="2" fillId="2" borderId="12" xfId="1" applyFill="1" applyBorder="1" applyAlignment="1">
      <alignment horizontal="left" vertical="center"/>
    </xf>
    <xf numFmtId="0" fontId="2" fillId="2" borderId="12" xfId="1" applyFill="1" applyBorder="1" applyAlignment="1">
      <alignment horizontal="left" vertical="center" wrapText="1"/>
    </xf>
    <xf numFmtId="166" fontId="2" fillId="2" borderId="12" xfId="1" applyNumberFormat="1" applyFill="1" applyBorder="1" applyAlignment="1">
      <alignment horizontal="right" vertical="center"/>
    </xf>
    <xf numFmtId="0" fontId="8" fillId="2" borderId="11" xfId="1" applyFont="1" applyFill="1" applyBorder="1" applyAlignment="1">
      <alignment vertical="center"/>
    </xf>
    <xf numFmtId="0" fontId="2" fillId="2" borderId="14" xfId="1" applyFill="1" applyBorder="1" applyAlignment="1">
      <alignment horizontal="left" vertical="center"/>
    </xf>
    <xf numFmtId="0" fontId="2" fillId="2" borderId="15" xfId="1" applyFill="1" applyBorder="1" applyAlignment="1">
      <alignment horizontal="left" vertical="center" wrapText="1"/>
    </xf>
    <xf numFmtId="17" fontId="2" fillId="2" borderId="15" xfId="1" applyNumberFormat="1" applyFill="1" applyBorder="1" applyAlignment="1">
      <alignment vertical="center"/>
    </xf>
    <xf numFmtId="0" fontId="8" fillId="2" borderId="13" xfId="1" applyFont="1" applyFill="1" applyBorder="1" applyAlignment="1">
      <alignment vertical="center"/>
    </xf>
    <xf numFmtId="17" fontId="3" fillId="2" borderId="0" xfId="1" applyNumberFormat="1" applyFont="1" applyFill="1" applyAlignment="1">
      <alignment horizontal="left" vertical="center"/>
    </xf>
    <xf numFmtId="0" fontId="4" fillId="2" borderId="15" xfId="1" applyFont="1" applyFill="1" applyBorder="1" applyAlignment="1">
      <alignment vertical="center"/>
    </xf>
    <xf numFmtId="166" fontId="2" fillId="2" borderId="15" xfId="1" applyNumberFormat="1" applyFill="1" applyBorder="1" applyAlignment="1">
      <alignment vertical="center"/>
    </xf>
    <xf numFmtId="164" fontId="9" fillId="2" borderId="4" xfId="1" applyNumberFormat="1" applyFont="1" applyFill="1" applyBorder="1" applyAlignment="1">
      <alignment horizontal="right" vertical="center" wrapText="1"/>
    </xf>
    <xf numFmtId="0" fontId="5" fillId="2" borderId="3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26">
    <dxf>
      <fill>
        <patternFill>
          <bgColor rgb="FF009FE3"/>
        </patternFill>
      </fill>
      <border>
        <left/>
        <right/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143880"/>
        </patternFill>
      </fill>
      <border>
        <left/>
        <right/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C000"/>
        </patternFill>
      </fill>
      <border>
        <left/>
        <right/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00B050"/>
        </patternFill>
      </fill>
      <border>
        <left/>
        <right/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009FE3"/>
        </patternFill>
      </fill>
      <border>
        <left/>
        <right/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143880"/>
        </patternFill>
      </fill>
      <border>
        <left/>
        <right/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C000"/>
        </patternFill>
      </fill>
      <border>
        <left/>
        <right/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00B050"/>
        </patternFill>
      </fill>
      <border>
        <left/>
        <right/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009FE3"/>
        </patternFill>
      </fill>
      <border>
        <left/>
        <right/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143880"/>
        </patternFill>
      </fill>
      <border>
        <left/>
        <right/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C000"/>
        </patternFill>
      </fill>
      <border>
        <left/>
        <right/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00B050"/>
        </patternFill>
      </fill>
      <border>
        <left/>
        <right/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009FE3"/>
        </patternFill>
      </fill>
      <border>
        <left/>
        <right/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143880"/>
        </patternFill>
      </fill>
      <border>
        <left/>
        <right/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FFC000"/>
        </patternFill>
      </fill>
      <border>
        <left/>
        <right/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rgb="FF00B050"/>
        </patternFill>
      </fill>
      <border>
        <left/>
        <right/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u val="none"/>
        <color theme="0"/>
      </font>
    </dxf>
    <dxf>
      <font>
        <b val="0"/>
        <i/>
      </font>
    </dxf>
    <dxf>
      <font>
        <b val="0"/>
        <i val="0"/>
        <u val="none"/>
      </font>
    </dxf>
    <dxf>
      <font>
        <b val="0"/>
        <i/>
      </font>
    </dxf>
    <dxf>
      <font>
        <b val="0"/>
        <i val="0"/>
        <u val="none"/>
      </font>
    </dxf>
    <dxf>
      <font>
        <b val="0"/>
        <i/>
      </font>
    </dxf>
    <dxf>
      <font>
        <b val="0"/>
        <i val="0"/>
        <u val="none"/>
      </font>
    </dxf>
    <dxf>
      <font>
        <b/>
        <i val="0"/>
        <color rgb="FF002060"/>
      </font>
      <fill>
        <patternFill>
          <bgColor rgb="FFBFD730"/>
        </patternFill>
      </fill>
    </dxf>
    <dxf>
      <font>
        <b/>
        <i val="0"/>
        <color theme="0"/>
      </font>
      <fill>
        <patternFill>
          <bgColor rgb="FF143880"/>
        </patternFill>
      </fill>
      <border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009FE3"/>
        </patternFill>
      </fill>
      <border>
        <top style="thin">
          <color theme="0"/>
        </top>
        <bottom style="thin">
          <color theme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17132</xdr:colOff>
      <xdr:row>1</xdr:row>
      <xdr:rowOff>6972</xdr:rowOff>
    </xdr:from>
    <xdr:to>
      <xdr:col>2</xdr:col>
      <xdr:colOff>1469199</xdr:colOff>
      <xdr:row>3</xdr:row>
      <xdr:rowOff>46743</xdr:rowOff>
    </xdr:to>
    <xdr:pic>
      <xdr:nvPicPr>
        <xdr:cNvPr id="2" name="Picture 2" descr="Accueil - Seine Escaut">
          <a:extLst>
            <a:ext uri="{FF2B5EF4-FFF2-40B4-BE49-F238E27FC236}">
              <a16:creationId xmlns:a16="http://schemas.microsoft.com/office/drawing/2014/main" id="{570EEF75-229A-4CC5-9462-1D78B5C62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6732" y="259384"/>
          <a:ext cx="1452067" cy="370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stien%20Farges\Dropbox\Eurotran%20190911\Clients%20Actuels\VNF%20-%20Dossier%20partag&#233;\Financements\Moselle\MOCA%202\221114%20-%20Budget%20&amp;%20Gantt%20MOC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urotran.sharepoint.com/sites/SEINE-ESCAUT2.2/Documents%20partages/SEINE-ESCAUT%202.3_Interne/R&#233;daction/231221%20-%20Budget%20et%20Gantt%20SEINE-ESCAUT%202.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stien%20Farges\EUROTRAN\SEINE-ESCAUT%202.2%20-%20General\Annexes\Detailed%20Budget%20Table\SE2.2_Annexe_1_Detailed_Budget_Table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/sites/SEINE-ESCAUT2.2-Shared/Documents%20partages/SEINE-ESCAUT%202.3/Dossier%20de%20demande/Documents%20finaux/1.%20Detailed%20Budget%20Table%20per%20WP/23-EU-TG-SE2.3_1_Detailed%20Budget%20Table%20per%20WP%20(CEF).xlsx?240876F2" TargetMode="External"/><Relationship Id="rId1" Type="http://schemas.openxmlformats.org/officeDocument/2006/relationships/externalLinkPath" Target="file:///\\240876F2\23-EU-TG-SE2.3_1_Detailed%20Budget%20Table%20per%20WP%20(CEF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"/>
      <sheetName val="Feuil1"/>
      <sheetName val="Feuil2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antt (2)"/>
      <sheetName val="MIE2.3"/>
      <sheetName val="Gantt"/>
      <sheetName val="Budget"/>
      <sheetName val="Tableau pré-tri"/>
      <sheetName val="Base Gantt"/>
      <sheetName val="Feuil1"/>
      <sheetName val="Budget DBT"/>
      <sheetName val="Budget Base Form A"/>
      <sheetName val="T SE2.3"/>
      <sheetName val="MS SE2.3"/>
      <sheetName val="D SE2.3"/>
      <sheetName val="Feuil4"/>
      <sheetName val="Feuil5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 t="str">
            <v>SE2020 Act 1.a</v>
          </cell>
        </row>
        <row r="3">
          <cell r="D3" t="str">
            <v>SE2020 Act 1.b</v>
          </cell>
        </row>
        <row r="4">
          <cell r="D4" t="str">
            <v>SE2020 Act 1.c</v>
          </cell>
        </row>
        <row r="5">
          <cell r="D5" t="str">
            <v>SE2020 Act 1.d</v>
          </cell>
        </row>
        <row r="6">
          <cell r="D6" t="str">
            <v>SE2020 Act 1.e</v>
          </cell>
        </row>
        <row r="7">
          <cell r="D7" t="str">
            <v>SE2020 Act 2.1.a</v>
          </cell>
        </row>
        <row r="8">
          <cell r="D8" t="str">
            <v>SE2020 Act 2.1.b</v>
          </cell>
        </row>
        <row r="9">
          <cell r="D9" t="str">
            <v>SE2020 Act 2.1.c</v>
          </cell>
        </row>
        <row r="10">
          <cell r="D10" t="str">
            <v>SE2020 Act 2.1.d</v>
          </cell>
        </row>
        <row r="11">
          <cell r="D11" t="str">
            <v>SE2020 Act 2.2.a</v>
          </cell>
        </row>
        <row r="12">
          <cell r="D12" t="str">
            <v>SE2020 Act 2.2.b</v>
          </cell>
        </row>
        <row r="13">
          <cell r="D13" t="str">
            <v>SE2020 Act 2.2.c</v>
          </cell>
        </row>
        <row r="14">
          <cell r="D14" t="str">
            <v>SE2020 Act 3.a</v>
          </cell>
        </row>
        <row r="15">
          <cell r="D15" t="str">
            <v>SE2020 Act 3.b</v>
          </cell>
        </row>
        <row r="16">
          <cell r="D16" t="str">
            <v>SE2020 Act 3.c</v>
          </cell>
        </row>
        <row r="17">
          <cell r="D17" t="str">
            <v>SE2020 Act 3.d</v>
          </cell>
        </row>
        <row r="18">
          <cell r="D18" t="str">
            <v>SE2020 Act 3.e</v>
          </cell>
        </row>
        <row r="19">
          <cell r="D19" t="str">
            <v>SE2020 Act 5.a</v>
          </cell>
        </row>
        <row r="20">
          <cell r="D20" t="str">
            <v>SE2020 Act 5.b</v>
          </cell>
        </row>
        <row r="21">
          <cell r="D21" t="str">
            <v>SE2020 Act 5.c</v>
          </cell>
        </row>
        <row r="22">
          <cell r="D22" t="str">
            <v>SE2020 Act 5.d</v>
          </cell>
        </row>
        <row r="23">
          <cell r="D23" t="str">
            <v>SE2020 Act 5.e</v>
          </cell>
        </row>
        <row r="24">
          <cell r="D24" t="str">
            <v>SE2020 Act 5.f</v>
          </cell>
        </row>
        <row r="25">
          <cell r="D25" t="str">
            <v>SE2020 Act 6</v>
          </cell>
        </row>
        <row r="34">
          <cell r="D34" t="str">
            <v>SE2020 Act 8.a</v>
          </cell>
        </row>
        <row r="35">
          <cell r="D35" t="str">
            <v>SE2020 Act 8.b</v>
          </cell>
        </row>
        <row r="36">
          <cell r="D36" t="str">
            <v>SE2020 Act 8.c</v>
          </cell>
        </row>
        <row r="37">
          <cell r="D37" t="str">
            <v>SE2020 Act 8.d</v>
          </cell>
        </row>
        <row r="38">
          <cell r="D38" t="str">
            <v>SE2020 Act 9.a</v>
          </cell>
        </row>
        <row r="39">
          <cell r="D39" t="str">
            <v>SE2020 Act 9.b</v>
          </cell>
        </row>
        <row r="40">
          <cell r="D40" t="str">
            <v>SE2020 Act 10.a</v>
          </cell>
        </row>
        <row r="41">
          <cell r="D41" t="str">
            <v>SE2020 Act 10.b</v>
          </cell>
        </row>
        <row r="42">
          <cell r="D42" t="str">
            <v>SE2020 Act 10.c</v>
          </cell>
        </row>
        <row r="43">
          <cell r="D43" t="str">
            <v>SE2020 Act 10.d</v>
          </cell>
        </row>
        <row r="44">
          <cell r="D44" t="str">
            <v>SE2020 Act 10.e</v>
          </cell>
        </row>
        <row r="45">
          <cell r="D45" t="str">
            <v>SE2020 Act 10.f</v>
          </cell>
        </row>
        <row r="46">
          <cell r="D46" t="str">
            <v>SE2020 Act 10.g</v>
          </cell>
        </row>
        <row r="47">
          <cell r="D47" t="str">
            <v>SE2020 Act 10.h</v>
          </cell>
        </row>
        <row r="48">
          <cell r="D48" t="str">
            <v>SE2020 Act 11.a</v>
          </cell>
        </row>
        <row r="49">
          <cell r="D49" t="str">
            <v>SE2020 Act 11.b</v>
          </cell>
        </row>
        <row r="50">
          <cell r="D50" t="str">
            <v>SE2020 Act 11.c</v>
          </cell>
        </row>
        <row r="51">
          <cell r="D51" t="str">
            <v>SE2020 Act 11.d</v>
          </cell>
        </row>
        <row r="52">
          <cell r="D52" t="str">
            <v>SE2020 Act 11.e</v>
          </cell>
        </row>
        <row r="53">
          <cell r="D53" t="str">
            <v>SE2020 Act 11.f</v>
          </cell>
        </row>
        <row r="54">
          <cell r="D54" t="str">
            <v>SE2020 Act 11.g</v>
          </cell>
        </row>
        <row r="55">
          <cell r="D55" t="str">
            <v>SE2020 Act 12.a</v>
          </cell>
        </row>
        <row r="56">
          <cell r="D56" t="str">
            <v>SE2020 Act 12.b</v>
          </cell>
        </row>
        <row r="57">
          <cell r="D57" t="str">
            <v>SE2020 Act 12.c</v>
          </cell>
        </row>
        <row r="58">
          <cell r="D58" t="str">
            <v>SE2020 Act 12.d</v>
          </cell>
        </row>
        <row r="59">
          <cell r="D59" t="str">
            <v>SE2020 Act 12.e</v>
          </cell>
        </row>
        <row r="60">
          <cell r="D60" t="str">
            <v>SE2020 Act 12.f</v>
          </cell>
        </row>
        <row r="61">
          <cell r="D61" t="str">
            <v>SE2020 Act 13.a</v>
          </cell>
        </row>
        <row r="62">
          <cell r="D62" t="str">
            <v>SE2020 Act 13.b</v>
          </cell>
        </row>
        <row r="63">
          <cell r="D63" t="str">
            <v>SE2020 Act 13.c</v>
          </cell>
        </row>
        <row r="64">
          <cell r="D64" t="str">
            <v>SE2020 Act 13.d</v>
          </cell>
        </row>
        <row r="65">
          <cell r="D65" t="str">
            <v>SE2020 Act 13.e</v>
          </cell>
        </row>
        <row r="66">
          <cell r="D66" t="str">
            <v>SE2020 Act 14.a</v>
          </cell>
        </row>
        <row r="67">
          <cell r="D67" t="str">
            <v>SE2020 Act 14.b</v>
          </cell>
        </row>
        <row r="68">
          <cell r="D68" t="str">
            <v>SE2020 Act 14.c</v>
          </cell>
        </row>
        <row r="69">
          <cell r="D69" t="str">
            <v>SE2020 Act 14.d</v>
          </cell>
        </row>
        <row r="70">
          <cell r="D70" t="str">
            <v>SE2020 Act 14.e</v>
          </cell>
        </row>
        <row r="71">
          <cell r="D71" t="str">
            <v>SE2020 Act 14.f</v>
          </cell>
        </row>
        <row r="72">
          <cell r="D72" t="str">
            <v>SE2020 Act 14.g</v>
          </cell>
        </row>
        <row r="73">
          <cell r="D73" t="str">
            <v>SE2020 Act 15.a</v>
          </cell>
        </row>
        <row r="74">
          <cell r="D74" t="str">
            <v>SE2020 Act 15.b</v>
          </cell>
        </row>
        <row r="75">
          <cell r="D75" t="str">
            <v>SE2020 Act 15.c</v>
          </cell>
        </row>
        <row r="76">
          <cell r="D76" t="str">
            <v>SE2020 Act 15.d</v>
          </cell>
        </row>
        <row r="77">
          <cell r="D77" t="str">
            <v>SE2020 Act 16</v>
          </cell>
        </row>
        <row r="78">
          <cell r="D78" t="str">
            <v xml:space="preserve"> None</v>
          </cell>
        </row>
        <row r="79">
          <cell r="C79" t="str">
            <v>None</v>
          </cell>
        </row>
        <row r="80">
          <cell r="D80" t="str">
            <v xml:space="preserve"> None</v>
          </cell>
        </row>
        <row r="81">
          <cell r="D81" t="str">
            <v xml:space="preserve"> None</v>
          </cell>
        </row>
        <row r="82">
          <cell r="D82" t="str">
            <v xml:space="preserve"> None</v>
          </cell>
        </row>
        <row r="83">
          <cell r="D83" t="str">
            <v xml:space="preserve"> None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1 - Start"/>
      <sheetName val="2 - Work packages"/>
      <sheetName val="3 - Participants"/>
      <sheetName val="4 - DB table"/>
      <sheetName val="5 - DB table_Summary_WP"/>
      <sheetName val="6 - DB table_Summary_Partici."/>
      <sheetName val="7 - DB tabl_Consistency check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1 - Start"/>
      <sheetName val="2 - Work packages"/>
      <sheetName val="3 - Participants"/>
      <sheetName val="4 - DB table"/>
      <sheetName val="5 - DB table_Summary_WP"/>
      <sheetName val="6 - DB table_Summary_Partici."/>
      <sheetName val="7 - DB tabl_Consistency 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92"/>
  <sheetViews>
    <sheetView topLeftCell="A57" workbookViewId="0">
      <selection activeCell="A56" sqref="A56:D92"/>
    </sheetView>
  </sheetViews>
  <sheetFormatPr defaultColWidth="11.42578125" defaultRowHeight="13.9"/>
  <cols>
    <col min="3" max="3" width="93.42578125" customWidth="1"/>
    <col min="8" max="8" width="50.5703125" customWidth="1"/>
  </cols>
  <sheetData>
    <row r="2" spans="1:4">
      <c r="A2" t="s">
        <v>0</v>
      </c>
      <c r="B2">
        <v>1</v>
      </c>
    </row>
    <row r="3" spans="1:4">
      <c r="A3" t="s">
        <v>1</v>
      </c>
      <c r="B3" t="s">
        <v>2</v>
      </c>
      <c r="C3" t="s">
        <v>3</v>
      </c>
    </row>
    <row r="4" spans="1:4">
      <c r="A4" t="s">
        <v>4</v>
      </c>
      <c r="B4">
        <v>1</v>
      </c>
      <c r="C4" t="s">
        <v>5</v>
      </c>
      <c r="D4" s="1">
        <v>46447</v>
      </c>
    </row>
    <row r="5" spans="1:4">
      <c r="A5" t="s">
        <v>4</v>
      </c>
      <c r="B5">
        <v>2</v>
      </c>
      <c r="C5" t="s">
        <v>6</v>
      </c>
      <c r="D5" s="1">
        <v>46023</v>
      </c>
    </row>
    <row r="6" spans="1:4">
      <c r="A6" t="s">
        <v>7</v>
      </c>
      <c r="B6" t="s">
        <v>2</v>
      </c>
      <c r="C6" t="s">
        <v>8</v>
      </c>
      <c r="D6" s="1">
        <v>46722</v>
      </c>
    </row>
    <row r="7" spans="1:4">
      <c r="A7" t="s">
        <v>7</v>
      </c>
      <c r="B7" t="s">
        <v>9</v>
      </c>
      <c r="C7" t="s">
        <v>10</v>
      </c>
      <c r="D7" s="1">
        <v>46722</v>
      </c>
    </row>
    <row r="8" spans="1:4">
      <c r="A8" t="s">
        <v>1</v>
      </c>
      <c r="B8" t="s">
        <v>9</v>
      </c>
      <c r="C8" t="s">
        <v>11</v>
      </c>
    </row>
    <row r="9" spans="1:4">
      <c r="A9" t="s">
        <v>4</v>
      </c>
      <c r="B9">
        <v>3</v>
      </c>
      <c r="C9" t="s">
        <v>12</v>
      </c>
      <c r="D9" s="1">
        <v>45658</v>
      </c>
    </row>
    <row r="10" spans="1:4">
      <c r="A10" t="s">
        <v>4</v>
      </c>
      <c r="B10">
        <v>4</v>
      </c>
      <c r="C10" t="s">
        <v>13</v>
      </c>
      <c r="D10" s="1">
        <v>45809</v>
      </c>
    </row>
    <row r="11" spans="1:4">
      <c r="A11" t="s">
        <v>4</v>
      </c>
      <c r="B11">
        <v>5</v>
      </c>
      <c r="C11" t="s">
        <v>14</v>
      </c>
      <c r="D11" s="1">
        <v>45901</v>
      </c>
    </row>
    <row r="12" spans="1:4">
      <c r="A12" t="s">
        <v>4</v>
      </c>
      <c r="B12">
        <v>6</v>
      </c>
      <c r="C12" t="s">
        <v>15</v>
      </c>
      <c r="D12" s="1">
        <v>45839</v>
      </c>
    </row>
    <row r="13" spans="1:4">
      <c r="A13" t="s">
        <v>4</v>
      </c>
      <c r="B13">
        <v>7</v>
      </c>
      <c r="C13" t="s">
        <v>16</v>
      </c>
      <c r="D13" s="1">
        <v>46174</v>
      </c>
    </row>
    <row r="14" spans="1:4">
      <c r="A14" t="s">
        <v>4</v>
      </c>
      <c r="B14">
        <v>8</v>
      </c>
      <c r="C14" t="s">
        <v>17</v>
      </c>
      <c r="D14" s="1">
        <v>46082</v>
      </c>
    </row>
    <row r="15" spans="1:4">
      <c r="A15" t="s">
        <v>4</v>
      </c>
      <c r="B15">
        <v>9</v>
      </c>
      <c r="C15" t="s">
        <v>18</v>
      </c>
      <c r="D15" s="1">
        <v>46174</v>
      </c>
    </row>
    <row r="16" spans="1:4">
      <c r="A16" t="s">
        <v>4</v>
      </c>
      <c r="B16">
        <v>10</v>
      </c>
      <c r="C16" t="s">
        <v>19</v>
      </c>
      <c r="D16" s="1">
        <v>46235</v>
      </c>
    </row>
    <row r="17" spans="1:4">
      <c r="A17" t="s">
        <v>4</v>
      </c>
      <c r="B17">
        <v>11</v>
      </c>
      <c r="C17" t="s">
        <v>20</v>
      </c>
      <c r="D17" s="1">
        <v>45901</v>
      </c>
    </row>
    <row r="18" spans="1:4">
      <c r="A18" t="s">
        <v>7</v>
      </c>
      <c r="B18" t="s">
        <v>21</v>
      </c>
      <c r="C18" t="s">
        <v>22</v>
      </c>
      <c r="D18" s="1">
        <v>46447</v>
      </c>
    </row>
    <row r="19" spans="1:4">
      <c r="A19" t="s">
        <v>7</v>
      </c>
      <c r="B19" t="s">
        <v>23</v>
      </c>
      <c r="C19" t="s">
        <v>24</v>
      </c>
      <c r="D19" s="1">
        <v>46174</v>
      </c>
    </row>
    <row r="20" spans="1:4">
      <c r="A20" t="s">
        <v>7</v>
      </c>
      <c r="B20" t="s">
        <v>25</v>
      </c>
      <c r="C20" t="s">
        <v>26</v>
      </c>
      <c r="D20" s="1">
        <v>46082</v>
      </c>
    </row>
    <row r="21" spans="1:4">
      <c r="A21" t="s">
        <v>7</v>
      </c>
      <c r="B21" t="s">
        <v>27</v>
      </c>
      <c r="C21" t="s">
        <v>28</v>
      </c>
      <c r="D21" s="1">
        <v>46357</v>
      </c>
    </row>
    <row r="22" spans="1:4">
      <c r="A22" t="s">
        <v>7</v>
      </c>
      <c r="B22" t="s">
        <v>29</v>
      </c>
      <c r="C22" t="s">
        <v>30</v>
      </c>
      <c r="D22" s="1">
        <v>46722</v>
      </c>
    </row>
    <row r="23" spans="1:4">
      <c r="A23" t="s">
        <v>7</v>
      </c>
      <c r="B23" t="s">
        <v>31</v>
      </c>
      <c r="C23" t="s">
        <v>32</v>
      </c>
      <c r="D23" s="1">
        <v>46722</v>
      </c>
    </row>
    <row r="24" spans="1:4">
      <c r="A24" t="s">
        <v>7</v>
      </c>
      <c r="B24" t="s">
        <v>33</v>
      </c>
      <c r="C24" t="s">
        <v>34</v>
      </c>
      <c r="D24" s="1">
        <v>46722</v>
      </c>
    </row>
    <row r="25" spans="1:4">
      <c r="A25" t="s">
        <v>7</v>
      </c>
      <c r="B25" t="s">
        <v>35</v>
      </c>
      <c r="C25" t="s">
        <v>36</v>
      </c>
      <c r="D25" s="1">
        <v>46722</v>
      </c>
    </row>
    <row r="26" spans="1:4">
      <c r="A26" t="s">
        <v>7</v>
      </c>
      <c r="B26" t="s">
        <v>37</v>
      </c>
      <c r="C26" t="s">
        <v>38</v>
      </c>
      <c r="D26" s="1">
        <v>46478</v>
      </c>
    </row>
    <row r="27" spans="1:4">
      <c r="A27" t="s">
        <v>1</v>
      </c>
      <c r="B27" t="s">
        <v>21</v>
      </c>
      <c r="C27" t="s">
        <v>39</v>
      </c>
    </row>
    <row r="28" spans="1:4">
      <c r="A28" t="s">
        <v>4</v>
      </c>
      <c r="B28">
        <v>12</v>
      </c>
      <c r="C28" t="s">
        <v>40</v>
      </c>
      <c r="D28" s="1">
        <v>45901</v>
      </c>
    </row>
    <row r="29" spans="1:4">
      <c r="A29" t="s">
        <v>4</v>
      </c>
      <c r="B29">
        <v>13</v>
      </c>
      <c r="C29" t="s">
        <v>41</v>
      </c>
      <c r="D29" s="1">
        <v>46174</v>
      </c>
    </row>
    <row r="30" spans="1:4">
      <c r="A30" t="s">
        <v>4</v>
      </c>
      <c r="B30">
        <v>14</v>
      </c>
      <c r="C30" t="s">
        <v>42</v>
      </c>
      <c r="D30" s="1">
        <v>46023</v>
      </c>
    </row>
    <row r="31" spans="1:4">
      <c r="A31" t="s">
        <v>4</v>
      </c>
      <c r="B31">
        <v>15</v>
      </c>
      <c r="C31" t="s">
        <v>43</v>
      </c>
      <c r="D31" s="1">
        <v>45901</v>
      </c>
    </row>
    <row r="32" spans="1:4">
      <c r="A32" t="s">
        <v>7</v>
      </c>
      <c r="B32" t="s">
        <v>44</v>
      </c>
      <c r="C32" t="s">
        <v>45</v>
      </c>
      <c r="D32" s="1">
        <v>46143</v>
      </c>
    </row>
    <row r="33" spans="1:4">
      <c r="A33" t="s">
        <v>7</v>
      </c>
      <c r="B33" t="s">
        <v>46</v>
      </c>
      <c r="C33" t="s">
        <v>47</v>
      </c>
      <c r="D33" s="1">
        <v>46357</v>
      </c>
    </row>
    <row r="34" spans="1:4">
      <c r="A34" t="s">
        <v>7</v>
      </c>
      <c r="B34" t="s">
        <v>48</v>
      </c>
      <c r="C34" t="s">
        <v>49</v>
      </c>
      <c r="D34" s="1">
        <v>46174</v>
      </c>
    </row>
    <row r="35" spans="1:4">
      <c r="A35" t="s">
        <v>7</v>
      </c>
      <c r="B35" t="s">
        <v>50</v>
      </c>
      <c r="C35" t="s">
        <v>51</v>
      </c>
      <c r="D35" s="1">
        <v>46478</v>
      </c>
    </row>
    <row r="36" spans="1:4">
      <c r="A36" t="s">
        <v>1</v>
      </c>
      <c r="B36" t="s">
        <v>23</v>
      </c>
      <c r="C36" t="s">
        <v>52</v>
      </c>
      <c r="D36" s="1"/>
    </row>
    <row r="37" spans="1:4">
      <c r="A37" t="s">
        <v>4</v>
      </c>
      <c r="B37">
        <v>16</v>
      </c>
      <c r="C37" t="s">
        <v>53</v>
      </c>
      <c r="D37" s="1">
        <v>45901</v>
      </c>
    </row>
    <row r="38" spans="1:4">
      <c r="A38" t="s">
        <v>4</v>
      </c>
      <c r="B38">
        <v>17</v>
      </c>
      <c r="C38" t="s">
        <v>54</v>
      </c>
      <c r="D38" s="1">
        <v>45931</v>
      </c>
    </row>
    <row r="39" spans="1:4">
      <c r="A39" t="s">
        <v>4</v>
      </c>
      <c r="B39">
        <v>18</v>
      </c>
      <c r="C39" t="s">
        <v>55</v>
      </c>
      <c r="D39" s="1">
        <v>46327</v>
      </c>
    </row>
    <row r="40" spans="1:4">
      <c r="A40" t="s">
        <v>4</v>
      </c>
      <c r="B40">
        <v>19</v>
      </c>
      <c r="C40" t="s">
        <v>56</v>
      </c>
      <c r="D40" s="1">
        <v>45748</v>
      </c>
    </row>
    <row r="41" spans="1:4">
      <c r="A41" t="s">
        <v>4</v>
      </c>
      <c r="B41">
        <v>20</v>
      </c>
      <c r="C41" t="s">
        <v>57</v>
      </c>
      <c r="D41" s="1">
        <v>45778</v>
      </c>
    </row>
    <row r="42" spans="1:4">
      <c r="A42" t="s">
        <v>4</v>
      </c>
      <c r="B42">
        <v>21</v>
      </c>
      <c r="C42" t="s">
        <v>58</v>
      </c>
      <c r="D42" s="1">
        <v>45748</v>
      </c>
    </row>
    <row r="43" spans="1:4">
      <c r="A43" t="s">
        <v>7</v>
      </c>
      <c r="B43" t="s">
        <v>59</v>
      </c>
      <c r="C43" t="s">
        <v>60</v>
      </c>
      <c r="D43" s="1">
        <v>46082</v>
      </c>
    </row>
    <row r="44" spans="1:4">
      <c r="A44" t="s">
        <v>7</v>
      </c>
      <c r="B44" t="s">
        <v>61</v>
      </c>
      <c r="C44" t="s">
        <v>62</v>
      </c>
      <c r="D44" s="1">
        <v>46054</v>
      </c>
    </row>
    <row r="45" spans="1:4">
      <c r="A45" t="s">
        <v>7</v>
      </c>
      <c r="B45" t="s">
        <v>63</v>
      </c>
      <c r="C45" t="s">
        <v>64</v>
      </c>
      <c r="D45" s="1">
        <v>46722</v>
      </c>
    </row>
    <row r="46" spans="1:4">
      <c r="A46" t="s">
        <v>7</v>
      </c>
      <c r="B46" t="s">
        <v>65</v>
      </c>
      <c r="C46" t="s">
        <v>66</v>
      </c>
      <c r="D46" s="1">
        <v>46082</v>
      </c>
    </row>
    <row r="47" spans="1:4">
      <c r="A47" t="s">
        <v>7</v>
      </c>
      <c r="B47" t="s">
        <v>67</v>
      </c>
      <c r="C47" t="s">
        <v>68</v>
      </c>
      <c r="D47" s="1">
        <v>46722</v>
      </c>
    </row>
    <row r="48" spans="1:4">
      <c r="A48" t="s">
        <v>7</v>
      </c>
      <c r="B48" t="s">
        <v>69</v>
      </c>
      <c r="C48" t="s">
        <v>70</v>
      </c>
      <c r="D48" s="1">
        <v>46722</v>
      </c>
    </row>
    <row r="49" spans="1:4" ht="15" customHeight="1">
      <c r="A49" t="s">
        <v>1</v>
      </c>
      <c r="B49" t="s">
        <v>25</v>
      </c>
      <c r="C49" t="s">
        <v>71</v>
      </c>
    </row>
    <row r="50" spans="1:4">
      <c r="A50" t="s">
        <v>4</v>
      </c>
      <c r="B50">
        <v>22</v>
      </c>
      <c r="C50" t="s">
        <v>72</v>
      </c>
      <c r="D50" s="1">
        <v>46023</v>
      </c>
    </row>
    <row r="51" spans="1:4">
      <c r="A51" t="s">
        <v>4</v>
      </c>
      <c r="B51">
        <v>23</v>
      </c>
      <c r="C51" t="s">
        <v>73</v>
      </c>
      <c r="D51" s="1">
        <v>46023</v>
      </c>
    </row>
    <row r="52" spans="1:4">
      <c r="A52" t="s">
        <v>4</v>
      </c>
      <c r="B52">
        <v>24</v>
      </c>
      <c r="C52" t="s">
        <v>74</v>
      </c>
      <c r="D52" s="1">
        <v>46174</v>
      </c>
    </row>
    <row r="53" spans="1:4">
      <c r="A53" t="s">
        <v>7</v>
      </c>
      <c r="B53" t="s">
        <v>75</v>
      </c>
      <c r="C53" t="s">
        <v>76</v>
      </c>
      <c r="D53" s="1">
        <v>46447</v>
      </c>
    </row>
    <row r="54" spans="1:4">
      <c r="A54" t="s">
        <v>7</v>
      </c>
      <c r="B54" t="s">
        <v>77</v>
      </c>
      <c r="C54" t="s">
        <v>78</v>
      </c>
      <c r="D54" s="1">
        <v>46539</v>
      </c>
    </row>
    <row r="55" spans="1:4">
      <c r="A55" t="s">
        <v>7</v>
      </c>
      <c r="B55" t="s">
        <v>79</v>
      </c>
      <c r="C55" t="s">
        <v>80</v>
      </c>
      <c r="D55" s="1">
        <v>46722</v>
      </c>
    </row>
    <row r="56" spans="1:4">
      <c r="A56" t="s">
        <v>0</v>
      </c>
      <c r="B56">
        <v>2</v>
      </c>
      <c r="C56" t="s">
        <v>81</v>
      </c>
    </row>
    <row r="57" spans="1:4">
      <c r="A57" t="s">
        <v>1</v>
      </c>
      <c r="B57" t="s">
        <v>82</v>
      </c>
      <c r="C57" t="s">
        <v>83</v>
      </c>
    </row>
    <row r="58" spans="1:4">
      <c r="A58" t="s">
        <v>4</v>
      </c>
      <c r="B58">
        <v>25</v>
      </c>
      <c r="C58" t="s">
        <v>84</v>
      </c>
      <c r="D58" s="1">
        <v>45658</v>
      </c>
    </row>
    <row r="59" spans="1:4">
      <c r="A59" t="s">
        <v>7</v>
      </c>
      <c r="B59" t="s">
        <v>82</v>
      </c>
      <c r="C59" t="s">
        <v>85</v>
      </c>
      <c r="D59" s="1">
        <v>45901</v>
      </c>
    </row>
    <row r="60" spans="1:4">
      <c r="A60" t="s">
        <v>1</v>
      </c>
      <c r="B60" t="s">
        <v>86</v>
      </c>
      <c r="C60" t="s">
        <v>87</v>
      </c>
      <c r="D60" s="1"/>
    </row>
    <row r="61" spans="1:4">
      <c r="A61" t="s">
        <v>4</v>
      </c>
      <c r="B61">
        <v>26</v>
      </c>
      <c r="C61" t="s">
        <v>88</v>
      </c>
      <c r="D61" s="1">
        <v>45901</v>
      </c>
    </row>
    <row r="62" spans="1:4">
      <c r="A62" t="s">
        <v>7</v>
      </c>
      <c r="B62" t="s">
        <v>86</v>
      </c>
      <c r="C62" t="s">
        <v>89</v>
      </c>
      <c r="D62" s="1">
        <v>45992</v>
      </c>
    </row>
    <row r="63" spans="1:4">
      <c r="A63" t="s">
        <v>1</v>
      </c>
      <c r="B63" t="s">
        <v>90</v>
      </c>
      <c r="C63" t="s">
        <v>91</v>
      </c>
      <c r="D63" s="1"/>
    </row>
    <row r="64" spans="1:4">
      <c r="A64" t="s">
        <v>4</v>
      </c>
      <c r="B64">
        <v>27</v>
      </c>
      <c r="C64" t="s">
        <v>92</v>
      </c>
      <c r="D64" s="1">
        <v>46023</v>
      </c>
    </row>
    <row r="65" spans="1:4">
      <c r="A65" t="s">
        <v>7</v>
      </c>
      <c r="B65" t="s">
        <v>90</v>
      </c>
      <c r="C65" t="s">
        <v>93</v>
      </c>
      <c r="D65" s="1">
        <v>46722</v>
      </c>
    </row>
    <row r="66" spans="1:4">
      <c r="A66" t="s">
        <v>1</v>
      </c>
      <c r="B66" t="s">
        <v>94</v>
      </c>
      <c r="C66" t="s">
        <v>95</v>
      </c>
      <c r="D66" s="1"/>
    </row>
    <row r="67" spans="1:4">
      <c r="A67" t="s">
        <v>4</v>
      </c>
      <c r="B67">
        <v>28</v>
      </c>
      <c r="C67" t="s">
        <v>96</v>
      </c>
      <c r="D67" s="1">
        <v>45658</v>
      </c>
    </row>
    <row r="68" spans="1:4">
      <c r="A68" t="s">
        <v>7</v>
      </c>
      <c r="B68" t="s">
        <v>94</v>
      </c>
      <c r="C68" t="s">
        <v>97</v>
      </c>
      <c r="D68" s="1">
        <v>46569</v>
      </c>
    </row>
    <row r="69" spans="1:4">
      <c r="A69" t="s">
        <v>1</v>
      </c>
      <c r="B69" t="s">
        <v>98</v>
      </c>
      <c r="C69" t="s">
        <v>99</v>
      </c>
      <c r="D69" s="1"/>
    </row>
    <row r="70" spans="1:4">
      <c r="A70" t="s">
        <v>4</v>
      </c>
      <c r="B70">
        <v>29</v>
      </c>
      <c r="C70" t="s">
        <v>100</v>
      </c>
      <c r="D70" s="1">
        <v>46054</v>
      </c>
    </row>
    <row r="71" spans="1:4">
      <c r="A71" t="s">
        <v>4</v>
      </c>
      <c r="B71">
        <v>30</v>
      </c>
      <c r="C71" t="s">
        <v>101</v>
      </c>
      <c r="D71" s="1">
        <v>46296</v>
      </c>
    </row>
    <row r="72" spans="1:4">
      <c r="A72" t="s">
        <v>7</v>
      </c>
      <c r="B72" t="s">
        <v>98</v>
      </c>
      <c r="C72" t="s">
        <v>102</v>
      </c>
      <c r="D72" s="1">
        <v>46722</v>
      </c>
    </row>
    <row r="73" spans="1:4">
      <c r="A73" t="s">
        <v>1</v>
      </c>
      <c r="B73" t="s">
        <v>103</v>
      </c>
      <c r="C73" t="s">
        <v>104</v>
      </c>
      <c r="D73" s="1"/>
    </row>
    <row r="74" spans="1:4">
      <c r="A74" t="s">
        <v>4</v>
      </c>
      <c r="B74">
        <v>31</v>
      </c>
      <c r="C74" t="s">
        <v>105</v>
      </c>
      <c r="D74" s="1">
        <v>46113</v>
      </c>
    </row>
    <row r="75" spans="1:4">
      <c r="A75" t="s">
        <v>4</v>
      </c>
      <c r="B75">
        <v>32</v>
      </c>
      <c r="C75" t="s">
        <v>106</v>
      </c>
      <c r="D75" s="1">
        <v>46357</v>
      </c>
    </row>
    <row r="76" spans="1:4">
      <c r="A76" t="s">
        <v>7</v>
      </c>
      <c r="B76" t="s">
        <v>103</v>
      </c>
      <c r="C76" t="s">
        <v>107</v>
      </c>
      <c r="D76" s="1">
        <v>46631</v>
      </c>
    </row>
    <row r="77" spans="1:4">
      <c r="A77" t="s">
        <v>1</v>
      </c>
      <c r="B77" t="s">
        <v>108</v>
      </c>
      <c r="C77" t="s">
        <v>109</v>
      </c>
      <c r="D77" s="1"/>
    </row>
    <row r="78" spans="1:4">
      <c r="A78" t="s">
        <v>4</v>
      </c>
      <c r="B78">
        <v>33</v>
      </c>
      <c r="C78" t="s">
        <v>110</v>
      </c>
      <c r="D78" s="1">
        <v>46235</v>
      </c>
    </row>
    <row r="79" spans="1:4">
      <c r="A79" t="s">
        <v>4</v>
      </c>
      <c r="B79">
        <v>34</v>
      </c>
      <c r="C79" t="s">
        <v>111</v>
      </c>
      <c r="D79" s="1">
        <v>46600</v>
      </c>
    </row>
    <row r="80" spans="1:4">
      <c r="A80" t="s">
        <v>7</v>
      </c>
      <c r="B80" t="s">
        <v>108</v>
      </c>
      <c r="C80" t="s">
        <v>112</v>
      </c>
      <c r="D80" s="1">
        <v>46722</v>
      </c>
    </row>
    <row r="81" spans="1:4">
      <c r="A81" t="s">
        <v>1</v>
      </c>
      <c r="B81" t="s">
        <v>113</v>
      </c>
      <c r="C81" t="s">
        <v>114</v>
      </c>
      <c r="D81" s="1"/>
    </row>
    <row r="82" spans="1:4">
      <c r="A82" t="s">
        <v>4</v>
      </c>
      <c r="B82">
        <v>35</v>
      </c>
      <c r="C82" t="s">
        <v>115</v>
      </c>
      <c r="D82" s="1">
        <v>46204</v>
      </c>
    </row>
    <row r="83" spans="1:4">
      <c r="A83" t="s">
        <v>4</v>
      </c>
      <c r="B83">
        <v>36</v>
      </c>
      <c r="C83" t="s">
        <v>116</v>
      </c>
      <c r="D83" s="1">
        <v>46508</v>
      </c>
    </row>
    <row r="84" spans="1:4">
      <c r="A84" t="s">
        <v>7</v>
      </c>
      <c r="B84" t="s">
        <v>113</v>
      </c>
      <c r="C84" t="s">
        <v>117</v>
      </c>
      <c r="D84" s="1">
        <v>46600</v>
      </c>
    </row>
    <row r="85" spans="1:4">
      <c r="A85" t="s">
        <v>1</v>
      </c>
      <c r="B85" t="s">
        <v>118</v>
      </c>
      <c r="C85" t="s">
        <v>119</v>
      </c>
      <c r="D85" s="1"/>
    </row>
    <row r="86" spans="1:4">
      <c r="A86" t="s">
        <v>4</v>
      </c>
      <c r="B86">
        <v>37</v>
      </c>
      <c r="C86" t="s">
        <v>120</v>
      </c>
      <c r="D86" s="1">
        <v>45870</v>
      </c>
    </row>
    <row r="87" spans="1:4">
      <c r="A87" t="s">
        <v>4</v>
      </c>
      <c r="B87">
        <v>38</v>
      </c>
      <c r="C87" t="s">
        <v>121</v>
      </c>
      <c r="D87" s="1">
        <v>46174</v>
      </c>
    </row>
    <row r="88" spans="1:4">
      <c r="A88" t="s">
        <v>7</v>
      </c>
      <c r="B88" t="s">
        <v>118</v>
      </c>
      <c r="C88" t="s">
        <v>122</v>
      </c>
      <c r="D88" s="1">
        <v>46661</v>
      </c>
    </row>
    <row r="89" spans="1:4">
      <c r="A89" t="s">
        <v>1</v>
      </c>
      <c r="B89" t="s">
        <v>123</v>
      </c>
      <c r="C89" t="s">
        <v>124</v>
      </c>
      <c r="D89" s="1"/>
    </row>
    <row r="90" spans="1:4">
      <c r="A90" t="s">
        <v>4</v>
      </c>
      <c r="B90">
        <v>39</v>
      </c>
      <c r="C90" t="s">
        <v>125</v>
      </c>
      <c r="D90" s="1">
        <v>46235</v>
      </c>
    </row>
    <row r="91" spans="1:4">
      <c r="A91" t="s">
        <v>4</v>
      </c>
      <c r="B91">
        <v>40</v>
      </c>
      <c r="C91" t="s">
        <v>126</v>
      </c>
      <c r="D91" s="1">
        <v>46661</v>
      </c>
    </row>
    <row r="92" spans="1:4">
      <c r="A92" t="s">
        <v>7</v>
      </c>
      <c r="B92" t="s">
        <v>123</v>
      </c>
      <c r="C92" t="s">
        <v>127</v>
      </c>
      <c r="D92" s="1">
        <v>46722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E1155"/>
  <sheetViews>
    <sheetView tabSelected="1" zoomScale="77" zoomScaleNormal="70" workbookViewId="0">
      <pane xSplit="6" ySplit="3" topLeftCell="G24" activePane="bottomRight" state="frozen"/>
      <selection pane="bottomRight" activeCell="C73" sqref="C73"/>
      <selection pane="bottomLeft" activeCell="A5" sqref="A5"/>
      <selection pane="topRight" activeCell="E1" sqref="E1"/>
    </sheetView>
  </sheetViews>
  <sheetFormatPr defaultColWidth="10.85546875" defaultRowHeight="13.9" outlineLevelRow="1" outlineLevelCol="1"/>
  <cols>
    <col min="1" max="1" width="3.7109375" style="2" customWidth="1" outlineLevel="1"/>
    <col min="2" max="2" width="4.85546875" style="3" customWidth="1"/>
    <col min="3" max="3" width="75" style="4" customWidth="1"/>
    <col min="4" max="4" width="6.28515625" style="4" customWidth="1"/>
    <col min="5" max="5" width="8.85546875" style="40" customWidth="1"/>
    <col min="6" max="6" width="9.140625" style="40" customWidth="1"/>
    <col min="7" max="7" width="1" style="6" customWidth="1"/>
    <col min="8" max="49" width="2.5703125" style="41" customWidth="1"/>
    <col min="50" max="50" width="5.42578125" style="6" customWidth="1"/>
    <col min="51" max="51" width="10.85546875" style="8"/>
    <col min="52" max="16384" width="10.85546875" style="6"/>
  </cols>
  <sheetData>
    <row r="1" spans="1:51" ht="9.4" customHeight="1" outlineLevel="1">
      <c r="E1" s="5"/>
      <c r="F1" s="5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</row>
    <row r="2" spans="1:51" s="13" customFormat="1" ht="10.9" customHeight="1">
      <c r="A2" s="9"/>
      <c r="B2" s="10"/>
      <c r="C2" s="11" t="s">
        <v>128</v>
      </c>
      <c r="D2" s="11"/>
      <c r="E2" s="12"/>
      <c r="F2" s="12"/>
      <c r="H2" s="44"/>
      <c r="I2" s="44"/>
      <c r="J2" s="44"/>
      <c r="K2" s="44"/>
      <c r="L2" s="44"/>
      <c r="M2" s="44"/>
      <c r="N2" s="44">
        <v>2025</v>
      </c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>
        <v>2026</v>
      </c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>
        <v>2027</v>
      </c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Y2" s="14"/>
    </row>
    <row r="3" spans="1:51" s="19" customFormat="1">
      <c r="A3" s="2"/>
      <c r="B3" s="15"/>
      <c r="C3" s="43" t="s">
        <v>129</v>
      </c>
      <c r="D3" s="16"/>
      <c r="E3" s="17" t="s">
        <v>130</v>
      </c>
      <c r="F3" s="18" t="s">
        <v>131</v>
      </c>
      <c r="H3" s="20">
        <v>45504</v>
      </c>
      <c r="I3" s="20">
        <v>45535</v>
      </c>
      <c r="J3" s="20">
        <v>45565</v>
      </c>
      <c r="K3" s="20">
        <v>45596</v>
      </c>
      <c r="L3" s="20">
        <v>45626</v>
      </c>
      <c r="M3" s="20">
        <v>45657</v>
      </c>
      <c r="N3" s="20">
        <v>45688</v>
      </c>
      <c r="O3" s="20">
        <v>45716</v>
      </c>
      <c r="P3" s="20">
        <v>45747</v>
      </c>
      <c r="Q3" s="20">
        <v>45777</v>
      </c>
      <c r="R3" s="20">
        <v>45808</v>
      </c>
      <c r="S3" s="20">
        <v>45838</v>
      </c>
      <c r="T3" s="20">
        <v>45869</v>
      </c>
      <c r="U3" s="20">
        <v>45900</v>
      </c>
      <c r="V3" s="20">
        <v>45930</v>
      </c>
      <c r="W3" s="20">
        <v>45961</v>
      </c>
      <c r="X3" s="20">
        <v>45991</v>
      </c>
      <c r="Y3" s="20">
        <v>46022</v>
      </c>
      <c r="Z3" s="20">
        <v>46053</v>
      </c>
      <c r="AA3" s="20">
        <v>46081</v>
      </c>
      <c r="AB3" s="20">
        <v>46112</v>
      </c>
      <c r="AC3" s="20">
        <v>46142</v>
      </c>
      <c r="AD3" s="20">
        <v>46173</v>
      </c>
      <c r="AE3" s="20">
        <v>46203</v>
      </c>
      <c r="AF3" s="20">
        <v>46234</v>
      </c>
      <c r="AG3" s="20">
        <v>46265</v>
      </c>
      <c r="AH3" s="20">
        <v>46295</v>
      </c>
      <c r="AI3" s="20">
        <v>46326</v>
      </c>
      <c r="AJ3" s="20">
        <v>46356</v>
      </c>
      <c r="AK3" s="20">
        <v>46387</v>
      </c>
      <c r="AL3" s="20">
        <v>46418</v>
      </c>
      <c r="AM3" s="20">
        <v>46446</v>
      </c>
      <c r="AN3" s="20">
        <v>46477</v>
      </c>
      <c r="AO3" s="20">
        <v>46507</v>
      </c>
      <c r="AP3" s="20">
        <v>46538</v>
      </c>
      <c r="AQ3" s="20">
        <v>46568</v>
      </c>
      <c r="AR3" s="20">
        <v>46599</v>
      </c>
      <c r="AS3" s="20">
        <v>46630</v>
      </c>
      <c r="AT3" s="20">
        <v>46660</v>
      </c>
      <c r="AU3" s="20">
        <v>46691</v>
      </c>
      <c r="AV3" s="20">
        <v>46721</v>
      </c>
      <c r="AW3" s="20">
        <v>46752</v>
      </c>
      <c r="AY3" s="21"/>
    </row>
    <row r="4" spans="1:51" s="19" customFormat="1">
      <c r="A4" s="2"/>
      <c r="B4" s="22"/>
      <c r="C4" s="23"/>
      <c r="D4" s="23"/>
      <c r="E4" s="24"/>
      <c r="F4" s="25" t="s">
        <v>132</v>
      </c>
      <c r="H4" s="26"/>
      <c r="I4" s="26"/>
      <c r="J4" s="26" t="s">
        <v>133</v>
      </c>
      <c r="K4" s="26" t="s">
        <v>134</v>
      </c>
      <c r="L4" s="26" t="s">
        <v>135</v>
      </c>
      <c r="M4" s="26" t="s">
        <v>136</v>
      </c>
      <c r="N4" s="26" t="s">
        <v>137</v>
      </c>
      <c r="O4" s="26" t="s">
        <v>138</v>
      </c>
      <c r="P4" s="26" t="s">
        <v>139</v>
      </c>
      <c r="Q4" s="26" t="s">
        <v>140</v>
      </c>
      <c r="R4" s="26" t="s">
        <v>141</v>
      </c>
      <c r="S4" s="26" t="s">
        <v>142</v>
      </c>
      <c r="T4" s="26" t="s">
        <v>143</v>
      </c>
      <c r="U4" s="26" t="s">
        <v>144</v>
      </c>
      <c r="V4" s="26" t="s">
        <v>145</v>
      </c>
      <c r="W4" s="26" t="s">
        <v>146</v>
      </c>
      <c r="X4" s="26" t="s">
        <v>147</v>
      </c>
      <c r="Y4" s="26" t="s">
        <v>148</v>
      </c>
      <c r="Z4" s="26" t="s">
        <v>149</v>
      </c>
      <c r="AA4" s="26" t="s">
        <v>150</v>
      </c>
      <c r="AB4" s="26" t="s">
        <v>151</v>
      </c>
      <c r="AC4" s="26" t="s">
        <v>152</v>
      </c>
      <c r="AD4" s="26" t="s">
        <v>153</v>
      </c>
      <c r="AE4" s="26" t="s">
        <v>154</v>
      </c>
      <c r="AF4" s="26" t="s">
        <v>155</v>
      </c>
      <c r="AG4" s="26" t="s">
        <v>156</v>
      </c>
      <c r="AH4" s="26" t="s">
        <v>157</v>
      </c>
      <c r="AI4" s="26" t="s">
        <v>158</v>
      </c>
      <c r="AJ4" s="26" t="s">
        <v>159</v>
      </c>
      <c r="AK4" s="26" t="s">
        <v>160</v>
      </c>
      <c r="AL4" s="26" t="s">
        <v>161</v>
      </c>
      <c r="AM4" s="26" t="s">
        <v>162</v>
      </c>
      <c r="AN4" s="26" t="s">
        <v>163</v>
      </c>
      <c r="AO4" s="26" t="s">
        <v>164</v>
      </c>
      <c r="AP4" s="26" t="s">
        <v>165</v>
      </c>
      <c r="AQ4" s="26" t="s">
        <v>166</v>
      </c>
      <c r="AR4" s="26" t="s">
        <v>167</v>
      </c>
      <c r="AS4" s="26" t="s">
        <v>168</v>
      </c>
      <c r="AT4" s="26" t="s">
        <v>169</v>
      </c>
      <c r="AU4" s="26" t="s">
        <v>170</v>
      </c>
      <c r="AV4" s="26" t="s">
        <v>171</v>
      </c>
      <c r="AW4" s="26" t="s">
        <v>172</v>
      </c>
      <c r="AY4" s="21"/>
    </row>
    <row r="5" spans="1:51" ht="3" customHeight="1">
      <c r="A5" s="27"/>
      <c r="B5" s="28"/>
      <c r="C5" s="29"/>
      <c r="D5" s="29"/>
      <c r="E5" s="30"/>
      <c r="F5" s="30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</row>
    <row r="6" spans="1:51" ht="25.35" customHeight="1" outlineLevel="1">
      <c r="A6" s="32" t="s">
        <v>0</v>
      </c>
      <c r="B6" s="32">
        <v>1</v>
      </c>
      <c r="C6" s="33"/>
      <c r="D6" s="33"/>
      <c r="E6" s="34">
        <f>MIN(E7:E71)</f>
        <v>45536</v>
      </c>
      <c r="F6" s="34">
        <f>MAX(F7:F71)</f>
        <v>46752</v>
      </c>
      <c r="H6" s="35"/>
      <c r="I6" s="35" t="str">
        <f t="shared" ref="I6" si="0">IF(AND($A6="D",$E6&lt;=H$3,$F6&gt;=H$3),$A6&amp;$B6,IF(AND($A6="MS",$E6&lt;=H$3,$F6&gt;=H$3),$A6&amp;$B6,""))</f>
        <v/>
      </c>
      <c r="J6" s="35" t="str">
        <f t="shared" ref="J6" si="1">IF(AND($A6="D",$E6&lt;=I$3,$F6&gt;=I$3),$A6&amp;$B6,IF(AND($A6="MS",$E6&lt;=I$3,$F6&gt;=I$3),$A6&amp;$B6,""))</f>
        <v/>
      </c>
      <c r="K6" s="35" t="str">
        <f t="shared" ref="K6" si="2">IF(AND($A6="D",$E6&lt;=J$3,$F6&gt;=J$3),$A6&amp;$B6,IF(AND($A6="MS",$E6&lt;=J$3,$F6&gt;=J$3),$A6&amp;$B6,""))</f>
        <v/>
      </c>
      <c r="L6" s="35" t="str">
        <f t="shared" ref="L6" si="3">IF(AND($A6="D",$E6&lt;=K$3,$F6&gt;=K$3),$A6&amp;$B6,IF(AND($A6="MS",$E6&lt;=K$3,$F6&gt;=K$3),$A6&amp;$B6,""))</f>
        <v/>
      </c>
      <c r="M6" s="35" t="str">
        <f t="shared" ref="M6" si="4">IF(AND($A6="D",$E6&lt;=L$3,$F6&gt;=L$3),$A6&amp;$B6,IF(AND($A6="MS",$E6&lt;=L$3,$F6&gt;=L$3),$A6&amp;$B6,""))</f>
        <v/>
      </c>
      <c r="N6" s="35" t="str">
        <f t="shared" ref="N6" si="5">IF(AND($A6="D",$E6&lt;=M$3,$F6&gt;=M$3),$A6&amp;$B6,IF(AND($A6="MS",$E6&lt;=M$3,$F6&gt;=M$3),$A6&amp;$B6,""))</f>
        <v/>
      </c>
      <c r="O6" s="35" t="str">
        <f t="shared" ref="O6" si="6">IF(AND($A6="D",$E6&lt;=N$3,$F6&gt;=N$3),$A6&amp;$B6,IF(AND($A6="MS",$E6&lt;=N$3,$F6&gt;=N$3),$A6&amp;$B6,""))</f>
        <v/>
      </c>
      <c r="P6" s="35" t="str">
        <f t="shared" ref="P6" si="7">IF(AND($A6="D",$E6&lt;=O$3,$F6&gt;=O$3),$A6&amp;$B6,IF(AND($A6="MS",$E6&lt;=O$3,$F6&gt;=O$3),$A6&amp;$B6,""))</f>
        <v/>
      </c>
      <c r="Q6" s="35" t="str">
        <f t="shared" ref="Q6" si="8">IF(AND($A6="D",$E6&lt;=P$3,$F6&gt;=P$3),$A6&amp;$B6,IF(AND($A6="MS",$E6&lt;=P$3,$F6&gt;=P$3),$A6&amp;$B6,""))</f>
        <v/>
      </c>
      <c r="R6" s="35" t="str">
        <f t="shared" ref="R6" si="9">IF(AND($A6="D",$E6&lt;=Q$3,$F6&gt;=Q$3),$A6&amp;$B6,IF(AND($A6="MS",$E6&lt;=Q$3,$F6&gt;=Q$3),$A6&amp;$B6,""))</f>
        <v/>
      </c>
      <c r="S6" s="35" t="str">
        <f t="shared" ref="S6" si="10">IF(AND($A6="D",$E6&lt;=R$3,$F6&gt;=R$3),$A6&amp;$B6,IF(AND($A6="MS",$E6&lt;=R$3,$F6&gt;=R$3),$A6&amp;$B6,""))</f>
        <v/>
      </c>
      <c r="T6" s="35" t="str">
        <f t="shared" ref="T6" si="11">IF(AND($A6="D",$E6&lt;=S$3,$F6&gt;=S$3),$A6&amp;$B6,IF(AND($A6="MS",$E6&lt;=S$3,$F6&gt;=S$3),$A6&amp;$B6,""))</f>
        <v/>
      </c>
      <c r="U6" s="35" t="str">
        <f t="shared" ref="U6" si="12">IF(AND($A6="D",$E6&lt;=T$3,$F6&gt;=T$3),$A6&amp;$B6,IF(AND($A6="MS",$E6&lt;=T$3,$F6&gt;=T$3),$A6&amp;$B6,""))</f>
        <v/>
      </c>
      <c r="V6" s="35" t="str">
        <f t="shared" ref="V6" si="13">IF(AND($A6="D",$E6&lt;=U$3,$F6&gt;=U$3),$A6&amp;$B6,IF(AND($A6="MS",$E6&lt;=U$3,$F6&gt;=U$3),$A6&amp;$B6,""))</f>
        <v/>
      </c>
      <c r="W6" s="35" t="str">
        <f t="shared" ref="W6" si="14">IF(AND($A6="D",$E6&lt;=V$3,$F6&gt;=V$3),$A6&amp;$B6,IF(AND($A6="MS",$E6&lt;=V$3,$F6&gt;=V$3),$A6&amp;$B6,""))</f>
        <v/>
      </c>
      <c r="X6" s="35" t="str">
        <f t="shared" ref="X6" si="15">IF(AND($A6="D",$E6&lt;=W$3,$F6&gt;=W$3),$A6&amp;$B6,IF(AND($A6="MS",$E6&lt;=W$3,$F6&gt;=W$3),$A6&amp;$B6,""))</f>
        <v/>
      </c>
      <c r="Y6" s="35" t="str">
        <f t="shared" ref="Y6" si="16">IF(AND($A6="D",$E6&lt;=X$3,$F6&gt;=X$3),$A6&amp;$B6,IF(AND($A6="MS",$E6&lt;=X$3,$F6&gt;=X$3),$A6&amp;$B6,""))</f>
        <v/>
      </c>
      <c r="Z6" s="35" t="str">
        <f t="shared" ref="Z6" si="17">IF(AND($A6="D",$E6&lt;=Y$3,$F6&gt;=Y$3),$A6&amp;$B6,IF(AND($A6="MS",$E6&lt;=Y$3,$F6&gt;=Y$3),$A6&amp;$B6,""))</f>
        <v/>
      </c>
      <c r="AA6" s="35" t="str">
        <f t="shared" ref="AA6" si="18">IF(AND($A6="D",$E6&lt;=Z$3,$F6&gt;=Z$3),$A6&amp;$B6,IF(AND($A6="MS",$E6&lt;=Z$3,$F6&gt;=Z$3),$A6&amp;$B6,""))</f>
        <v/>
      </c>
      <c r="AB6" s="35" t="str">
        <f t="shared" ref="AB6" si="19">IF(AND($A6="D",$E6&lt;=AA$3,$F6&gt;=AA$3),$A6&amp;$B6,IF(AND($A6="MS",$E6&lt;=AA$3,$F6&gt;=AA$3),$A6&amp;$B6,""))</f>
        <v/>
      </c>
      <c r="AC6" s="35" t="str">
        <f t="shared" ref="AC6" si="20">IF(AND($A6="D",$E6&lt;=AB$3,$F6&gt;=AB$3),$A6&amp;$B6,IF(AND($A6="MS",$E6&lt;=AB$3,$F6&gt;=AB$3),$A6&amp;$B6,""))</f>
        <v/>
      </c>
      <c r="AD6" s="35" t="str">
        <f t="shared" ref="AD6" si="21">IF(AND($A6="D",$E6&lt;=AC$3,$F6&gt;=AC$3),$A6&amp;$B6,IF(AND($A6="MS",$E6&lt;=AC$3,$F6&gt;=AC$3),$A6&amp;$B6,""))</f>
        <v/>
      </c>
      <c r="AE6" s="35" t="str">
        <f t="shared" ref="AE6" si="22">IF(AND($A6="D",$E6&lt;=AD$3,$F6&gt;=AD$3),$A6&amp;$B6,IF(AND($A6="MS",$E6&lt;=AD$3,$F6&gt;=AD$3),$A6&amp;$B6,""))</f>
        <v/>
      </c>
      <c r="AF6" s="35" t="str">
        <f t="shared" ref="AF6" si="23">IF(AND($A6="D",$E6&lt;=AE$3,$F6&gt;=AE$3),$A6&amp;$B6,IF(AND($A6="MS",$E6&lt;=AE$3,$F6&gt;=AE$3),$A6&amp;$B6,""))</f>
        <v/>
      </c>
      <c r="AG6" s="35" t="str">
        <f t="shared" ref="AG6" si="24">IF(AND($A6="D",$E6&lt;=AF$3,$F6&gt;=AF$3),$A6&amp;$B6,IF(AND($A6="MS",$E6&lt;=AF$3,$F6&gt;=AF$3),$A6&amp;$B6,""))</f>
        <v/>
      </c>
      <c r="AH6" s="35" t="str">
        <f t="shared" ref="AH6" si="25">IF(AND($A6="D",$E6&lt;=AG$3,$F6&gt;=AG$3),$A6&amp;$B6,IF(AND($A6="MS",$E6&lt;=AG$3,$F6&gt;=AG$3),$A6&amp;$B6,""))</f>
        <v/>
      </c>
      <c r="AI6" s="35" t="str">
        <f t="shared" ref="AI6" si="26">IF(AND($A6="D",$E6&lt;=AH$3,$F6&gt;=AH$3),$A6&amp;$B6,IF(AND($A6="MS",$E6&lt;=AH$3,$F6&gt;=AH$3),$A6&amp;$B6,""))</f>
        <v/>
      </c>
      <c r="AJ6" s="35" t="str">
        <f t="shared" ref="AJ6" si="27">IF(AND($A6="D",$E6&lt;=AI$3,$F6&gt;=AI$3),$A6&amp;$B6,IF(AND($A6="MS",$E6&lt;=AI$3,$F6&gt;=AI$3),$A6&amp;$B6,""))</f>
        <v/>
      </c>
      <c r="AK6" s="35" t="str">
        <f t="shared" ref="AK6" si="28">IF(AND($A6="D",$E6&lt;=AJ$3,$F6&gt;=AJ$3),$A6&amp;$B6,IF(AND($A6="MS",$E6&lt;=AJ$3,$F6&gt;=AJ$3),$A6&amp;$B6,""))</f>
        <v/>
      </c>
      <c r="AL6" s="35" t="str">
        <f t="shared" ref="AL6" si="29">IF(AND($A6="D",$E6&lt;=AK$3,$F6&gt;=AK$3),$A6&amp;$B6,IF(AND($A6="MS",$E6&lt;=AK$3,$F6&gt;=AK$3),$A6&amp;$B6,""))</f>
        <v/>
      </c>
      <c r="AM6" s="35" t="str">
        <f t="shared" ref="AM6" si="30">IF(AND($A6="D",$E6&lt;=AL$3,$F6&gt;=AL$3),$A6&amp;$B6,IF(AND($A6="MS",$E6&lt;=AL$3,$F6&gt;=AL$3),$A6&amp;$B6,""))</f>
        <v/>
      </c>
      <c r="AN6" s="35" t="str">
        <f t="shared" ref="AN6" si="31">IF(AND($A6="D",$E6&lt;=AM$3,$F6&gt;=AM$3),$A6&amp;$B6,IF(AND($A6="MS",$E6&lt;=AM$3,$F6&gt;=AM$3),$A6&amp;$B6,""))</f>
        <v/>
      </c>
      <c r="AO6" s="35" t="str">
        <f t="shared" ref="AO6" si="32">IF(AND($A6="D",$E6&lt;=AN$3,$F6&gt;=AN$3),$A6&amp;$B6,IF(AND($A6="MS",$E6&lt;=AN$3,$F6&gt;=AN$3),$A6&amp;$B6,""))</f>
        <v/>
      </c>
      <c r="AP6" s="35" t="str">
        <f t="shared" ref="AP6" si="33">IF(AND($A6="D",$E6&lt;=AO$3,$F6&gt;=AO$3),$A6&amp;$B6,IF(AND($A6="MS",$E6&lt;=AO$3,$F6&gt;=AO$3),$A6&amp;$B6,""))</f>
        <v/>
      </c>
      <c r="AQ6" s="35" t="str">
        <f t="shared" ref="AQ6" si="34">IF(AND($A6="D",$E6&lt;=AP$3,$F6&gt;=AP$3),$A6&amp;$B6,IF(AND($A6="MS",$E6&lt;=AP$3,$F6&gt;=AP$3),$A6&amp;$B6,""))</f>
        <v/>
      </c>
      <c r="AR6" s="35" t="str">
        <f t="shared" ref="AR6" si="35">IF(AND($A6="D",$E6&lt;=AQ$3,$F6&gt;=AQ$3),$A6&amp;$B6,IF(AND($A6="MS",$E6&lt;=AQ$3,$F6&gt;=AQ$3),$A6&amp;$B6,""))</f>
        <v/>
      </c>
      <c r="AS6" s="35" t="str">
        <f t="shared" ref="AS6" si="36">IF(AND($A6="D",$E6&lt;=AR$3,$F6&gt;=AR$3),$A6&amp;$B6,IF(AND($A6="MS",$E6&lt;=AR$3,$F6&gt;=AR$3),$A6&amp;$B6,""))</f>
        <v/>
      </c>
      <c r="AT6" s="35" t="str">
        <f t="shared" ref="AT6" si="37">IF(AND($A6="D",$E6&lt;=AS$3,$F6&gt;=AS$3),$A6&amp;$B6,IF(AND($A6="MS",$E6&lt;=AS$3,$F6&gt;=AS$3),$A6&amp;$B6,""))</f>
        <v/>
      </c>
      <c r="AU6" s="35" t="str">
        <f t="shared" ref="AU6" si="38">IF(AND($A6="D",$E6&lt;=AT$3,$F6&gt;=AT$3),$A6&amp;$B6,IF(AND($A6="MS",$E6&lt;=AT$3,$F6&gt;=AT$3),$A6&amp;$B6,""))</f>
        <v/>
      </c>
      <c r="AV6" s="35" t="str">
        <f t="shared" ref="AV6" si="39">IF(AND($A6="D",$E6&lt;=AU$3,$F6&gt;=AU$3),$A6&amp;$B6,IF(AND($A6="MS",$E6&lt;=AU$3,$F6&gt;=AU$3),$A6&amp;$B6,""))</f>
        <v/>
      </c>
      <c r="AW6" s="35" t="str">
        <f t="shared" ref="AW6:AX26" si="40">IF(AND($A6="D",$E6&lt;=AV$3,$F6&gt;=AV$3),$A6&amp;$B6,IF(AND($A6="MS",$E6&lt;=AV$3,$F6&gt;=AV$3),$A6&amp;$B6,""))</f>
        <v/>
      </c>
      <c r="AX6" s="35" t="str">
        <f t="shared" si="40"/>
        <v/>
      </c>
    </row>
    <row r="7" spans="1:51" ht="23.1" customHeight="1" outlineLevel="1">
      <c r="A7" s="32" t="s">
        <v>1</v>
      </c>
      <c r="B7" s="32" t="s">
        <v>2</v>
      </c>
      <c r="C7" s="33" t="s">
        <v>3</v>
      </c>
      <c r="D7" s="33"/>
      <c r="E7" s="34">
        <f>MIN(E8:E11)</f>
        <v>46023</v>
      </c>
      <c r="F7" s="34">
        <f>MAX(F8:F11)</f>
        <v>46752</v>
      </c>
      <c r="H7" s="35"/>
      <c r="I7" s="35" t="str">
        <f t="shared" ref="I7:I85" si="41">IF(AND($A7="D",$E7&lt;=H$3,$F7&gt;=H$3),$A7&amp;$B7,IF(AND($A7="MS",$E7&lt;=H$3,$F7&gt;=H$3),$A7&amp;$B7,""))</f>
        <v/>
      </c>
      <c r="J7" s="35" t="str">
        <f t="shared" ref="J7:J85" si="42">IF(AND($A7="D",$E7&lt;=I$3,$F7&gt;=I$3),$A7&amp;$B7,IF(AND($A7="MS",$E7&lt;=I$3,$F7&gt;=I$3),$A7&amp;$B7,""))</f>
        <v/>
      </c>
      <c r="K7" s="35" t="str">
        <f t="shared" ref="K7:K85" si="43">IF(AND($A7="D",$E7&lt;=J$3,$F7&gt;=J$3),$A7&amp;$B7,IF(AND($A7="MS",$E7&lt;=J$3,$F7&gt;=J$3),$A7&amp;$B7,""))</f>
        <v/>
      </c>
      <c r="L7" s="35" t="str">
        <f t="shared" ref="L7:L85" si="44">IF(AND($A7="D",$E7&lt;=K$3,$F7&gt;=K$3),$A7&amp;$B7,IF(AND($A7="MS",$E7&lt;=K$3,$F7&gt;=K$3),$A7&amp;$B7,""))</f>
        <v/>
      </c>
      <c r="M7" s="35" t="str">
        <f t="shared" ref="M7:M85" si="45">IF(AND($A7="D",$E7&lt;=L$3,$F7&gt;=L$3),$A7&amp;$B7,IF(AND($A7="MS",$E7&lt;=L$3,$F7&gt;=L$3),$A7&amp;$B7,""))</f>
        <v/>
      </c>
      <c r="N7" s="35" t="str">
        <f t="shared" ref="N7:N85" si="46">IF(AND($A7="D",$E7&lt;=M$3,$F7&gt;=M$3),$A7&amp;$B7,IF(AND($A7="MS",$E7&lt;=M$3,$F7&gt;=M$3),$A7&amp;$B7,""))</f>
        <v/>
      </c>
      <c r="O7" s="35" t="str">
        <f t="shared" ref="O7:O85" si="47">IF(AND($A7="D",$E7&lt;=N$3,$F7&gt;=N$3),$A7&amp;$B7,IF(AND($A7="MS",$E7&lt;=N$3,$F7&gt;=N$3),$A7&amp;$B7,""))</f>
        <v/>
      </c>
      <c r="P7" s="35" t="str">
        <f t="shared" ref="P7:P85" si="48">IF(AND($A7="D",$E7&lt;=O$3,$F7&gt;=O$3),$A7&amp;$B7,IF(AND($A7="MS",$E7&lt;=O$3,$F7&gt;=O$3),$A7&amp;$B7,""))</f>
        <v/>
      </c>
      <c r="Q7" s="35" t="str">
        <f t="shared" ref="Q7:Q85" si="49">IF(AND($A7="D",$E7&lt;=P$3,$F7&gt;=P$3),$A7&amp;$B7,IF(AND($A7="MS",$E7&lt;=P$3,$F7&gt;=P$3),$A7&amp;$B7,""))</f>
        <v/>
      </c>
      <c r="R7" s="35" t="str">
        <f t="shared" ref="R7:R85" si="50">IF(AND($A7="D",$E7&lt;=Q$3,$F7&gt;=Q$3),$A7&amp;$B7,IF(AND($A7="MS",$E7&lt;=Q$3,$F7&gt;=Q$3),$A7&amp;$B7,""))</f>
        <v/>
      </c>
      <c r="S7" s="35" t="str">
        <f t="shared" ref="S7:S85" si="51">IF(AND($A7="D",$E7&lt;=R$3,$F7&gt;=R$3),$A7&amp;$B7,IF(AND($A7="MS",$E7&lt;=R$3,$F7&gt;=R$3),$A7&amp;$B7,""))</f>
        <v/>
      </c>
      <c r="T7" s="35" t="str">
        <f t="shared" ref="T7:T85" si="52">IF(AND($A7="D",$E7&lt;=S$3,$F7&gt;=S$3),$A7&amp;$B7,IF(AND($A7="MS",$E7&lt;=S$3,$F7&gt;=S$3),$A7&amp;$B7,""))</f>
        <v/>
      </c>
      <c r="U7" s="35" t="str">
        <f t="shared" ref="U7:U85" si="53">IF(AND($A7="D",$E7&lt;=T$3,$F7&gt;=T$3),$A7&amp;$B7,IF(AND($A7="MS",$E7&lt;=T$3,$F7&gt;=T$3),$A7&amp;$B7,""))</f>
        <v/>
      </c>
      <c r="V7" s="35" t="str">
        <f t="shared" ref="V7:V85" si="54">IF(AND($A7="D",$E7&lt;=U$3,$F7&gt;=U$3),$A7&amp;$B7,IF(AND($A7="MS",$E7&lt;=U$3,$F7&gt;=U$3),$A7&amp;$B7,""))</f>
        <v/>
      </c>
      <c r="W7" s="35" t="str">
        <f t="shared" ref="W7:W85" si="55">IF(AND($A7="D",$E7&lt;=V$3,$F7&gt;=V$3),$A7&amp;$B7,IF(AND($A7="MS",$E7&lt;=V$3,$F7&gt;=V$3),$A7&amp;$B7,""))</f>
        <v/>
      </c>
      <c r="X7" s="35" t="str">
        <f t="shared" ref="X7:X85" si="56">IF(AND($A7="D",$E7&lt;=W$3,$F7&gt;=W$3),$A7&amp;$B7,IF(AND($A7="MS",$E7&lt;=W$3,$F7&gt;=W$3),$A7&amp;$B7,""))</f>
        <v/>
      </c>
      <c r="Y7" s="35" t="str">
        <f t="shared" ref="Y7:Y85" si="57">IF(AND($A7="D",$E7&lt;=X$3,$F7&gt;=X$3),$A7&amp;$B7,IF(AND($A7="MS",$E7&lt;=X$3,$F7&gt;=X$3),$A7&amp;$B7,""))</f>
        <v/>
      </c>
      <c r="Z7" s="35" t="str">
        <f t="shared" ref="Z7:Z85" si="58">IF(AND($A7="D",$E7&lt;=Y$3,$F7&gt;=Y$3),$A7&amp;$B7,IF(AND($A7="MS",$E7&lt;=Y$3,$F7&gt;=Y$3),$A7&amp;$B7,""))</f>
        <v/>
      </c>
      <c r="AA7" s="35" t="str">
        <f t="shared" ref="AA7:AA85" si="59">IF(AND($A7="D",$E7&lt;=Z$3,$F7&gt;=Z$3),$A7&amp;$B7,IF(AND($A7="MS",$E7&lt;=Z$3,$F7&gt;=Z$3),$A7&amp;$B7,""))</f>
        <v/>
      </c>
      <c r="AB7" s="35" t="str">
        <f t="shared" ref="AB7:AB85" si="60">IF(AND($A7="D",$E7&lt;=AA$3,$F7&gt;=AA$3),$A7&amp;$B7,IF(AND($A7="MS",$E7&lt;=AA$3,$F7&gt;=AA$3),$A7&amp;$B7,""))</f>
        <v/>
      </c>
      <c r="AC7" s="35" t="str">
        <f t="shared" ref="AC7:AC85" si="61">IF(AND($A7="D",$E7&lt;=AB$3,$F7&gt;=AB$3),$A7&amp;$B7,IF(AND($A7="MS",$E7&lt;=AB$3,$F7&gt;=AB$3),$A7&amp;$B7,""))</f>
        <v/>
      </c>
      <c r="AD7" s="35" t="str">
        <f t="shared" ref="AD7:AD85" si="62">IF(AND($A7="D",$E7&lt;=AC$3,$F7&gt;=AC$3),$A7&amp;$B7,IF(AND($A7="MS",$E7&lt;=AC$3,$F7&gt;=AC$3),$A7&amp;$B7,""))</f>
        <v/>
      </c>
      <c r="AE7" s="35" t="str">
        <f t="shared" ref="AE7:AE85" si="63">IF(AND($A7="D",$E7&lt;=AD$3,$F7&gt;=AD$3),$A7&amp;$B7,IF(AND($A7="MS",$E7&lt;=AD$3,$F7&gt;=AD$3),$A7&amp;$B7,""))</f>
        <v/>
      </c>
      <c r="AF7" s="35" t="str">
        <f t="shared" ref="AF7:AF85" si="64">IF(AND($A7="D",$E7&lt;=AE$3,$F7&gt;=AE$3),$A7&amp;$B7,IF(AND($A7="MS",$E7&lt;=AE$3,$F7&gt;=AE$3),$A7&amp;$B7,""))</f>
        <v/>
      </c>
      <c r="AG7" s="35" t="str">
        <f t="shared" ref="AG7:AG85" si="65">IF(AND($A7="D",$E7&lt;=AF$3,$F7&gt;=AF$3),$A7&amp;$B7,IF(AND($A7="MS",$E7&lt;=AF$3,$F7&gt;=AF$3),$A7&amp;$B7,""))</f>
        <v/>
      </c>
      <c r="AH7" s="35" t="str">
        <f t="shared" ref="AH7:AH85" si="66">IF(AND($A7="D",$E7&lt;=AG$3,$F7&gt;=AG$3),$A7&amp;$B7,IF(AND($A7="MS",$E7&lt;=AG$3,$F7&gt;=AG$3),$A7&amp;$B7,""))</f>
        <v/>
      </c>
      <c r="AI7" s="35" t="str">
        <f t="shared" ref="AI7:AI85" si="67">IF(AND($A7="D",$E7&lt;=AH$3,$F7&gt;=AH$3),$A7&amp;$B7,IF(AND($A7="MS",$E7&lt;=AH$3,$F7&gt;=AH$3),$A7&amp;$B7,""))</f>
        <v/>
      </c>
      <c r="AJ7" s="35" t="str">
        <f t="shared" ref="AJ7:AJ85" si="68">IF(AND($A7="D",$E7&lt;=AI$3,$F7&gt;=AI$3),$A7&amp;$B7,IF(AND($A7="MS",$E7&lt;=AI$3,$F7&gt;=AI$3),$A7&amp;$B7,""))</f>
        <v/>
      </c>
      <c r="AK7" s="35" t="str">
        <f t="shared" ref="AK7:AK85" si="69">IF(AND($A7="D",$E7&lt;=AJ$3,$F7&gt;=AJ$3),$A7&amp;$B7,IF(AND($A7="MS",$E7&lt;=AJ$3,$F7&gt;=AJ$3),$A7&amp;$B7,""))</f>
        <v/>
      </c>
      <c r="AL7" s="35" t="str">
        <f t="shared" ref="AL7:AL85" si="70">IF(AND($A7="D",$E7&lt;=AK$3,$F7&gt;=AK$3),$A7&amp;$B7,IF(AND($A7="MS",$E7&lt;=AK$3,$F7&gt;=AK$3),$A7&amp;$B7,""))</f>
        <v/>
      </c>
      <c r="AM7" s="35" t="str">
        <f t="shared" ref="AM7:AM85" si="71">IF(AND($A7="D",$E7&lt;=AL$3,$F7&gt;=AL$3),$A7&amp;$B7,IF(AND($A7="MS",$E7&lt;=AL$3,$F7&gt;=AL$3),$A7&amp;$B7,""))</f>
        <v/>
      </c>
      <c r="AN7" s="35" t="str">
        <f t="shared" ref="AN7:AN85" si="72">IF(AND($A7="D",$E7&lt;=AM$3,$F7&gt;=AM$3),$A7&amp;$B7,IF(AND($A7="MS",$E7&lt;=AM$3,$F7&gt;=AM$3),$A7&amp;$B7,""))</f>
        <v/>
      </c>
      <c r="AO7" s="35" t="str">
        <f t="shared" ref="AO7:AO85" si="73">IF(AND($A7="D",$E7&lt;=AN$3,$F7&gt;=AN$3),$A7&amp;$B7,IF(AND($A7="MS",$E7&lt;=AN$3,$F7&gt;=AN$3),$A7&amp;$B7,""))</f>
        <v/>
      </c>
      <c r="AP7" s="35" t="str">
        <f t="shared" ref="AP7:AQ85" si="74">IF(AND($A7="D",$E7&lt;=AO$3,$F7&gt;=AO$3),$A7&amp;$B7,IF(AND($A7="MS",$E7&lt;=AO$3,$F7&gt;=AO$3),$A7&amp;$B7,""))</f>
        <v/>
      </c>
      <c r="AQ7" s="35" t="str">
        <f t="shared" ref="AQ7:AQ85" si="75">IF(AND($A7="D",$E7&lt;=AP$3,$F7&gt;=AP$3),$A7&amp;$B7,IF(AND($A7="MS",$E7&lt;=AP$3,$F7&gt;=AP$3),$A7&amp;$B7,""))</f>
        <v/>
      </c>
      <c r="AR7" s="35" t="str">
        <f t="shared" ref="AR7:AR85" si="76">IF(AND($A7="D",$E7&lt;=AQ$3,$F7&gt;=AQ$3),$A7&amp;$B7,IF(AND($A7="MS",$E7&lt;=AQ$3,$F7&gt;=AQ$3),$A7&amp;$B7,""))</f>
        <v/>
      </c>
      <c r="AS7" s="35" t="str">
        <f t="shared" ref="AS7:AS85" si="77">IF(AND($A7="D",$E7&lt;=AR$3,$F7&gt;=AR$3),$A7&amp;$B7,IF(AND($A7="MS",$E7&lt;=AR$3,$F7&gt;=AR$3),$A7&amp;$B7,""))</f>
        <v/>
      </c>
      <c r="AT7" s="35" t="str">
        <f t="shared" ref="AT7:AT85" si="78">IF(AND($A7="D",$E7&lt;=AS$3,$F7&gt;=AS$3),$A7&amp;$B7,IF(AND($A7="MS",$E7&lt;=AS$3,$F7&gt;=AS$3),$A7&amp;$B7,""))</f>
        <v/>
      </c>
      <c r="AU7" s="35" t="str">
        <f t="shared" ref="AU7:AU85" si="79">IF(AND($A7="D",$E7&lt;=AT$3,$F7&gt;=AT$3),$A7&amp;$B7,IF(AND($A7="MS",$E7&lt;=AT$3,$F7&gt;=AT$3),$A7&amp;$B7,""))</f>
        <v/>
      </c>
      <c r="AV7" s="35" t="str">
        <f t="shared" ref="AV7:AV85" si="80">IF(AND($A7="D",$E7&lt;=AU$3,$F7&gt;=AU$3),$A7&amp;$B7,IF(AND($A7="MS",$E7&lt;=AU$3,$F7&gt;=AU$3),$A7&amp;$B7,""))</f>
        <v/>
      </c>
      <c r="AW7" s="35" t="str">
        <f t="shared" si="40"/>
        <v/>
      </c>
      <c r="AX7" s="35" t="str">
        <f t="shared" si="40"/>
        <v/>
      </c>
    </row>
    <row r="8" spans="1:51" ht="23.1" customHeight="1" outlineLevel="1">
      <c r="A8" s="32" t="s">
        <v>4</v>
      </c>
      <c r="B8" s="32">
        <v>1</v>
      </c>
      <c r="C8" s="33" t="s">
        <v>173</v>
      </c>
      <c r="D8" s="33" t="str">
        <f>"M"&amp;INDEX($J$4:$AW$4,MATCH(F8,$J$3:$AW$3,0))</f>
        <v>M31</v>
      </c>
      <c r="E8" s="34">
        <v>46447</v>
      </c>
      <c r="F8" s="34">
        <f>EOMONTH(E8,0)</f>
        <v>46477</v>
      </c>
      <c r="H8" s="35"/>
      <c r="I8" s="35" t="str">
        <f t="shared" si="41"/>
        <v/>
      </c>
      <c r="J8" s="35" t="str">
        <f t="shared" si="42"/>
        <v/>
      </c>
      <c r="K8" s="35" t="str">
        <f t="shared" si="43"/>
        <v/>
      </c>
      <c r="L8" s="35" t="str">
        <f t="shared" si="44"/>
        <v/>
      </c>
      <c r="M8" s="35" t="str">
        <f t="shared" si="45"/>
        <v/>
      </c>
      <c r="N8" s="35" t="str">
        <f t="shared" si="46"/>
        <v/>
      </c>
      <c r="O8" s="35" t="str">
        <f t="shared" si="47"/>
        <v/>
      </c>
      <c r="P8" s="35" t="str">
        <f t="shared" si="48"/>
        <v/>
      </c>
      <c r="Q8" s="35" t="str">
        <f t="shared" si="49"/>
        <v/>
      </c>
      <c r="R8" s="35" t="str">
        <f t="shared" si="50"/>
        <v/>
      </c>
      <c r="S8" s="35" t="str">
        <f t="shared" si="51"/>
        <v/>
      </c>
      <c r="T8" s="35" t="str">
        <f t="shared" si="52"/>
        <v/>
      </c>
      <c r="U8" s="35" t="str">
        <f t="shared" si="53"/>
        <v/>
      </c>
      <c r="V8" s="35" t="str">
        <f t="shared" si="54"/>
        <v/>
      </c>
      <c r="W8" s="35" t="str">
        <f t="shared" si="55"/>
        <v/>
      </c>
      <c r="X8" s="35" t="str">
        <f t="shared" si="56"/>
        <v/>
      </c>
      <c r="Y8" s="35" t="str">
        <f t="shared" si="57"/>
        <v/>
      </c>
      <c r="Z8" s="35" t="str">
        <f t="shared" si="58"/>
        <v/>
      </c>
      <c r="AA8" s="35" t="str">
        <f t="shared" si="59"/>
        <v/>
      </c>
      <c r="AB8" s="35" t="str">
        <f t="shared" si="60"/>
        <v/>
      </c>
      <c r="AC8" s="35" t="str">
        <f t="shared" si="61"/>
        <v/>
      </c>
      <c r="AD8" s="35" t="str">
        <f t="shared" si="62"/>
        <v/>
      </c>
      <c r="AE8" s="35" t="str">
        <f t="shared" si="63"/>
        <v/>
      </c>
      <c r="AF8" s="35" t="str">
        <f t="shared" si="64"/>
        <v/>
      </c>
      <c r="AG8" s="35" t="str">
        <f t="shared" si="65"/>
        <v/>
      </c>
      <c r="AH8" s="35" t="str">
        <f t="shared" si="66"/>
        <v/>
      </c>
      <c r="AI8" s="35" t="str">
        <f t="shared" si="67"/>
        <v/>
      </c>
      <c r="AJ8" s="35" t="str">
        <f t="shared" si="68"/>
        <v/>
      </c>
      <c r="AK8" s="35" t="str">
        <f t="shared" si="69"/>
        <v/>
      </c>
      <c r="AL8" s="35" t="str">
        <f t="shared" si="70"/>
        <v/>
      </c>
      <c r="AM8" s="35" t="str">
        <f t="shared" si="71"/>
        <v/>
      </c>
      <c r="AN8" s="35" t="str">
        <f t="shared" si="72"/>
        <v/>
      </c>
      <c r="AO8" s="35" t="str">
        <f t="shared" si="73"/>
        <v>MS1</v>
      </c>
      <c r="AP8" s="35"/>
      <c r="AQ8" s="35" t="str">
        <f t="shared" si="75"/>
        <v/>
      </c>
      <c r="AR8" s="35" t="str">
        <f t="shared" si="76"/>
        <v/>
      </c>
      <c r="AS8" s="35" t="str">
        <f t="shared" si="77"/>
        <v/>
      </c>
      <c r="AT8" s="35" t="str">
        <f t="shared" si="78"/>
        <v/>
      </c>
      <c r="AU8" s="35" t="str">
        <f t="shared" si="79"/>
        <v/>
      </c>
      <c r="AV8" s="35" t="str">
        <f t="shared" si="80"/>
        <v/>
      </c>
      <c r="AW8" s="35" t="str">
        <f t="shared" si="40"/>
        <v/>
      </c>
      <c r="AX8" s="35" t="str">
        <f t="shared" si="40"/>
        <v/>
      </c>
    </row>
    <row r="9" spans="1:51" ht="23.1" customHeight="1" outlineLevel="1">
      <c r="A9" s="32" t="s">
        <v>7</v>
      </c>
      <c r="B9" s="32" t="s">
        <v>2</v>
      </c>
      <c r="C9" s="33" t="s">
        <v>174</v>
      </c>
      <c r="D9" s="33" t="str">
        <f>"M"&amp;INDEX($J$4:$AW$4,MATCH(F9,$J$3:$AW$3,0))</f>
        <v>M40</v>
      </c>
      <c r="E9" s="34">
        <v>46722</v>
      </c>
      <c r="F9" s="34">
        <f>EOMONTH(E9,0)</f>
        <v>46752</v>
      </c>
      <c r="H9" s="35"/>
      <c r="I9" s="35" t="str">
        <f t="shared" si="41"/>
        <v/>
      </c>
      <c r="J9" s="35" t="str">
        <f t="shared" si="42"/>
        <v/>
      </c>
      <c r="K9" s="35" t="str">
        <f t="shared" si="43"/>
        <v/>
      </c>
      <c r="L9" s="35" t="str">
        <f t="shared" si="44"/>
        <v/>
      </c>
      <c r="M9" s="35" t="str">
        <f t="shared" si="45"/>
        <v/>
      </c>
      <c r="N9" s="35" t="str">
        <f t="shared" si="46"/>
        <v/>
      </c>
      <c r="O9" s="35" t="str">
        <f t="shared" si="47"/>
        <v/>
      </c>
      <c r="P9" s="35" t="str">
        <f t="shared" si="48"/>
        <v/>
      </c>
      <c r="Q9" s="35" t="str">
        <f t="shared" si="49"/>
        <v/>
      </c>
      <c r="R9" s="35" t="str">
        <f t="shared" si="50"/>
        <v/>
      </c>
      <c r="S9" s="35" t="str">
        <f t="shared" si="51"/>
        <v/>
      </c>
      <c r="T9" s="35" t="str">
        <f t="shared" si="52"/>
        <v/>
      </c>
      <c r="U9" s="35" t="str">
        <f t="shared" si="53"/>
        <v/>
      </c>
      <c r="V9" s="35" t="str">
        <f t="shared" si="54"/>
        <v/>
      </c>
      <c r="W9" s="35" t="str">
        <f t="shared" si="55"/>
        <v/>
      </c>
      <c r="X9" s="35" t="str">
        <f t="shared" si="56"/>
        <v/>
      </c>
      <c r="Y9" s="35" t="str">
        <f t="shared" si="57"/>
        <v/>
      </c>
      <c r="Z9" s="35" t="str">
        <f t="shared" si="58"/>
        <v/>
      </c>
      <c r="AA9" s="35" t="str">
        <f t="shared" si="59"/>
        <v/>
      </c>
      <c r="AB9" s="35" t="str">
        <f t="shared" si="60"/>
        <v/>
      </c>
      <c r="AC9" s="35" t="str">
        <f t="shared" si="61"/>
        <v/>
      </c>
      <c r="AD9" s="35" t="str">
        <f t="shared" si="62"/>
        <v/>
      </c>
      <c r="AE9" s="35" t="str">
        <f t="shared" si="63"/>
        <v/>
      </c>
      <c r="AF9" s="35" t="str">
        <f t="shared" si="64"/>
        <v/>
      </c>
      <c r="AG9" s="35" t="str">
        <f t="shared" si="65"/>
        <v/>
      </c>
      <c r="AH9" s="35" t="str">
        <f t="shared" si="66"/>
        <v/>
      </c>
      <c r="AI9" s="35" t="str">
        <f t="shared" si="67"/>
        <v/>
      </c>
      <c r="AJ9" s="35" t="str">
        <f t="shared" si="68"/>
        <v/>
      </c>
      <c r="AK9" s="35" t="str">
        <f t="shared" si="69"/>
        <v/>
      </c>
      <c r="AL9" s="35" t="str">
        <f t="shared" si="70"/>
        <v/>
      </c>
      <c r="AM9" s="35" t="str">
        <f t="shared" si="71"/>
        <v/>
      </c>
      <c r="AN9" s="35" t="str">
        <f t="shared" si="72"/>
        <v/>
      </c>
      <c r="AO9" s="35" t="str">
        <f t="shared" si="73"/>
        <v/>
      </c>
      <c r="AP9" s="35" t="str">
        <f t="shared" si="74"/>
        <v/>
      </c>
      <c r="AQ9" s="35" t="str">
        <f t="shared" si="75"/>
        <v/>
      </c>
      <c r="AR9" s="35" t="str">
        <f t="shared" si="76"/>
        <v/>
      </c>
      <c r="AS9" s="35" t="str">
        <f t="shared" si="77"/>
        <v/>
      </c>
      <c r="AT9" s="35" t="str">
        <f t="shared" si="78"/>
        <v/>
      </c>
      <c r="AU9" s="35" t="str">
        <f t="shared" si="79"/>
        <v/>
      </c>
      <c r="AV9" s="35" t="str">
        <f t="shared" si="80"/>
        <v/>
      </c>
      <c r="AW9" s="35" t="str">
        <f t="shared" si="40"/>
        <v/>
      </c>
      <c r="AX9" s="35" t="str">
        <f t="shared" si="40"/>
        <v>D1.1</v>
      </c>
    </row>
    <row r="10" spans="1:51" ht="23.1" customHeight="1" outlineLevel="1">
      <c r="A10" s="32" t="s">
        <v>4</v>
      </c>
      <c r="B10" s="32">
        <v>2</v>
      </c>
      <c r="C10" s="33" t="s">
        <v>175</v>
      </c>
      <c r="D10" s="33" t="str">
        <f>"M"&amp;INDEX($J$4:$AW$4,MATCH(F10,$J$3:$AW$3,0))</f>
        <v>M17</v>
      </c>
      <c r="E10" s="34">
        <v>46023</v>
      </c>
      <c r="F10" s="34">
        <f t="shared" ref="F10:F87" si="81">EOMONTH(E10,0)</f>
        <v>46053</v>
      </c>
      <c r="H10" s="35"/>
      <c r="I10" s="35" t="str">
        <f t="shared" si="41"/>
        <v/>
      </c>
      <c r="J10" s="35" t="str">
        <f t="shared" si="42"/>
        <v/>
      </c>
      <c r="K10" s="35" t="str">
        <f t="shared" si="43"/>
        <v/>
      </c>
      <c r="L10" s="35" t="str">
        <f t="shared" si="44"/>
        <v/>
      </c>
      <c r="M10" s="35" t="str">
        <f t="shared" si="45"/>
        <v/>
      </c>
      <c r="N10" s="35" t="str">
        <f t="shared" si="46"/>
        <v/>
      </c>
      <c r="O10" s="35" t="str">
        <f t="shared" si="47"/>
        <v/>
      </c>
      <c r="P10" s="35" t="str">
        <f t="shared" si="48"/>
        <v/>
      </c>
      <c r="Q10" s="35" t="str">
        <f t="shared" si="49"/>
        <v/>
      </c>
      <c r="R10" s="35" t="str">
        <f t="shared" si="50"/>
        <v/>
      </c>
      <c r="S10" s="35" t="str">
        <f t="shared" si="51"/>
        <v/>
      </c>
      <c r="T10" s="35" t="str">
        <f t="shared" si="52"/>
        <v/>
      </c>
      <c r="U10" s="35" t="str">
        <f t="shared" si="53"/>
        <v/>
      </c>
      <c r="V10" s="35" t="str">
        <f t="shared" si="54"/>
        <v/>
      </c>
      <c r="W10" s="35" t="str">
        <f t="shared" si="55"/>
        <v/>
      </c>
      <c r="X10" s="35" t="str">
        <f t="shared" si="56"/>
        <v/>
      </c>
      <c r="Y10" s="35" t="str">
        <f t="shared" si="57"/>
        <v/>
      </c>
      <c r="Z10" s="35" t="str">
        <f t="shared" si="58"/>
        <v/>
      </c>
      <c r="AA10" s="35" t="str">
        <f t="shared" si="59"/>
        <v>MS2</v>
      </c>
      <c r="AB10" s="35"/>
      <c r="AC10" s="35" t="str">
        <f t="shared" si="61"/>
        <v/>
      </c>
      <c r="AD10" s="35" t="str">
        <f t="shared" si="62"/>
        <v/>
      </c>
      <c r="AE10" s="35" t="str">
        <f t="shared" si="63"/>
        <v/>
      </c>
      <c r="AF10" s="35" t="str">
        <f t="shared" si="64"/>
        <v/>
      </c>
      <c r="AG10" s="35" t="str">
        <f t="shared" si="65"/>
        <v/>
      </c>
      <c r="AH10" s="35" t="str">
        <f t="shared" si="66"/>
        <v/>
      </c>
      <c r="AI10" s="35" t="str">
        <f t="shared" si="67"/>
        <v/>
      </c>
      <c r="AJ10" s="35" t="str">
        <f t="shared" si="68"/>
        <v/>
      </c>
      <c r="AK10" s="35" t="str">
        <f t="shared" si="69"/>
        <v/>
      </c>
      <c r="AL10" s="35" t="str">
        <f t="shared" si="70"/>
        <v/>
      </c>
      <c r="AM10" s="35" t="str">
        <f t="shared" si="71"/>
        <v/>
      </c>
      <c r="AN10" s="35" t="str">
        <f t="shared" si="72"/>
        <v/>
      </c>
      <c r="AO10" s="35" t="str">
        <f t="shared" si="73"/>
        <v/>
      </c>
      <c r="AP10" s="35" t="str">
        <f t="shared" si="74"/>
        <v/>
      </c>
      <c r="AQ10" s="35" t="str">
        <f t="shared" si="75"/>
        <v/>
      </c>
      <c r="AR10" s="35" t="str">
        <f t="shared" si="76"/>
        <v/>
      </c>
      <c r="AS10" s="35" t="str">
        <f t="shared" si="77"/>
        <v/>
      </c>
      <c r="AT10" s="35" t="str">
        <f t="shared" si="78"/>
        <v/>
      </c>
      <c r="AU10" s="35" t="str">
        <f t="shared" si="79"/>
        <v/>
      </c>
      <c r="AV10" s="35" t="str">
        <f t="shared" si="80"/>
        <v/>
      </c>
      <c r="AW10" s="35" t="str">
        <f t="shared" si="40"/>
        <v/>
      </c>
      <c r="AX10" s="35" t="str">
        <f t="shared" si="40"/>
        <v/>
      </c>
    </row>
    <row r="11" spans="1:51" ht="24.75" customHeight="1" outlineLevel="1">
      <c r="A11" s="32" t="s">
        <v>7</v>
      </c>
      <c r="B11" s="32" t="s">
        <v>9</v>
      </c>
      <c r="C11" s="33" t="s">
        <v>176</v>
      </c>
      <c r="D11" s="33" t="str">
        <f>"M"&amp;INDEX($J$4:$AW$4,MATCH(F11,$J$3:$AW$3,0))</f>
        <v>M40</v>
      </c>
      <c r="E11" s="34">
        <v>46722</v>
      </c>
      <c r="F11" s="34">
        <f t="shared" si="81"/>
        <v>46752</v>
      </c>
      <c r="H11" s="35"/>
      <c r="I11" s="35" t="str">
        <f t="shared" si="41"/>
        <v/>
      </c>
      <c r="J11" s="35" t="str">
        <f t="shared" si="42"/>
        <v/>
      </c>
      <c r="K11" s="35" t="str">
        <f t="shared" si="43"/>
        <v/>
      </c>
      <c r="L11" s="35" t="str">
        <f t="shared" si="44"/>
        <v/>
      </c>
      <c r="M11" s="35" t="str">
        <f t="shared" si="45"/>
        <v/>
      </c>
      <c r="N11" s="35" t="str">
        <f t="shared" si="46"/>
        <v/>
      </c>
      <c r="O11" s="35" t="str">
        <f t="shared" si="47"/>
        <v/>
      </c>
      <c r="P11" s="35" t="str">
        <f t="shared" si="48"/>
        <v/>
      </c>
      <c r="Q11" s="35" t="str">
        <f t="shared" si="49"/>
        <v/>
      </c>
      <c r="R11" s="35" t="str">
        <f t="shared" si="50"/>
        <v/>
      </c>
      <c r="S11" s="35" t="str">
        <f t="shared" si="51"/>
        <v/>
      </c>
      <c r="T11" s="35" t="str">
        <f t="shared" si="52"/>
        <v/>
      </c>
      <c r="U11" s="35" t="str">
        <f t="shared" si="53"/>
        <v/>
      </c>
      <c r="V11" s="35" t="str">
        <f t="shared" si="54"/>
        <v/>
      </c>
      <c r="W11" s="35" t="str">
        <f t="shared" si="55"/>
        <v/>
      </c>
      <c r="X11" s="35" t="str">
        <f t="shared" si="56"/>
        <v/>
      </c>
      <c r="Y11" s="35" t="str">
        <f t="shared" si="57"/>
        <v/>
      </c>
      <c r="Z11" s="35" t="str">
        <f t="shared" si="58"/>
        <v/>
      </c>
      <c r="AA11" s="35" t="str">
        <f t="shared" si="59"/>
        <v/>
      </c>
      <c r="AB11" s="35" t="str">
        <f t="shared" si="60"/>
        <v/>
      </c>
      <c r="AC11" s="35" t="str">
        <f t="shared" si="61"/>
        <v/>
      </c>
      <c r="AD11" s="35" t="str">
        <f t="shared" si="62"/>
        <v/>
      </c>
      <c r="AE11" s="35" t="str">
        <f t="shared" si="63"/>
        <v/>
      </c>
      <c r="AF11" s="35" t="str">
        <f t="shared" si="64"/>
        <v/>
      </c>
      <c r="AG11" s="35" t="str">
        <f t="shared" si="65"/>
        <v/>
      </c>
      <c r="AH11" s="35" t="str">
        <f t="shared" si="66"/>
        <v/>
      </c>
      <c r="AI11" s="35" t="str">
        <f t="shared" si="67"/>
        <v/>
      </c>
      <c r="AJ11" s="35" t="str">
        <f t="shared" si="68"/>
        <v/>
      </c>
      <c r="AK11" s="35" t="str">
        <f t="shared" si="69"/>
        <v/>
      </c>
      <c r="AL11" s="35" t="str">
        <f t="shared" si="70"/>
        <v/>
      </c>
      <c r="AM11" s="35" t="str">
        <f t="shared" si="71"/>
        <v/>
      </c>
      <c r="AN11" s="35" t="str">
        <f t="shared" si="72"/>
        <v/>
      </c>
      <c r="AO11" s="35" t="str">
        <f t="shared" si="73"/>
        <v/>
      </c>
      <c r="AP11" s="35" t="str">
        <f t="shared" si="74"/>
        <v/>
      </c>
      <c r="AQ11" s="35" t="str">
        <f t="shared" si="75"/>
        <v/>
      </c>
      <c r="AR11" s="35" t="str">
        <f t="shared" si="76"/>
        <v/>
      </c>
      <c r="AS11" s="35" t="str">
        <f t="shared" si="77"/>
        <v/>
      </c>
      <c r="AT11" s="35" t="str">
        <f t="shared" si="78"/>
        <v/>
      </c>
      <c r="AU11" s="35" t="str">
        <f t="shared" si="79"/>
        <v/>
      </c>
      <c r="AV11" s="35" t="str">
        <f t="shared" si="80"/>
        <v/>
      </c>
      <c r="AW11" s="35" t="str">
        <f t="shared" si="40"/>
        <v/>
      </c>
      <c r="AX11" s="35" t="str">
        <f t="shared" si="40"/>
        <v>D1.2</v>
      </c>
    </row>
    <row r="12" spans="1:51" ht="21" customHeight="1" outlineLevel="1">
      <c r="A12" s="32" t="s">
        <v>1</v>
      </c>
      <c r="B12" s="32" t="s">
        <v>9</v>
      </c>
      <c r="C12" s="33" t="s">
        <v>11</v>
      </c>
      <c r="D12" s="33"/>
      <c r="E12" s="34">
        <f>MIN(E13:E40)</f>
        <v>45658</v>
      </c>
      <c r="F12" s="34">
        <f>MAX(F13:F40)</f>
        <v>46752</v>
      </c>
      <c r="H12" s="35"/>
      <c r="I12" s="35" t="str">
        <f t="shared" si="41"/>
        <v/>
      </c>
      <c r="J12" s="35" t="str">
        <f t="shared" si="42"/>
        <v/>
      </c>
      <c r="K12" s="35" t="str">
        <f t="shared" si="43"/>
        <v/>
      </c>
      <c r="L12" s="35" t="str">
        <f t="shared" si="44"/>
        <v/>
      </c>
      <c r="M12" s="35" t="str">
        <f t="shared" si="45"/>
        <v/>
      </c>
      <c r="N12" s="35" t="str">
        <f t="shared" si="46"/>
        <v/>
      </c>
      <c r="O12" s="35" t="str">
        <f t="shared" si="47"/>
        <v/>
      </c>
      <c r="P12" s="35" t="str">
        <f t="shared" si="48"/>
        <v/>
      </c>
      <c r="Q12" s="35" t="str">
        <f t="shared" si="49"/>
        <v/>
      </c>
      <c r="R12" s="35" t="str">
        <f t="shared" si="50"/>
        <v/>
      </c>
      <c r="S12" s="35" t="str">
        <f t="shared" si="51"/>
        <v/>
      </c>
      <c r="T12" s="35" t="str">
        <f t="shared" si="52"/>
        <v/>
      </c>
      <c r="U12" s="35" t="str">
        <f t="shared" si="53"/>
        <v/>
      </c>
      <c r="V12" s="35" t="str">
        <f t="shared" si="54"/>
        <v/>
      </c>
      <c r="W12" s="35" t="str">
        <f t="shared" si="55"/>
        <v/>
      </c>
      <c r="X12" s="35" t="str">
        <f t="shared" si="56"/>
        <v/>
      </c>
      <c r="Y12" s="35" t="str">
        <f t="shared" si="57"/>
        <v/>
      </c>
      <c r="Z12" s="35" t="str">
        <f t="shared" si="58"/>
        <v/>
      </c>
      <c r="AA12" s="35" t="str">
        <f t="shared" si="59"/>
        <v/>
      </c>
      <c r="AB12" s="35" t="str">
        <f t="shared" si="60"/>
        <v/>
      </c>
      <c r="AC12" s="35" t="str">
        <f t="shared" si="61"/>
        <v/>
      </c>
      <c r="AD12" s="35" t="str">
        <f t="shared" si="62"/>
        <v/>
      </c>
      <c r="AE12" s="35" t="str">
        <f t="shared" si="63"/>
        <v/>
      </c>
      <c r="AF12" s="35" t="str">
        <f t="shared" si="64"/>
        <v/>
      </c>
      <c r="AG12" s="35" t="str">
        <f t="shared" si="65"/>
        <v/>
      </c>
      <c r="AH12" s="35" t="str">
        <f t="shared" si="66"/>
        <v/>
      </c>
      <c r="AI12" s="35" t="str">
        <f t="shared" si="67"/>
        <v/>
      </c>
      <c r="AJ12" s="35" t="str">
        <f t="shared" si="68"/>
        <v/>
      </c>
      <c r="AK12" s="35" t="str">
        <f t="shared" si="69"/>
        <v/>
      </c>
      <c r="AL12" s="35" t="str">
        <f t="shared" si="70"/>
        <v/>
      </c>
      <c r="AM12" s="35" t="str">
        <f t="shared" si="71"/>
        <v/>
      </c>
      <c r="AN12" s="35" t="str">
        <f t="shared" si="72"/>
        <v/>
      </c>
      <c r="AO12" s="35" t="str">
        <f t="shared" si="73"/>
        <v/>
      </c>
      <c r="AP12" s="35" t="str">
        <f t="shared" si="74"/>
        <v/>
      </c>
      <c r="AQ12" s="35" t="str">
        <f t="shared" si="75"/>
        <v/>
      </c>
      <c r="AR12" s="35" t="str">
        <f t="shared" si="76"/>
        <v/>
      </c>
      <c r="AS12" s="35" t="str">
        <f t="shared" si="77"/>
        <v/>
      </c>
      <c r="AT12" s="35" t="str">
        <f t="shared" si="78"/>
        <v/>
      </c>
      <c r="AU12" s="35" t="str">
        <f t="shared" si="79"/>
        <v/>
      </c>
      <c r="AV12" s="35" t="str">
        <f t="shared" si="80"/>
        <v/>
      </c>
      <c r="AW12" s="35" t="str">
        <f t="shared" si="40"/>
        <v/>
      </c>
      <c r="AX12" s="35" t="str">
        <f t="shared" si="40"/>
        <v/>
      </c>
    </row>
    <row r="13" spans="1:51" ht="21" customHeight="1">
      <c r="A13" s="32" t="s">
        <v>4</v>
      </c>
      <c r="B13" s="32">
        <v>3</v>
      </c>
      <c r="C13" s="33" t="s">
        <v>177</v>
      </c>
      <c r="D13" s="33" t="str">
        <f t="shared" ref="D13:D40" si="82">"M"&amp;INDEX($J$4:$AW$4,MATCH(F13,$J$3:$AW$3,0))</f>
        <v>M5</v>
      </c>
      <c r="E13" s="34">
        <v>45658</v>
      </c>
      <c r="F13" s="34">
        <f t="shared" si="81"/>
        <v>45688</v>
      </c>
      <c r="H13" s="35"/>
      <c r="I13" s="35" t="str">
        <f t="shared" si="41"/>
        <v/>
      </c>
      <c r="J13" s="35" t="str">
        <f t="shared" si="42"/>
        <v/>
      </c>
      <c r="K13" s="35" t="str">
        <f t="shared" si="43"/>
        <v/>
      </c>
      <c r="L13" s="35" t="str">
        <f t="shared" si="44"/>
        <v/>
      </c>
      <c r="M13" s="35" t="str">
        <f t="shared" si="45"/>
        <v/>
      </c>
      <c r="N13" s="35" t="str">
        <f t="shared" si="46"/>
        <v/>
      </c>
      <c r="O13" s="35" t="str">
        <f t="shared" si="47"/>
        <v>MS3</v>
      </c>
      <c r="P13" s="35"/>
      <c r="Q13" s="35" t="str">
        <f t="shared" si="49"/>
        <v/>
      </c>
      <c r="R13" s="35" t="str">
        <f t="shared" si="50"/>
        <v/>
      </c>
      <c r="S13" s="35" t="str">
        <f t="shared" si="51"/>
        <v/>
      </c>
      <c r="T13" s="35" t="str">
        <f t="shared" si="52"/>
        <v/>
      </c>
      <c r="U13" s="35" t="str">
        <f t="shared" si="53"/>
        <v/>
      </c>
      <c r="V13" s="35" t="str">
        <f t="shared" si="54"/>
        <v/>
      </c>
      <c r="W13" s="35" t="str">
        <f t="shared" si="55"/>
        <v/>
      </c>
      <c r="X13" s="35" t="str">
        <f t="shared" si="56"/>
        <v/>
      </c>
      <c r="Y13" s="35" t="str">
        <f t="shared" si="57"/>
        <v/>
      </c>
      <c r="Z13" s="35" t="str">
        <f t="shared" si="58"/>
        <v/>
      </c>
      <c r="AA13" s="35" t="str">
        <f t="shared" si="59"/>
        <v/>
      </c>
      <c r="AB13" s="35" t="str">
        <f t="shared" si="60"/>
        <v/>
      </c>
      <c r="AC13" s="35" t="str">
        <f t="shared" si="61"/>
        <v/>
      </c>
      <c r="AD13" s="35" t="str">
        <f t="shared" si="62"/>
        <v/>
      </c>
      <c r="AE13" s="35" t="str">
        <f t="shared" si="63"/>
        <v/>
      </c>
      <c r="AF13" s="35" t="str">
        <f t="shared" si="64"/>
        <v/>
      </c>
      <c r="AG13" s="35" t="str">
        <f t="shared" si="65"/>
        <v/>
      </c>
      <c r="AH13" s="35" t="str">
        <f t="shared" si="66"/>
        <v/>
      </c>
      <c r="AI13" s="35" t="str">
        <f t="shared" si="67"/>
        <v/>
      </c>
      <c r="AJ13" s="35" t="str">
        <f t="shared" si="68"/>
        <v/>
      </c>
      <c r="AK13" s="35" t="str">
        <f t="shared" si="69"/>
        <v/>
      </c>
      <c r="AL13" s="35" t="str">
        <f t="shared" si="70"/>
        <v/>
      </c>
      <c r="AM13" s="35" t="str">
        <f t="shared" si="71"/>
        <v/>
      </c>
      <c r="AN13" s="35" t="str">
        <f t="shared" si="72"/>
        <v/>
      </c>
      <c r="AO13" s="35" t="str">
        <f t="shared" si="73"/>
        <v/>
      </c>
      <c r="AP13" s="35" t="str">
        <f t="shared" si="74"/>
        <v/>
      </c>
      <c r="AQ13" s="35" t="str">
        <f t="shared" si="75"/>
        <v/>
      </c>
      <c r="AR13" s="35" t="str">
        <f t="shared" si="76"/>
        <v/>
      </c>
      <c r="AS13" s="35" t="str">
        <f t="shared" si="77"/>
        <v/>
      </c>
      <c r="AT13" s="35" t="str">
        <f t="shared" si="78"/>
        <v/>
      </c>
      <c r="AU13" s="35" t="str">
        <f t="shared" si="79"/>
        <v/>
      </c>
      <c r="AV13" s="35" t="str">
        <f t="shared" si="80"/>
        <v/>
      </c>
      <c r="AW13" s="35" t="str">
        <f t="shared" si="40"/>
        <v/>
      </c>
      <c r="AX13" s="35" t="str">
        <f t="shared" si="40"/>
        <v/>
      </c>
    </row>
    <row r="14" spans="1:51" ht="21" customHeight="1">
      <c r="A14" s="32" t="s">
        <v>7</v>
      </c>
      <c r="B14" s="32" t="s">
        <v>21</v>
      </c>
      <c r="C14" s="33" t="s">
        <v>178</v>
      </c>
      <c r="D14" s="33" t="str">
        <f t="shared" si="82"/>
        <v>M31</v>
      </c>
      <c r="E14" s="34">
        <v>46447</v>
      </c>
      <c r="F14" s="34">
        <f>EOMONTH(E14,0)</f>
        <v>46477</v>
      </c>
      <c r="H14" s="35"/>
      <c r="I14" s="35" t="str">
        <f t="shared" si="41"/>
        <v/>
      </c>
      <c r="J14" s="35" t="str">
        <f t="shared" si="42"/>
        <v/>
      </c>
      <c r="K14" s="35" t="str">
        <f t="shared" si="43"/>
        <v/>
      </c>
      <c r="L14" s="35" t="str">
        <f t="shared" si="44"/>
        <v/>
      </c>
      <c r="M14" s="35" t="str">
        <f t="shared" si="45"/>
        <v/>
      </c>
      <c r="N14" s="35" t="str">
        <f t="shared" si="46"/>
        <v/>
      </c>
      <c r="O14" s="35" t="str">
        <f t="shared" si="47"/>
        <v/>
      </c>
      <c r="P14" s="35" t="str">
        <f t="shared" si="48"/>
        <v/>
      </c>
      <c r="Q14" s="35" t="str">
        <f t="shared" si="49"/>
        <v/>
      </c>
      <c r="R14" s="35" t="str">
        <f t="shared" si="50"/>
        <v/>
      </c>
      <c r="S14" s="35" t="str">
        <f t="shared" si="51"/>
        <v/>
      </c>
      <c r="T14" s="35" t="str">
        <f t="shared" si="52"/>
        <v/>
      </c>
      <c r="U14" s="35" t="str">
        <f t="shared" si="53"/>
        <v/>
      </c>
      <c r="V14" s="35" t="str">
        <f t="shared" si="54"/>
        <v/>
      </c>
      <c r="W14" s="35" t="str">
        <f t="shared" si="55"/>
        <v/>
      </c>
      <c r="X14" s="35" t="str">
        <f t="shared" si="56"/>
        <v/>
      </c>
      <c r="Y14" s="35" t="str">
        <f t="shared" si="57"/>
        <v/>
      </c>
      <c r="Z14" s="35" t="str">
        <f t="shared" si="58"/>
        <v/>
      </c>
      <c r="AA14" s="35" t="str">
        <f t="shared" si="59"/>
        <v/>
      </c>
      <c r="AB14" s="35" t="str">
        <f t="shared" si="60"/>
        <v/>
      </c>
      <c r="AC14" s="35" t="str">
        <f t="shared" si="61"/>
        <v/>
      </c>
      <c r="AD14" s="35" t="str">
        <f t="shared" si="62"/>
        <v/>
      </c>
      <c r="AE14" s="35" t="str">
        <f t="shared" si="63"/>
        <v/>
      </c>
      <c r="AF14" s="35" t="str">
        <f t="shared" si="64"/>
        <v/>
      </c>
      <c r="AG14" s="35" t="str">
        <f t="shared" si="65"/>
        <v/>
      </c>
      <c r="AH14" s="35" t="str">
        <f t="shared" si="66"/>
        <v/>
      </c>
      <c r="AI14" s="35" t="str">
        <f t="shared" si="67"/>
        <v/>
      </c>
      <c r="AJ14" s="35" t="str">
        <f t="shared" si="68"/>
        <v/>
      </c>
      <c r="AK14" s="35" t="str">
        <f t="shared" si="69"/>
        <v/>
      </c>
      <c r="AL14" s="35" t="str">
        <f t="shared" si="70"/>
        <v/>
      </c>
      <c r="AM14" s="35" t="str">
        <f t="shared" si="71"/>
        <v/>
      </c>
      <c r="AN14" s="35" t="str">
        <f t="shared" si="72"/>
        <v/>
      </c>
      <c r="AO14" s="35" t="str">
        <f t="shared" si="73"/>
        <v>D1.3</v>
      </c>
      <c r="AP14" s="35"/>
      <c r="AQ14" s="35" t="str">
        <f t="shared" si="75"/>
        <v/>
      </c>
      <c r="AR14" s="35" t="str">
        <f t="shared" si="76"/>
        <v/>
      </c>
      <c r="AS14" s="35" t="str">
        <f t="shared" si="77"/>
        <v/>
      </c>
      <c r="AT14" s="35" t="str">
        <f t="shared" si="78"/>
        <v/>
      </c>
      <c r="AU14" s="35" t="str">
        <f t="shared" si="79"/>
        <v/>
      </c>
      <c r="AV14" s="35" t="str">
        <f t="shared" si="80"/>
        <v/>
      </c>
      <c r="AW14" s="35" t="str">
        <f t="shared" si="40"/>
        <v/>
      </c>
      <c r="AX14" s="35" t="str">
        <f t="shared" si="40"/>
        <v/>
      </c>
    </row>
    <row r="15" spans="1:51" ht="21" customHeight="1">
      <c r="A15" s="32" t="s">
        <v>4</v>
      </c>
      <c r="B15" s="32">
        <v>4</v>
      </c>
      <c r="C15" s="33" t="s">
        <v>179</v>
      </c>
      <c r="D15" s="33" t="str">
        <f t="shared" si="82"/>
        <v>M10</v>
      </c>
      <c r="E15" s="34">
        <v>45809</v>
      </c>
      <c r="F15" s="34">
        <f t="shared" si="81"/>
        <v>45838</v>
      </c>
      <c r="H15" s="35"/>
      <c r="I15" s="35" t="str">
        <f t="shared" si="41"/>
        <v/>
      </c>
      <c r="J15" s="35" t="str">
        <f t="shared" si="42"/>
        <v/>
      </c>
      <c r="K15" s="35" t="str">
        <f t="shared" si="43"/>
        <v/>
      </c>
      <c r="L15" s="35" t="str">
        <f t="shared" si="44"/>
        <v/>
      </c>
      <c r="M15" s="35" t="str">
        <f t="shared" si="45"/>
        <v/>
      </c>
      <c r="N15" s="35" t="str">
        <f t="shared" si="46"/>
        <v/>
      </c>
      <c r="O15" s="35" t="str">
        <f t="shared" si="47"/>
        <v/>
      </c>
      <c r="P15" s="35" t="str">
        <f t="shared" si="48"/>
        <v/>
      </c>
      <c r="Q15" s="35" t="str">
        <f t="shared" si="49"/>
        <v/>
      </c>
      <c r="R15" s="35" t="str">
        <f t="shared" si="50"/>
        <v/>
      </c>
      <c r="S15" s="35" t="str">
        <f t="shared" si="51"/>
        <v/>
      </c>
      <c r="T15" s="35" t="str">
        <f t="shared" si="52"/>
        <v>MS4</v>
      </c>
      <c r="U15" s="35"/>
      <c r="V15" s="35" t="str">
        <f t="shared" si="54"/>
        <v/>
      </c>
      <c r="W15" s="35" t="str">
        <f t="shared" si="55"/>
        <v/>
      </c>
      <c r="X15" s="35" t="str">
        <f t="shared" si="56"/>
        <v/>
      </c>
      <c r="Y15" s="35" t="str">
        <f t="shared" si="57"/>
        <v/>
      </c>
      <c r="Z15" s="35" t="str">
        <f t="shared" si="58"/>
        <v/>
      </c>
      <c r="AA15" s="35" t="str">
        <f t="shared" si="59"/>
        <v/>
      </c>
      <c r="AB15" s="35" t="str">
        <f t="shared" si="60"/>
        <v/>
      </c>
      <c r="AC15" s="35" t="str">
        <f t="shared" si="61"/>
        <v/>
      </c>
      <c r="AD15" s="35" t="str">
        <f t="shared" si="62"/>
        <v/>
      </c>
      <c r="AE15" s="35" t="str">
        <f t="shared" si="63"/>
        <v/>
      </c>
      <c r="AF15" s="35" t="str">
        <f t="shared" si="64"/>
        <v/>
      </c>
      <c r="AG15" s="35" t="str">
        <f t="shared" si="65"/>
        <v/>
      </c>
      <c r="AH15" s="35" t="str">
        <f t="shared" si="66"/>
        <v/>
      </c>
      <c r="AI15" s="35" t="str">
        <f t="shared" si="67"/>
        <v/>
      </c>
      <c r="AJ15" s="35" t="str">
        <f t="shared" si="68"/>
        <v/>
      </c>
      <c r="AK15" s="35" t="str">
        <f t="shared" si="69"/>
        <v/>
      </c>
      <c r="AL15" s="35" t="str">
        <f t="shared" si="70"/>
        <v/>
      </c>
      <c r="AM15" s="35" t="str">
        <f t="shared" si="71"/>
        <v/>
      </c>
      <c r="AN15" s="35" t="str">
        <f t="shared" si="72"/>
        <v/>
      </c>
      <c r="AO15" s="35" t="str">
        <f t="shared" si="73"/>
        <v/>
      </c>
      <c r="AP15" s="35" t="str">
        <f t="shared" si="74"/>
        <v/>
      </c>
      <c r="AQ15" s="35" t="str">
        <f t="shared" si="75"/>
        <v/>
      </c>
      <c r="AR15" s="35" t="str">
        <f t="shared" si="76"/>
        <v/>
      </c>
      <c r="AS15" s="35" t="str">
        <f t="shared" si="77"/>
        <v/>
      </c>
      <c r="AT15" s="35" t="str">
        <f t="shared" si="78"/>
        <v/>
      </c>
      <c r="AU15" s="35" t="str">
        <f t="shared" si="79"/>
        <v/>
      </c>
      <c r="AV15" s="35" t="str">
        <f t="shared" si="80"/>
        <v/>
      </c>
      <c r="AW15" s="35" t="str">
        <f t="shared" si="40"/>
        <v/>
      </c>
      <c r="AX15" s="35" t="str">
        <f t="shared" si="40"/>
        <v/>
      </c>
    </row>
    <row r="16" spans="1:51" ht="21" customHeight="1">
      <c r="A16" s="32" t="s">
        <v>7</v>
      </c>
      <c r="B16" s="32" t="s">
        <v>23</v>
      </c>
      <c r="C16" s="33" t="s">
        <v>180</v>
      </c>
      <c r="D16" s="33" t="str">
        <f t="shared" si="82"/>
        <v>M22</v>
      </c>
      <c r="E16" s="34">
        <v>46174</v>
      </c>
      <c r="F16" s="34">
        <f>EOMONTH(E16,0)</f>
        <v>46203</v>
      </c>
      <c r="H16" s="35"/>
      <c r="I16" s="35" t="str">
        <f t="shared" si="41"/>
        <v/>
      </c>
      <c r="J16" s="35" t="str">
        <f t="shared" si="42"/>
        <v/>
      </c>
      <c r="K16" s="35" t="str">
        <f t="shared" si="43"/>
        <v/>
      </c>
      <c r="L16" s="35" t="str">
        <f t="shared" si="44"/>
        <v/>
      </c>
      <c r="M16" s="35" t="str">
        <f t="shared" si="45"/>
        <v/>
      </c>
      <c r="N16" s="35" t="str">
        <f t="shared" si="46"/>
        <v/>
      </c>
      <c r="O16" s="35" t="str">
        <f t="shared" si="47"/>
        <v/>
      </c>
      <c r="P16" s="35" t="str">
        <f t="shared" si="48"/>
        <v/>
      </c>
      <c r="Q16" s="35" t="str">
        <f t="shared" si="49"/>
        <v/>
      </c>
      <c r="R16" s="35" t="str">
        <f t="shared" si="50"/>
        <v/>
      </c>
      <c r="S16" s="35" t="str">
        <f t="shared" si="51"/>
        <v/>
      </c>
      <c r="T16" s="35" t="str">
        <f t="shared" si="52"/>
        <v/>
      </c>
      <c r="U16" s="35" t="str">
        <f t="shared" si="53"/>
        <v/>
      </c>
      <c r="V16" s="35" t="str">
        <f t="shared" si="54"/>
        <v/>
      </c>
      <c r="W16" s="35" t="str">
        <f t="shared" si="55"/>
        <v/>
      </c>
      <c r="X16" s="35" t="str">
        <f t="shared" si="56"/>
        <v/>
      </c>
      <c r="Y16" s="35" t="str">
        <f t="shared" si="57"/>
        <v/>
      </c>
      <c r="Z16" s="35" t="str">
        <f t="shared" si="58"/>
        <v/>
      </c>
      <c r="AA16" s="35" t="str">
        <f t="shared" si="59"/>
        <v/>
      </c>
      <c r="AB16" s="35" t="str">
        <f t="shared" si="60"/>
        <v/>
      </c>
      <c r="AC16" s="35" t="str">
        <f t="shared" si="61"/>
        <v/>
      </c>
      <c r="AD16" s="35" t="str">
        <f t="shared" si="62"/>
        <v/>
      </c>
      <c r="AE16" s="35" t="str">
        <f t="shared" si="63"/>
        <v/>
      </c>
      <c r="AF16" s="35" t="str">
        <f t="shared" si="64"/>
        <v>D1.4</v>
      </c>
      <c r="AG16" s="35"/>
      <c r="AH16" s="35" t="str">
        <f t="shared" si="66"/>
        <v/>
      </c>
      <c r="AI16" s="35" t="str">
        <f t="shared" si="67"/>
        <v/>
      </c>
      <c r="AJ16" s="35" t="str">
        <f t="shared" si="68"/>
        <v/>
      </c>
      <c r="AK16" s="35" t="str">
        <f t="shared" si="69"/>
        <v/>
      </c>
      <c r="AL16" s="35" t="str">
        <f t="shared" si="70"/>
        <v/>
      </c>
      <c r="AM16" s="35" t="str">
        <f t="shared" si="71"/>
        <v/>
      </c>
      <c r="AN16" s="35" t="str">
        <f t="shared" si="72"/>
        <v/>
      </c>
      <c r="AO16" s="35" t="str">
        <f t="shared" si="73"/>
        <v/>
      </c>
      <c r="AP16" s="35" t="str">
        <f t="shared" si="74"/>
        <v/>
      </c>
      <c r="AQ16" s="35" t="str">
        <f t="shared" si="75"/>
        <v/>
      </c>
      <c r="AR16" s="35" t="str">
        <f t="shared" si="76"/>
        <v/>
      </c>
      <c r="AS16" s="35" t="str">
        <f t="shared" si="77"/>
        <v/>
      </c>
      <c r="AT16" s="35" t="str">
        <f t="shared" si="78"/>
        <v/>
      </c>
      <c r="AU16" s="35" t="str">
        <f t="shared" si="79"/>
        <v/>
      </c>
      <c r="AV16" s="35" t="str">
        <f t="shared" si="80"/>
        <v/>
      </c>
      <c r="AW16" s="35" t="str">
        <f t="shared" si="40"/>
        <v/>
      </c>
      <c r="AX16" s="35" t="str">
        <f t="shared" si="40"/>
        <v/>
      </c>
    </row>
    <row r="17" spans="1:50" ht="23.1" customHeight="1" outlineLevel="1">
      <c r="A17" s="32" t="s">
        <v>4</v>
      </c>
      <c r="B17" s="32">
        <v>5</v>
      </c>
      <c r="C17" s="33" t="s">
        <v>181</v>
      </c>
      <c r="D17" s="33" t="str">
        <f t="shared" si="82"/>
        <v>M11</v>
      </c>
      <c r="E17" s="34">
        <v>45839</v>
      </c>
      <c r="F17" s="34">
        <f t="shared" si="81"/>
        <v>45869</v>
      </c>
      <c r="H17" s="35"/>
      <c r="I17" s="35" t="str">
        <f t="shared" si="41"/>
        <v/>
      </c>
      <c r="J17" s="35" t="str">
        <f t="shared" si="42"/>
        <v/>
      </c>
      <c r="K17" s="35" t="str">
        <f t="shared" si="43"/>
        <v/>
      </c>
      <c r="L17" s="35" t="str">
        <f t="shared" si="44"/>
        <v/>
      </c>
      <c r="M17" s="35" t="str">
        <f t="shared" si="45"/>
        <v/>
      </c>
      <c r="N17" s="35" t="str">
        <f t="shared" si="46"/>
        <v/>
      </c>
      <c r="O17" s="35" t="str">
        <f t="shared" si="47"/>
        <v/>
      </c>
      <c r="P17" s="35" t="str">
        <f t="shared" si="48"/>
        <v/>
      </c>
      <c r="Q17" s="35" t="str">
        <f t="shared" si="49"/>
        <v/>
      </c>
      <c r="R17" s="35" t="str">
        <f t="shared" si="50"/>
        <v/>
      </c>
      <c r="S17" s="35" t="str">
        <f t="shared" si="51"/>
        <v/>
      </c>
      <c r="T17" s="35" t="str">
        <f t="shared" si="52"/>
        <v/>
      </c>
      <c r="U17" s="35" t="str">
        <f t="shared" si="53"/>
        <v>MS5</v>
      </c>
      <c r="V17" s="35"/>
      <c r="W17" s="35" t="str">
        <f t="shared" si="55"/>
        <v/>
      </c>
      <c r="X17" s="35" t="str">
        <f t="shared" si="56"/>
        <v/>
      </c>
      <c r="Y17" s="35" t="str">
        <f t="shared" si="57"/>
        <v/>
      </c>
      <c r="Z17" s="35" t="str">
        <f t="shared" si="58"/>
        <v/>
      </c>
      <c r="AA17" s="35" t="str">
        <f t="shared" si="59"/>
        <v/>
      </c>
      <c r="AB17" s="35" t="str">
        <f t="shared" si="60"/>
        <v/>
      </c>
      <c r="AC17" s="35" t="str">
        <f t="shared" si="61"/>
        <v/>
      </c>
      <c r="AD17" s="35" t="str">
        <f t="shared" si="62"/>
        <v/>
      </c>
      <c r="AE17" s="35" t="str">
        <f t="shared" si="63"/>
        <v/>
      </c>
      <c r="AF17" s="35" t="str">
        <f t="shared" si="64"/>
        <v/>
      </c>
      <c r="AG17" s="35" t="str">
        <f t="shared" si="65"/>
        <v/>
      </c>
      <c r="AH17" s="35" t="str">
        <f t="shared" si="66"/>
        <v/>
      </c>
      <c r="AI17" s="35" t="str">
        <f t="shared" si="67"/>
        <v/>
      </c>
      <c r="AJ17" s="35" t="str">
        <f t="shared" si="68"/>
        <v/>
      </c>
      <c r="AK17" s="35" t="str">
        <f t="shared" si="69"/>
        <v/>
      </c>
      <c r="AL17" s="35" t="str">
        <f t="shared" si="70"/>
        <v/>
      </c>
      <c r="AM17" s="35" t="str">
        <f t="shared" si="71"/>
        <v/>
      </c>
      <c r="AN17" s="35" t="str">
        <f t="shared" si="72"/>
        <v/>
      </c>
      <c r="AO17" s="35" t="str">
        <f t="shared" si="73"/>
        <v/>
      </c>
      <c r="AP17" s="35" t="str">
        <f t="shared" si="74"/>
        <v/>
      </c>
      <c r="AQ17" s="35" t="str">
        <f t="shared" si="75"/>
        <v/>
      </c>
      <c r="AR17" s="35" t="str">
        <f t="shared" si="76"/>
        <v/>
      </c>
      <c r="AS17" s="35" t="str">
        <f t="shared" si="77"/>
        <v/>
      </c>
      <c r="AT17" s="35" t="str">
        <f t="shared" si="78"/>
        <v/>
      </c>
      <c r="AU17" s="35" t="str">
        <f t="shared" si="79"/>
        <v/>
      </c>
      <c r="AV17" s="35" t="str">
        <f t="shared" si="80"/>
        <v/>
      </c>
      <c r="AW17" s="35" t="str">
        <f t="shared" si="40"/>
        <v/>
      </c>
      <c r="AX17" s="35" t="str">
        <f t="shared" si="40"/>
        <v/>
      </c>
    </row>
    <row r="18" spans="1:50" ht="23.1" customHeight="1" outlineLevel="1">
      <c r="A18" s="32" t="s">
        <v>7</v>
      </c>
      <c r="B18" s="32" t="s">
        <v>25</v>
      </c>
      <c r="C18" s="33" t="s">
        <v>182</v>
      </c>
      <c r="D18" s="33" t="str">
        <f t="shared" si="82"/>
        <v>M19</v>
      </c>
      <c r="E18" s="34">
        <v>46082</v>
      </c>
      <c r="F18" s="34">
        <f>EOMONTH(E18,0)</f>
        <v>46112</v>
      </c>
      <c r="H18" s="35"/>
      <c r="I18" s="35" t="str">
        <f t="shared" si="41"/>
        <v/>
      </c>
      <c r="J18" s="35" t="str">
        <f t="shared" si="42"/>
        <v/>
      </c>
      <c r="K18" s="35" t="str">
        <f t="shared" si="43"/>
        <v/>
      </c>
      <c r="L18" s="35" t="str">
        <f t="shared" si="44"/>
        <v/>
      </c>
      <c r="M18" s="35" t="str">
        <f t="shared" si="45"/>
        <v/>
      </c>
      <c r="N18" s="35" t="str">
        <f t="shared" si="46"/>
        <v/>
      </c>
      <c r="O18" s="35" t="str">
        <f t="shared" si="47"/>
        <v/>
      </c>
      <c r="P18" s="35" t="str">
        <f t="shared" si="48"/>
        <v/>
      </c>
      <c r="Q18" s="35" t="str">
        <f t="shared" si="49"/>
        <v/>
      </c>
      <c r="R18" s="35" t="str">
        <f t="shared" si="50"/>
        <v/>
      </c>
      <c r="S18" s="35" t="str">
        <f t="shared" si="51"/>
        <v/>
      </c>
      <c r="T18" s="35" t="str">
        <f t="shared" si="52"/>
        <v/>
      </c>
      <c r="U18" s="35" t="str">
        <f t="shared" si="53"/>
        <v/>
      </c>
      <c r="V18" s="35" t="str">
        <f t="shared" si="54"/>
        <v/>
      </c>
      <c r="W18" s="35" t="str">
        <f t="shared" si="55"/>
        <v/>
      </c>
      <c r="X18" s="35" t="str">
        <f t="shared" si="56"/>
        <v/>
      </c>
      <c r="Y18" s="35" t="str">
        <f t="shared" si="57"/>
        <v/>
      </c>
      <c r="Z18" s="35" t="str">
        <f t="shared" si="58"/>
        <v/>
      </c>
      <c r="AA18" s="35" t="str">
        <f t="shared" si="59"/>
        <v/>
      </c>
      <c r="AB18" s="35" t="str">
        <f t="shared" si="60"/>
        <v/>
      </c>
      <c r="AC18" s="35" t="str">
        <f t="shared" si="61"/>
        <v>D1.5</v>
      </c>
      <c r="AD18" s="35"/>
      <c r="AE18" s="35" t="str">
        <f t="shared" si="63"/>
        <v/>
      </c>
      <c r="AF18" s="35" t="str">
        <f t="shared" si="64"/>
        <v/>
      </c>
      <c r="AG18" s="35" t="str">
        <f t="shared" si="65"/>
        <v/>
      </c>
      <c r="AH18" s="35" t="str">
        <f t="shared" si="66"/>
        <v/>
      </c>
      <c r="AI18" s="35" t="str">
        <f t="shared" si="67"/>
        <v/>
      </c>
      <c r="AJ18" s="35" t="str">
        <f t="shared" si="68"/>
        <v/>
      </c>
      <c r="AK18" s="35" t="str">
        <f t="shared" si="69"/>
        <v/>
      </c>
      <c r="AL18" s="35" t="str">
        <f t="shared" si="70"/>
        <v/>
      </c>
      <c r="AM18" s="35" t="str">
        <f t="shared" si="71"/>
        <v/>
      </c>
      <c r="AN18" s="35" t="str">
        <f t="shared" si="72"/>
        <v/>
      </c>
      <c r="AO18" s="35" t="str">
        <f t="shared" si="73"/>
        <v/>
      </c>
      <c r="AP18" s="35" t="str">
        <f t="shared" si="74"/>
        <v/>
      </c>
      <c r="AQ18" s="35" t="str">
        <f t="shared" si="75"/>
        <v/>
      </c>
      <c r="AR18" s="35" t="str">
        <f t="shared" si="76"/>
        <v/>
      </c>
      <c r="AS18" s="35" t="str">
        <f t="shared" si="77"/>
        <v/>
      </c>
      <c r="AT18" s="35" t="str">
        <f t="shared" si="78"/>
        <v/>
      </c>
      <c r="AU18" s="35" t="str">
        <f t="shared" si="79"/>
        <v/>
      </c>
      <c r="AV18" s="35" t="str">
        <f t="shared" si="80"/>
        <v/>
      </c>
      <c r="AW18" s="35" t="str">
        <f t="shared" si="40"/>
        <v/>
      </c>
      <c r="AX18" s="35" t="str">
        <f t="shared" si="40"/>
        <v/>
      </c>
    </row>
    <row r="19" spans="1:50" ht="21" customHeight="1" outlineLevel="1">
      <c r="A19" s="32" t="s">
        <v>4</v>
      </c>
      <c r="B19" s="32">
        <v>6</v>
      </c>
      <c r="C19" s="33" t="s">
        <v>183</v>
      </c>
      <c r="D19" s="33" t="str">
        <f t="shared" si="82"/>
        <v>M11</v>
      </c>
      <c r="E19" s="34">
        <v>45839</v>
      </c>
      <c r="F19" s="34">
        <f t="shared" si="81"/>
        <v>45869</v>
      </c>
      <c r="H19" s="35"/>
      <c r="I19" s="35" t="str">
        <f t="shared" si="41"/>
        <v/>
      </c>
      <c r="J19" s="35" t="str">
        <f t="shared" si="42"/>
        <v/>
      </c>
      <c r="K19" s="35" t="str">
        <f t="shared" si="43"/>
        <v/>
      </c>
      <c r="L19" s="35" t="str">
        <f t="shared" si="44"/>
        <v/>
      </c>
      <c r="M19" s="35" t="str">
        <f t="shared" si="45"/>
        <v/>
      </c>
      <c r="N19" s="35" t="str">
        <f t="shared" si="46"/>
        <v/>
      </c>
      <c r="O19" s="35" t="str">
        <f t="shared" si="47"/>
        <v/>
      </c>
      <c r="P19" s="35" t="str">
        <f t="shared" si="48"/>
        <v/>
      </c>
      <c r="Q19" s="35" t="str">
        <f t="shared" si="49"/>
        <v/>
      </c>
      <c r="R19" s="35" t="str">
        <f t="shared" si="50"/>
        <v/>
      </c>
      <c r="S19" s="35" t="str">
        <f t="shared" si="51"/>
        <v/>
      </c>
      <c r="T19" s="35" t="str">
        <f t="shared" si="52"/>
        <v/>
      </c>
      <c r="U19" s="35" t="str">
        <f t="shared" si="53"/>
        <v>MS6</v>
      </c>
      <c r="V19" s="35"/>
      <c r="W19" s="35" t="str">
        <f t="shared" si="55"/>
        <v/>
      </c>
      <c r="X19" s="35" t="str">
        <f t="shared" si="56"/>
        <v/>
      </c>
      <c r="Y19" s="35" t="str">
        <f t="shared" si="57"/>
        <v/>
      </c>
      <c r="Z19" s="35" t="str">
        <f t="shared" si="58"/>
        <v/>
      </c>
      <c r="AA19" s="35" t="str">
        <f t="shared" si="59"/>
        <v/>
      </c>
      <c r="AB19" s="35" t="str">
        <f t="shared" si="60"/>
        <v/>
      </c>
      <c r="AC19" s="35" t="str">
        <f t="shared" si="61"/>
        <v/>
      </c>
      <c r="AD19" s="35" t="str">
        <f t="shared" si="62"/>
        <v/>
      </c>
      <c r="AE19" s="35" t="str">
        <f t="shared" si="63"/>
        <v/>
      </c>
      <c r="AF19" s="35" t="str">
        <f t="shared" si="64"/>
        <v/>
      </c>
      <c r="AG19" s="35" t="str">
        <f t="shared" si="65"/>
        <v/>
      </c>
      <c r="AH19" s="35" t="str">
        <f t="shared" si="66"/>
        <v/>
      </c>
      <c r="AI19" s="35" t="str">
        <f t="shared" si="67"/>
        <v/>
      </c>
      <c r="AJ19" s="35" t="str">
        <f t="shared" si="68"/>
        <v/>
      </c>
      <c r="AK19" s="35" t="str">
        <f t="shared" si="69"/>
        <v/>
      </c>
      <c r="AL19" s="35" t="str">
        <f t="shared" si="70"/>
        <v/>
      </c>
      <c r="AM19" s="35" t="str">
        <f t="shared" si="71"/>
        <v/>
      </c>
      <c r="AN19" s="35" t="str">
        <f t="shared" si="72"/>
        <v/>
      </c>
      <c r="AO19" s="35" t="str">
        <f t="shared" si="73"/>
        <v/>
      </c>
      <c r="AP19" s="35" t="str">
        <f t="shared" si="74"/>
        <v/>
      </c>
      <c r="AQ19" s="35" t="str">
        <f t="shared" si="75"/>
        <v/>
      </c>
      <c r="AR19" s="35" t="str">
        <f t="shared" si="76"/>
        <v/>
      </c>
      <c r="AS19" s="35" t="str">
        <f t="shared" si="77"/>
        <v/>
      </c>
      <c r="AT19" s="35" t="str">
        <f t="shared" si="78"/>
        <v/>
      </c>
      <c r="AU19" s="35" t="str">
        <f t="shared" si="79"/>
        <v/>
      </c>
      <c r="AV19" s="35" t="str">
        <f t="shared" si="80"/>
        <v/>
      </c>
      <c r="AW19" s="35" t="str">
        <f t="shared" si="40"/>
        <v/>
      </c>
      <c r="AX19" s="35" t="str">
        <f t="shared" si="40"/>
        <v/>
      </c>
    </row>
    <row r="20" spans="1:50" ht="21" customHeight="1" outlineLevel="1">
      <c r="A20" s="32" t="s">
        <v>7</v>
      </c>
      <c r="B20" s="32" t="s">
        <v>27</v>
      </c>
      <c r="C20" s="33" t="s">
        <v>184</v>
      </c>
      <c r="D20" s="33" t="str">
        <f t="shared" si="82"/>
        <v>M28</v>
      </c>
      <c r="E20" s="34">
        <v>46357</v>
      </c>
      <c r="F20" s="34">
        <f>EOMONTH(E20,0)</f>
        <v>46387</v>
      </c>
      <c r="H20" s="35"/>
      <c r="I20" s="35" t="str">
        <f t="shared" si="41"/>
        <v/>
      </c>
      <c r="J20" s="35" t="str">
        <f t="shared" si="42"/>
        <v/>
      </c>
      <c r="K20" s="35" t="str">
        <f t="shared" si="43"/>
        <v/>
      </c>
      <c r="L20" s="35" t="str">
        <f t="shared" si="44"/>
        <v/>
      </c>
      <c r="M20" s="35" t="str">
        <f t="shared" si="45"/>
        <v/>
      </c>
      <c r="N20" s="35" t="str">
        <f t="shared" si="46"/>
        <v/>
      </c>
      <c r="O20" s="35" t="str">
        <f t="shared" si="47"/>
        <v/>
      </c>
      <c r="P20" s="35" t="str">
        <f t="shared" si="48"/>
        <v/>
      </c>
      <c r="Q20" s="35" t="str">
        <f t="shared" si="49"/>
        <v/>
      </c>
      <c r="R20" s="35" t="str">
        <f t="shared" si="50"/>
        <v/>
      </c>
      <c r="S20" s="35" t="str">
        <f t="shared" si="51"/>
        <v/>
      </c>
      <c r="T20" s="35" t="str">
        <f t="shared" si="52"/>
        <v/>
      </c>
      <c r="U20" s="35" t="str">
        <f t="shared" si="53"/>
        <v/>
      </c>
      <c r="V20" s="35" t="str">
        <f t="shared" si="54"/>
        <v/>
      </c>
      <c r="W20" s="35" t="str">
        <f t="shared" si="55"/>
        <v/>
      </c>
      <c r="X20" s="35" t="str">
        <f t="shared" si="56"/>
        <v/>
      </c>
      <c r="Y20" s="35" t="str">
        <f t="shared" si="57"/>
        <v/>
      </c>
      <c r="Z20" s="35" t="str">
        <f t="shared" si="58"/>
        <v/>
      </c>
      <c r="AA20" s="35" t="str">
        <f t="shared" si="59"/>
        <v/>
      </c>
      <c r="AB20" s="35" t="str">
        <f t="shared" si="60"/>
        <v/>
      </c>
      <c r="AC20" s="35" t="str">
        <f t="shared" si="61"/>
        <v/>
      </c>
      <c r="AD20" s="35" t="str">
        <f t="shared" si="62"/>
        <v/>
      </c>
      <c r="AE20" s="35" t="str">
        <f t="shared" si="63"/>
        <v/>
      </c>
      <c r="AF20" s="35" t="str">
        <f t="shared" si="64"/>
        <v/>
      </c>
      <c r="AG20" s="35" t="str">
        <f t="shared" si="65"/>
        <v/>
      </c>
      <c r="AH20" s="35" t="str">
        <f t="shared" si="66"/>
        <v/>
      </c>
      <c r="AI20" s="35" t="str">
        <f t="shared" si="67"/>
        <v/>
      </c>
      <c r="AJ20" s="35" t="str">
        <f t="shared" si="68"/>
        <v/>
      </c>
      <c r="AK20" s="35" t="str">
        <f t="shared" si="69"/>
        <v/>
      </c>
      <c r="AL20" s="35" t="str">
        <f t="shared" si="70"/>
        <v>D1.6</v>
      </c>
      <c r="AM20" s="35"/>
      <c r="AN20" s="35" t="str">
        <f t="shared" si="72"/>
        <v/>
      </c>
      <c r="AO20" s="35" t="str">
        <f t="shared" si="73"/>
        <v/>
      </c>
      <c r="AP20" s="35" t="str">
        <f t="shared" si="74"/>
        <v/>
      </c>
      <c r="AQ20" s="35" t="str">
        <f t="shared" si="75"/>
        <v/>
      </c>
      <c r="AR20" s="35" t="str">
        <f t="shared" si="76"/>
        <v/>
      </c>
      <c r="AS20" s="35" t="str">
        <f t="shared" si="77"/>
        <v/>
      </c>
      <c r="AT20" s="35" t="str">
        <f t="shared" si="78"/>
        <v/>
      </c>
      <c r="AU20" s="35" t="str">
        <f t="shared" si="79"/>
        <v/>
      </c>
      <c r="AV20" s="35" t="str">
        <f t="shared" si="80"/>
        <v/>
      </c>
      <c r="AW20" s="35" t="str">
        <f t="shared" si="40"/>
        <v/>
      </c>
      <c r="AX20" s="35" t="str">
        <f t="shared" si="40"/>
        <v/>
      </c>
    </row>
    <row r="21" spans="1:50" ht="21" customHeight="1" outlineLevel="1">
      <c r="A21" s="32" t="s">
        <v>4</v>
      </c>
      <c r="B21" s="32">
        <v>7</v>
      </c>
      <c r="C21" s="33" t="s">
        <v>185</v>
      </c>
      <c r="D21" s="33" t="str">
        <f t="shared" si="82"/>
        <v>M22</v>
      </c>
      <c r="E21" s="34">
        <v>46174</v>
      </c>
      <c r="F21" s="34">
        <f t="shared" si="81"/>
        <v>46203</v>
      </c>
      <c r="H21" s="35"/>
      <c r="I21" s="35" t="str">
        <f t="shared" si="41"/>
        <v/>
      </c>
      <c r="J21" s="35" t="str">
        <f t="shared" si="42"/>
        <v/>
      </c>
      <c r="K21" s="35" t="str">
        <f t="shared" si="43"/>
        <v/>
      </c>
      <c r="L21" s="35" t="str">
        <f t="shared" si="44"/>
        <v/>
      </c>
      <c r="M21" s="35" t="str">
        <f t="shared" si="45"/>
        <v/>
      </c>
      <c r="N21" s="35" t="str">
        <f t="shared" si="46"/>
        <v/>
      </c>
      <c r="O21" s="35" t="str">
        <f t="shared" si="47"/>
        <v/>
      </c>
      <c r="P21" s="35" t="str">
        <f t="shared" si="48"/>
        <v/>
      </c>
      <c r="Q21" s="35" t="str">
        <f t="shared" si="49"/>
        <v/>
      </c>
      <c r="R21" s="35" t="str">
        <f t="shared" si="50"/>
        <v/>
      </c>
      <c r="S21" s="35" t="str">
        <f t="shared" si="51"/>
        <v/>
      </c>
      <c r="T21" s="35" t="str">
        <f t="shared" si="52"/>
        <v/>
      </c>
      <c r="U21" s="35" t="str">
        <f t="shared" si="53"/>
        <v/>
      </c>
      <c r="V21" s="35" t="str">
        <f t="shared" si="54"/>
        <v/>
      </c>
      <c r="W21" s="35" t="str">
        <f t="shared" si="55"/>
        <v/>
      </c>
      <c r="X21" s="35" t="str">
        <f t="shared" si="56"/>
        <v/>
      </c>
      <c r="Y21" s="35" t="str">
        <f t="shared" si="57"/>
        <v/>
      </c>
      <c r="Z21" s="35" t="str">
        <f t="shared" si="58"/>
        <v/>
      </c>
      <c r="AA21" s="35" t="str">
        <f t="shared" si="59"/>
        <v/>
      </c>
      <c r="AB21" s="35" t="str">
        <f t="shared" si="60"/>
        <v/>
      </c>
      <c r="AC21" s="35" t="str">
        <f t="shared" si="61"/>
        <v/>
      </c>
      <c r="AD21" s="35" t="str">
        <f t="shared" si="62"/>
        <v/>
      </c>
      <c r="AE21" s="35" t="str">
        <f t="shared" si="63"/>
        <v/>
      </c>
      <c r="AF21" s="35" t="str">
        <f t="shared" si="64"/>
        <v>MS7</v>
      </c>
      <c r="AG21" s="35"/>
      <c r="AH21" s="35" t="str">
        <f t="shared" si="66"/>
        <v/>
      </c>
      <c r="AI21" s="35" t="str">
        <f t="shared" si="67"/>
        <v/>
      </c>
      <c r="AJ21" s="35" t="str">
        <f t="shared" si="68"/>
        <v/>
      </c>
      <c r="AK21" s="35" t="str">
        <f t="shared" si="69"/>
        <v/>
      </c>
      <c r="AL21" s="35" t="str">
        <f t="shared" si="70"/>
        <v/>
      </c>
      <c r="AM21" s="35" t="str">
        <f t="shared" si="71"/>
        <v/>
      </c>
      <c r="AN21" s="35" t="str">
        <f t="shared" si="72"/>
        <v/>
      </c>
      <c r="AO21" s="35" t="str">
        <f t="shared" si="73"/>
        <v/>
      </c>
      <c r="AP21" s="35" t="str">
        <f t="shared" si="74"/>
        <v/>
      </c>
      <c r="AQ21" s="35" t="str">
        <f t="shared" si="75"/>
        <v/>
      </c>
      <c r="AR21" s="35" t="str">
        <f t="shared" si="76"/>
        <v/>
      </c>
      <c r="AS21" s="35" t="str">
        <f t="shared" si="77"/>
        <v/>
      </c>
      <c r="AT21" s="35" t="str">
        <f t="shared" si="78"/>
        <v/>
      </c>
      <c r="AU21" s="35" t="str">
        <f t="shared" si="79"/>
        <v/>
      </c>
      <c r="AV21" s="35" t="str">
        <f t="shared" si="80"/>
        <v/>
      </c>
      <c r="AW21" s="35" t="str">
        <f t="shared" si="40"/>
        <v/>
      </c>
      <c r="AX21" s="35" t="str">
        <f t="shared" si="40"/>
        <v/>
      </c>
    </row>
    <row r="22" spans="1:50" ht="21" customHeight="1" outlineLevel="1">
      <c r="A22" s="32" t="s">
        <v>7</v>
      </c>
      <c r="B22" s="32" t="s">
        <v>29</v>
      </c>
      <c r="C22" s="33" t="s">
        <v>186</v>
      </c>
      <c r="D22" s="33" t="str">
        <f t="shared" si="82"/>
        <v>M40</v>
      </c>
      <c r="E22" s="34">
        <v>46722</v>
      </c>
      <c r="F22" s="34">
        <f>EOMONTH(E22,0)</f>
        <v>46752</v>
      </c>
      <c r="H22" s="35"/>
      <c r="I22" s="35" t="str">
        <f t="shared" si="41"/>
        <v/>
      </c>
      <c r="J22" s="35" t="str">
        <f t="shared" si="42"/>
        <v/>
      </c>
      <c r="K22" s="35" t="str">
        <f t="shared" si="43"/>
        <v/>
      </c>
      <c r="L22" s="35" t="str">
        <f t="shared" si="44"/>
        <v/>
      </c>
      <c r="M22" s="35" t="str">
        <f t="shared" si="45"/>
        <v/>
      </c>
      <c r="N22" s="35" t="str">
        <f t="shared" si="46"/>
        <v/>
      </c>
      <c r="O22" s="35" t="str">
        <f t="shared" si="47"/>
        <v/>
      </c>
      <c r="P22" s="35" t="str">
        <f t="shared" si="48"/>
        <v/>
      </c>
      <c r="Q22" s="35" t="str">
        <f t="shared" si="49"/>
        <v/>
      </c>
      <c r="R22" s="35" t="str">
        <f t="shared" si="50"/>
        <v/>
      </c>
      <c r="S22" s="35" t="str">
        <f t="shared" si="51"/>
        <v/>
      </c>
      <c r="T22" s="35" t="str">
        <f t="shared" si="52"/>
        <v/>
      </c>
      <c r="U22" s="35" t="str">
        <f t="shared" si="53"/>
        <v/>
      </c>
      <c r="V22" s="35" t="str">
        <f t="shared" si="54"/>
        <v/>
      </c>
      <c r="W22" s="35" t="str">
        <f t="shared" si="55"/>
        <v/>
      </c>
      <c r="X22" s="35" t="str">
        <f t="shared" si="56"/>
        <v/>
      </c>
      <c r="Y22" s="35" t="str">
        <f t="shared" si="57"/>
        <v/>
      </c>
      <c r="Z22" s="35" t="str">
        <f t="shared" si="58"/>
        <v/>
      </c>
      <c r="AA22" s="35" t="str">
        <f t="shared" si="59"/>
        <v/>
      </c>
      <c r="AB22" s="35" t="str">
        <f t="shared" si="60"/>
        <v/>
      </c>
      <c r="AC22" s="35" t="str">
        <f t="shared" si="61"/>
        <v/>
      </c>
      <c r="AD22" s="35" t="str">
        <f t="shared" si="62"/>
        <v/>
      </c>
      <c r="AE22" s="35" t="str">
        <f t="shared" si="63"/>
        <v/>
      </c>
      <c r="AF22" s="35" t="str">
        <f t="shared" si="64"/>
        <v/>
      </c>
      <c r="AG22" s="35" t="str">
        <f t="shared" si="65"/>
        <v/>
      </c>
      <c r="AH22" s="35" t="str">
        <f t="shared" si="66"/>
        <v/>
      </c>
      <c r="AI22" s="35" t="str">
        <f t="shared" si="67"/>
        <v/>
      </c>
      <c r="AJ22" s="35" t="str">
        <f t="shared" si="68"/>
        <v/>
      </c>
      <c r="AK22" s="35" t="str">
        <f t="shared" si="69"/>
        <v/>
      </c>
      <c r="AL22" s="35" t="str">
        <f t="shared" si="70"/>
        <v/>
      </c>
      <c r="AM22" s="35" t="str">
        <f t="shared" si="71"/>
        <v/>
      </c>
      <c r="AN22" s="35" t="str">
        <f t="shared" si="72"/>
        <v/>
      </c>
      <c r="AO22" s="35" t="str">
        <f t="shared" si="73"/>
        <v/>
      </c>
      <c r="AP22" s="35" t="str">
        <f t="shared" si="74"/>
        <v/>
      </c>
      <c r="AQ22" s="35" t="str">
        <f t="shared" si="75"/>
        <v/>
      </c>
      <c r="AR22" s="35" t="str">
        <f t="shared" si="76"/>
        <v/>
      </c>
      <c r="AS22" s="35" t="str">
        <f t="shared" si="77"/>
        <v/>
      </c>
      <c r="AT22" s="35" t="str">
        <f t="shared" si="78"/>
        <v/>
      </c>
      <c r="AU22" s="35" t="str">
        <f t="shared" si="79"/>
        <v/>
      </c>
      <c r="AV22" s="35" t="str">
        <f t="shared" si="80"/>
        <v/>
      </c>
      <c r="AW22" s="35" t="str">
        <f t="shared" si="40"/>
        <v/>
      </c>
      <c r="AX22" s="35" t="str">
        <f t="shared" si="40"/>
        <v>D1.7</v>
      </c>
    </row>
    <row r="23" spans="1:50" ht="22.9" customHeight="1" outlineLevel="1">
      <c r="A23" s="32" t="s">
        <v>4</v>
      </c>
      <c r="B23" s="32">
        <v>8</v>
      </c>
      <c r="C23" s="33" t="s">
        <v>187</v>
      </c>
      <c r="D23" s="33" t="str">
        <f t="shared" si="82"/>
        <v>M19</v>
      </c>
      <c r="E23" s="34">
        <v>46082</v>
      </c>
      <c r="F23" s="34">
        <f t="shared" si="81"/>
        <v>46112</v>
      </c>
      <c r="H23" s="35"/>
      <c r="I23" s="35" t="str">
        <f t="shared" si="41"/>
        <v/>
      </c>
      <c r="J23" s="35" t="str">
        <f t="shared" si="42"/>
        <v/>
      </c>
      <c r="K23" s="35" t="str">
        <f t="shared" si="43"/>
        <v/>
      </c>
      <c r="L23" s="35" t="str">
        <f t="shared" si="44"/>
        <v/>
      </c>
      <c r="M23" s="35" t="str">
        <f t="shared" si="45"/>
        <v/>
      </c>
      <c r="N23" s="35" t="str">
        <f t="shared" si="46"/>
        <v/>
      </c>
      <c r="O23" s="35" t="str">
        <f t="shared" si="47"/>
        <v/>
      </c>
      <c r="P23" s="35" t="str">
        <f t="shared" si="48"/>
        <v/>
      </c>
      <c r="Q23" s="35" t="str">
        <f t="shared" si="49"/>
        <v/>
      </c>
      <c r="R23" s="35" t="str">
        <f t="shared" si="50"/>
        <v/>
      </c>
      <c r="S23" s="35" t="str">
        <f t="shared" si="51"/>
        <v/>
      </c>
      <c r="T23" s="35" t="str">
        <f t="shared" si="52"/>
        <v/>
      </c>
      <c r="U23" s="35" t="str">
        <f t="shared" si="53"/>
        <v/>
      </c>
      <c r="V23" s="35" t="str">
        <f t="shared" si="54"/>
        <v/>
      </c>
      <c r="W23" s="35" t="str">
        <f t="shared" si="55"/>
        <v/>
      </c>
      <c r="X23" s="35" t="str">
        <f t="shared" si="56"/>
        <v/>
      </c>
      <c r="Y23" s="35" t="str">
        <f t="shared" si="57"/>
        <v/>
      </c>
      <c r="Z23" s="35" t="str">
        <f t="shared" si="58"/>
        <v/>
      </c>
      <c r="AA23" s="35" t="str">
        <f t="shared" si="59"/>
        <v/>
      </c>
      <c r="AB23" s="35" t="str">
        <f t="shared" si="60"/>
        <v/>
      </c>
      <c r="AC23" s="35" t="str">
        <f t="shared" si="61"/>
        <v>MS8</v>
      </c>
      <c r="AD23" s="35"/>
      <c r="AE23" s="35" t="str">
        <f t="shared" si="63"/>
        <v/>
      </c>
      <c r="AF23" s="35" t="str">
        <f t="shared" si="64"/>
        <v/>
      </c>
      <c r="AG23" s="35" t="str">
        <f t="shared" si="65"/>
        <v/>
      </c>
      <c r="AH23" s="35" t="str">
        <f t="shared" si="66"/>
        <v/>
      </c>
      <c r="AI23" s="35" t="str">
        <f t="shared" si="67"/>
        <v/>
      </c>
      <c r="AJ23" s="35" t="str">
        <f t="shared" si="68"/>
        <v/>
      </c>
      <c r="AK23" s="35" t="str">
        <f t="shared" si="69"/>
        <v/>
      </c>
      <c r="AL23" s="35" t="str">
        <f t="shared" si="70"/>
        <v/>
      </c>
      <c r="AM23" s="35" t="str">
        <f t="shared" si="71"/>
        <v/>
      </c>
      <c r="AN23" s="35" t="str">
        <f t="shared" si="72"/>
        <v/>
      </c>
      <c r="AO23" s="35" t="str">
        <f t="shared" si="73"/>
        <v/>
      </c>
      <c r="AP23" s="35" t="str">
        <f t="shared" si="74"/>
        <v/>
      </c>
      <c r="AQ23" s="35" t="str">
        <f t="shared" si="75"/>
        <v/>
      </c>
      <c r="AR23" s="35" t="str">
        <f t="shared" si="76"/>
        <v/>
      </c>
      <c r="AS23" s="35" t="str">
        <f t="shared" si="77"/>
        <v/>
      </c>
      <c r="AT23" s="35" t="str">
        <f t="shared" si="78"/>
        <v/>
      </c>
      <c r="AU23" s="35" t="str">
        <f t="shared" si="79"/>
        <v/>
      </c>
      <c r="AV23" s="35" t="str">
        <f t="shared" si="80"/>
        <v/>
      </c>
      <c r="AW23" s="35" t="str">
        <f t="shared" si="40"/>
        <v/>
      </c>
      <c r="AX23" s="35" t="str">
        <f t="shared" si="40"/>
        <v/>
      </c>
    </row>
    <row r="24" spans="1:50" ht="22.9" customHeight="1" outlineLevel="1">
      <c r="A24" s="32" t="s">
        <v>7</v>
      </c>
      <c r="B24" s="32" t="s">
        <v>31</v>
      </c>
      <c r="C24" s="33" t="s">
        <v>188</v>
      </c>
      <c r="D24" s="33" t="str">
        <f t="shared" si="82"/>
        <v>M40</v>
      </c>
      <c r="E24" s="34">
        <v>46722</v>
      </c>
      <c r="F24" s="34">
        <f>EOMONTH(E24,0)</f>
        <v>46752</v>
      </c>
      <c r="H24" s="35"/>
      <c r="I24" s="35" t="str">
        <f t="shared" si="41"/>
        <v/>
      </c>
      <c r="J24" s="35" t="str">
        <f t="shared" si="42"/>
        <v/>
      </c>
      <c r="K24" s="35" t="str">
        <f t="shared" si="43"/>
        <v/>
      </c>
      <c r="L24" s="35" t="str">
        <f t="shared" si="44"/>
        <v/>
      </c>
      <c r="M24" s="35" t="str">
        <f t="shared" si="45"/>
        <v/>
      </c>
      <c r="N24" s="35" t="str">
        <f t="shared" si="46"/>
        <v/>
      </c>
      <c r="O24" s="35" t="str">
        <f t="shared" si="47"/>
        <v/>
      </c>
      <c r="P24" s="35" t="str">
        <f t="shared" si="48"/>
        <v/>
      </c>
      <c r="Q24" s="35" t="str">
        <f t="shared" si="49"/>
        <v/>
      </c>
      <c r="R24" s="35" t="str">
        <f t="shared" si="50"/>
        <v/>
      </c>
      <c r="S24" s="35" t="str">
        <f t="shared" si="51"/>
        <v/>
      </c>
      <c r="T24" s="35" t="str">
        <f t="shared" si="52"/>
        <v/>
      </c>
      <c r="U24" s="35" t="str">
        <f t="shared" si="53"/>
        <v/>
      </c>
      <c r="V24" s="35" t="str">
        <f t="shared" si="54"/>
        <v/>
      </c>
      <c r="W24" s="35" t="str">
        <f t="shared" si="55"/>
        <v/>
      </c>
      <c r="X24" s="35" t="str">
        <f t="shared" si="56"/>
        <v/>
      </c>
      <c r="Y24" s="35" t="str">
        <f t="shared" si="57"/>
        <v/>
      </c>
      <c r="Z24" s="35" t="str">
        <f t="shared" si="58"/>
        <v/>
      </c>
      <c r="AA24" s="35" t="str">
        <f t="shared" si="59"/>
        <v/>
      </c>
      <c r="AB24" s="35" t="str">
        <f t="shared" si="60"/>
        <v/>
      </c>
      <c r="AC24" s="35" t="str">
        <f t="shared" si="61"/>
        <v/>
      </c>
      <c r="AD24" s="35" t="str">
        <f t="shared" si="62"/>
        <v/>
      </c>
      <c r="AE24" s="35" t="str">
        <f t="shared" si="63"/>
        <v/>
      </c>
      <c r="AF24" s="35" t="str">
        <f t="shared" si="64"/>
        <v/>
      </c>
      <c r="AG24" s="35" t="str">
        <f t="shared" si="65"/>
        <v/>
      </c>
      <c r="AH24" s="35" t="str">
        <f t="shared" si="66"/>
        <v/>
      </c>
      <c r="AI24" s="35" t="str">
        <f t="shared" si="67"/>
        <v/>
      </c>
      <c r="AJ24" s="35" t="str">
        <f t="shared" si="68"/>
        <v/>
      </c>
      <c r="AK24" s="35" t="str">
        <f t="shared" si="69"/>
        <v/>
      </c>
      <c r="AL24" s="35" t="str">
        <f t="shared" si="70"/>
        <v/>
      </c>
      <c r="AM24" s="35" t="str">
        <f t="shared" si="71"/>
        <v/>
      </c>
      <c r="AN24" s="35" t="str">
        <f t="shared" si="72"/>
        <v/>
      </c>
      <c r="AO24" s="35" t="str">
        <f t="shared" si="73"/>
        <v/>
      </c>
      <c r="AP24" s="35" t="str">
        <f t="shared" si="74"/>
        <v/>
      </c>
      <c r="AQ24" s="35" t="str">
        <f t="shared" si="75"/>
        <v/>
      </c>
      <c r="AR24" s="35" t="str">
        <f t="shared" si="76"/>
        <v/>
      </c>
      <c r="AS24" s="35" t="str">
        <f t="shared" si="77"/>
        <v/>
      </c>
      <c r="AT24" s="35" t="str">
        <f t="shared" si="78"/>
        <v/>
      </c>
      <c r="AU24" s="35" t="str">
        <f t="shared" si="79"/>
        <v/>
      </c>
      <c r="AV24" s="35" t="str">
        <f t="shared" si="80"/>
        <v/>
      </c>
      <c r="AW24" s="35" t="str">
        <f t="shared" si="40"/>
        <v/>
      </c>
      <c r="AX24" s="35" t="str">
        <f t="shared" si="40"/>
        <v>D1.8</v>
      </c>
    </row>
    <row r="25" spans="1:50" ht="22.9" customHeight="1" outlineLevel="1">
      <c r="A25" s="32" t="s">
        <v>4</v>
      </c>
      <c r="B25" s="32">
        <v>9</v>
      </c>
      <c r="C25" s="33" t="s">
        <v>189</v>
      </c>
      <c r="D25" s="33" t="str">
        <f t="shared" si="82"/>
        <v>M14</v>
      </c>
      <c r="E25" s="34">
        <v>45931</v>
      </c>
      <c r="F25" s="34">
        <f>EOMONTH(E25,0)</f>
        <v>45961</v>
      </c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 t="str">
        <f t="shared" si="56"/>
        <v>MS9</v>
      </c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</row>
    <row r="26" spans="1:50" ht="23.1" customHeight="1">
      <c r="A26" s="32" t="s">
        <v>4</v>
      </c>
      <c r="B26" s="32">
        <v>10</v>
      </c>
      <c r="C26" s="33" t="s">
        <v>190</v>
      </c>
      <c r="D26" s="33" t="str">
        <f t="shared" si="82"/>
        <v>M22</v>
      </c>
      <c r="E26" s="34">
        <v>46174</v>
      </c>
      <c r="F26" s="34">
        <f t="shared" si="81"/>
        <v>46203</v>
      </c>
      <c r="H26" s="35"/>
      <c r="I26" s="35" t="str">
        <f t="shared" si="41"/>
        <v/>
      </c>
      <c r="J26" s="35" t="str">
        <f t="shared" si="42"/>
        <v/>
      </c>
      <c r="K26" s="35" t="str">
        <f t="shared" si="43"/>
        <v/>
      </c>
      <c r="L26" s="35" t="str">
        <f t="shared" si="44"/>
        <v/>
      </c>
      <c r="M26" s="35" t="str">
        <f t="shared" si="45"/>
        <v/>
      </c>
      <c r="N26" s="35" t="str">
        <f t="shared" si="46"/>
        <v/>
      </c>
      <c r="O26" s="35" t="str">
        <f t="shared" si="47"/>
        <v/>
      </c>
      <c r="P26" s="35" t="str">
        <f t="shared" si="48"/>
        <v/>
      </c>
      <c r="Q26" s="35" t="str">
        <f t="shared" si="49"/>
        <v/>
      </c>
      <c r="R26" s="35" t="str">
        <f t="shared" si="50"/>
        <v/>
      </c>
      <c r="S26" s="35" t="str">
        <f t="shared" si="51"/>
        <v/>
      </c>
      <c r="T26" s="35" t="str">
        <f t="shared" si="52"/>
        <v/>
      </c>
      <c r="U26" s="35" t="str">
        <f t="shared" si="53"/>
        <v/>
      </c>
      <c r="V26" s="35" t="str">
        <f t="shared" si="54"/>
        <v/>
      </c>
      <c r="W26" s="35" t="str">
        <f t="shared" si="55"/>
        <v/>
      </c>
      <c r="X26" s="35" t="str">
        <f t="shared" si="56"/>
        <v/>
      </c>
      <c r="Y26" s="35" t="str">
        <f t="shared" si="57"/>
        <v/>
      </c>
      <c r="Z26" s="35" t="str">
        <f t="shared" si="58"/>
        <v/>
      </c>
      <c r="AA26" s="35" t="str">
        <f t="shared" si="59"/>
        <v/>
      </c>
      <c r="AB26" s="35" t="str">
        <f t="shared" si="60"/>
        <v/>
      </c>
      <c r="AC26" s="35" t="str">
        <f t="shared" si="61"/>
        <v/>
      </c>
      <c r="AD26" s="35" t="str">
        <f t="shared" si="62"/>
        <v/>
      </c>
      <c r="AE26" s="35" t="str">
        <f t="shared" si="63"/>
        <v/>
      </c>
      <c r="AF26" s="35" t="str">
        <f t="shared" si="64"/>
        <v>MS10</v>
      </c>
      <c r="AG26" s="35"/>
      <c r="AH26" s="35" t="str">
        <f t="shared" si="66"/>
        <v/>
      </c>
      <c r="AI26" s="35" t="str">
        <f t="shared" si="67"/>
        <v/>
      </c>
      <c r="AJ26" s="35" t="str">
        <f t="shared" si="68"/>
        <v/>
      </c>
      <c r="AK26" s="35" t="str">
        <f t="shared" si="69"/>
        <v/>
      </c>
      <c r="AL26" s="35" t="str">
        <f t="shared" si="70"/>
        <v/>
      </c>
      <c r="AM26" s="35" t="str">
        <f t="shared" si="71"/>
        <v/>
      </c>
      <c r="AN26" s="35" t="str">
        <f t="shared" si="72"/>
        <v/>
      </c>
      <c r="AO26" s="35" t="str">
        <f t="shared" si="73"/>
        <v/>
      </c>
      <c r="AP26" s="35" t="str">
        <f t="shared" si="74"/>
        <v/>
      </c>
      <c r="AQ26" s="35" t="str">
        <f t="shared" si="75"/>
        <v/>
      </c>
      <c r="AR26" s="35" t="str">
        <f t="shared" si="76"/>
        <v/>
      </c>
      <c r="AS26" s="35" t="str">
        <f t="shared" si="77"/>
        <v/>
      </c>
      <c r="AT26" s="35" t="str">
        <f t="shared" si="78"/>
        <v/>
      </c>
      <c r="AU26" s="35" t="str">
        <f t="shared" si="79"/>
        <v/>
      </c>
      <c r="AV26" s="35" t="str">
        <f t="shared" si="80"/>
        <v/>
      </c>
      <c r="AW26" s="35" t="str">
        <f t="shared" si="40"/>
        <v/>
      </c>
      <c r="AX26" s="35" t="str">
        <f t="shared" si="40"/>
        <v/>
      </c>
    </row>
    <row r="27" spans="1:50" ht="23.1" customHeight="1">
      <c r="A27" s="32" t="s">
        <v>7</v>
      </c>
      <c r="B27" s="32" t="s">
        <v>33</v>
      </c>
      <c r="C27" s="33" t="s">
        <v>191</v>
      </c>
      <c r="D27" s="33" t="str">
        <f t="shared" si="82"/>
        <v>M32</v>
      </c>
      <c r="E27" s="34">
        <v>46478</v>
      </c>
      <c r="F27" s="34">
        <f>EOMONTH(E27,0)</f>
        <v>46507</v>
      </c>
      <c r="H27" s="35"/>
      <c r="I27" s="35" t="str">
        <f t="shared" si="41"/>
        <v/>
      </c>
      <c r="J27" s="35" t="str">
        <f t="shared" si="42"/>
        <v/>
      </c>
      <c r="K27" s="35" t="str">
        <f t="shared" si="43"/>
        <v/>
      </c>
      <c r="L27" s="35" t="str">
        <f t="shared" si="44"/>
        <v/>
      </c>
      <c r="M27" s="35" t="str">
        <f t="shared" si="45"/>
        <v/>
      </c>
      <c r="N27" s="35" t="str">
        <f t="shared" si="46"/>
        <v/>
      </c>
      <c r="O27" s="35" t="str">
        <f t="shared" si="47"/>
        <v/>
      </c>
      <c r="P27" s="35" t="str">
        <f t="shared" si="48"/>
        <v/>
      </c>
      <c r="Q27" s="35" t="str">
        <f t="shared" si="49"/>
        <v/>
      </c>
      <c r="R27" s="35" t="str">
        <f t="shared" si="50"/>
        <v/>
      </c>
      <c r="S27" s="35" t="str">
        <f t="shared" si="51"/>
        <v/>
      </c>
      <c r="T27" s="35" t="str">
        <f t="shared" si="52"/>
        <v/>
      </c>
      <c r="U27" s="35" t="str">
        <f t="shared" si="53"/>
        <v/>
      </c>
      <c r="V27" s="35" t="str">
        <f t="shared" si="54"/>
        <v/>
      </c>
      <c r="W27" s="35" t="str">
        <f t="shared" si="55"/>
        <v/>
      </c>
      <c r="X27" s="35" t="str">
        <f t="shared" si="56"/>
        <v/>
      </c>
      <c r="Y27" s="35" t="str">
        <f t="shared" si="57"/>
        <v/>
      </c>
      <c r="Z27" s="35" t="str">
        <f t="shared" si="58"/>
        <v/>
      </c>
      <c r="AA27" s="35" t="str">
        <f t="shared" si="59"/>
        <v/>
      </c>
      <c r="AB27" s="35" t="str">
        <f t="shared" si="60"/>
        <v/>
      </c>
      <c r="AC27" s="35" t="str">
        <f t="shared" si="61"/>
        <v/>
      </c>
      <c r="AD27" s="35" t="str">
        <f t="shared" si="62"/>
        <v/>
      </c>
      <c r="AE27" s="35" t="str">
        <f t="shared" si="63"/>
        <v/>
      </c>
      <c r="AF27" s="35" t="str">
        <f t="shared" si="64"/>
        <v/>
      </c>
      <c r="AG27" s="35" t="str">
        <f t="shared" si="65"/>
        <v/>
      </c>
      <c r="AH27" s="35" t="str">
        <f t="shared" si="66"/>
        <v/>
      </c>
      <c r="AI27" s="35" t="str">
        <f t="shared" si="67"/>
        <v/>
      </c>
      <c r="AJ27" s="35" t="str">
        <f t="shared" si="68"/>
        <v/>
      </c>
      <c r="AK27" s="35" t="str">
        <f t="shared" si="69"/>
        <v/>
      </c>
      <c r="AL27" s="35" t="str">
        <f t="shared" si="70"/>
        <v/>
      </c>
      <c r="AM27" s="35" t="str">
        <f t="shared" si="71"/>
        <v/>
      </c>
      <c r="AN27" s="35" t="str">
        <f t="shared" si="72"/>
        <v/>
      </c>
      <c r="AO27" s="35" t="str">
        <f t="shared" si="73"/>
        <v/>
      </c>
      <c r="AP27" s="35" t="str">
        <f t="shared" si="74"/>
        <v>D1.9</v>
      </c>
      <c r="AQ27" s="35"/>
      <c r="AR27" s="35" t="str">
        <f t="shared" si="76"/>
        <v/>
      </c>
      <c r="AS27" s="35" t="str">
        <f t="shared" si="77"/>
        <v/>
      </c>
      <c r="AT27" s="35" t="str">
        <f t="shared" si="78"/>
        <v/>
      </c>
      <c r="AU27" s="35" t="str">
        <f t="shared" si="79"/>
        <v/>
      </c>
      <c r="AV27" s="35" t="str">
        <f t="shared" si="80"/>
        <v/>
      </c>
      <c r="AW27" s="35" t="str">
        <f t="shared" ref="AW27:AX55" si="83">IF(AND($A27="D",$E27&lt;=AV$3,$F27&gt;=AV$3),$A27&amp;$B27,IF(AND($A27="MS",$E27&lt;=AV$3,$F27&gt;=AV$3),$A27&amp;$B27,""))</f>
        <v/>
      </c>
      <c r="AX27" s="35" t="str">
        <f t="shared" si="83"/>
        <v/>
      </c>
    </row>
    <row r="28" spans="1:50" ht="23.1" customHeight="1">
      <c r="A28" s="32" t="s">
        <v>7</v>
      </c>
      <c r="B28" s="32" t="s">
        <v>35</v>
      </c>
      <c r="C28" s="33" t="s">
        <v>192</v>
      </c>
      <c r="D28" s="33" t="str">
        <f t="shared" si="82"/>
        <v>M33</v>
      </c>
      <c r="E28" s="34">
        <v>46508</v>
      </c>
      <c r="F28" s="34">
        <f>EOMONTH(E28,0)</f>
        <v>46538</v>
      </c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 t="str">
        <f t="shared" si="74"/>
        <v>D1.10</v>
      </c>
      <c r="AR28" s="35"/>
      <c r="AS28" s="35"/>
      <c r="AT28" s="35"/>
      <c r="AU28" s="35"/>
      <c r="AV28" s="35"/>
      <c r="AW28" s="35"/>
      <c r="AX28" s="35"/>
    </row>
    <row r="29" spans="1:50" ht="23.1" customHeight="1">
      <c r="A29" s="32" t="s">
        <v>7</v>
      </c>
      <c r="B29" s="32" t="s">
        <v>37</v>
      </c>
      <c r="C29" s="33" t="s">
        <v>193</v>
      </c>
      <c r="D29" s="33" t="str">
        <f t="shared" si="82"/>
        <v>M40</v>
      </c>
      <c r="E29" s="34">
        <v>46722</v>
      </c>
      <c r="F29" s="34">
        <f>EOMONTH(E29,0)</f>
        <v>46752</v>
      </c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 t="str">
        <f t="shared" ref="AX29:AX31" si="84">IF(AND($A29="D",$E29&lt;=AW$3,$F29&gt;=AW$3),$A29&amp;$B29,IF(AND($A29="MS",$E29&lt;=AW$3,$F29&gt;=AW$3),$A29&amp;$B29,""))</f>
        <v>D1.11</v>
      </c>
    </row>
    <row r="30" spans="1:50" ht="23.1" customHeight="1">
      <c r="A30" s="32" t="s">
        <v>7</v>
      </c>
      <c r="B30" s="32" t="s">
        <v>44</v>
      </c>
      <c r="C30" s="33" t="s">
        <v>194</v>
      </c>
      <c r="D30" s="33" t="str">
        <f t="shared" si="82"/>
        <v>M40</v>
      </c>
      <c r="E30" s="34">
        <v>46722</v>
      </c>
      <c r="F30" s="34">
        <f>EOMONTH(E30,0)</f>
        <v>46752</v>
      </c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 t="str">
        <f t="shared" si="84"/>
        <v>D1.12</v>
      </c>
    </row>
    <row r="31" spans="1:50" ht="23.1" customHeight="1">
      <c r="A31" s="32" t="s">
        <v>7</v>
      </c>
      <c r="B31" s="32" t="s">
        <v>46</v>
      </c>
      <c r="C31" s="33" t="s">
        <v>195</v>
      </c>
      <c r="D31" s="33" t="str">
        <f t="shared" si="82"/>
        <v>M40</v>
      </c>
      <c r="E31" s="34">
        <v>46722</v>
      </c>
      <c r="F31" s="34">
        <f>EOMONTH(E31,0)</f>
        <v>46752</v>
      </c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 t="str">
        <f t="shared" si="84"/>
        <v>D1.13</v>
      </c>
    </row>
    <row r="32" spans="1:50" ht="23.1" customHeight="1">
      <c r="A32" s="32" t="s">
        <v>4</v>
      </c>
      <c r="B32" s="32">
        <v>11</v>
      </c>
      <c r="C32" s="33" t="s">
        <v>196</v>
      </c>
      <c r="D32" s="33" t="str">
        <f t="shared" si="82"/>
        <v>M14</v>
      </c>
      <c r="E32" s="34">
        <v>45931</v>
      </c>
      <c r="F32" s="34">
        <f t="shared" ref="F32:F33" si="85">EOMONTH(E32,0)</f>
        <v>45961</v>
      </c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 t="str">
        <f t="shared" si="56"/>
        <v>MS11</v>
      </c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</row>
    <row r="33" spans="1:57" ht="23.1" customHeight="1" outlineLevel="1">
      <c r="A33" s="32" t="s">
        <v>4</v>
      </c>
      <c r="B33" s="32">
        <v>12</v>
      </c>
      <c r="C33" s="33" t="s">
        <v>197</v>
      </c>
      <c r="D33" s="33" t="str">
        <f t="shared" si="82"/>
        <v>M24</v>
      </c>
      <c r="E33" s="34">
        <v>46235</v>
      </c>
      <c r="F33" s="34">
        <f t="shared" si="85"/>
        <v>46265</v>
      </c>
      <c r="H33" s="35"/>
      <c r="I33" s="35" t="str">
        <f t="shared" si="41"/>
        <v/>
      </c>
      <c r="J33" s="35" t="str">
        <f t="shared" si="42"/>
        <v/>
      </c>
      <c r="K33" s="35" t="str">
        <f t="shared" si="43"/>
        <v/>
      </c>
      <c r="L33" s="35" t="str">
        <f t="shared" si="44"/>
        <v/>
      </c>
      <c r="M33" s="35" t="str">
        <f t="shared" si="45"/>
        <v/>
      </c>
      <c r="N33" s="35" t="str">
        <f t="shared" si="46"/>
        <v/>
      </c>
      <c r="O33" s="35" t="str">
        <f t="shared" si="47"/>
        <v/>
      </c>
      <c r="P33" s="35" t="str">
        <f t="shared" si="48"/>
        <v/>
      </c>
      <c r="Q33" s="35" t="str">
        <f t="shared" si="49"/>
        <v/>
      </c>
      <c r="R33" s="35" t="str">
        <f t="shared" si="50"/>
        <v/>
      </c>
      <c r="S33" s="35" t="str">
        <f t="shared" si="51"/>
        <v/>
      </c>
      <c r="T33" s="35" t="str">
        <f t="shared" si="52"/>
        <v/>
      </c>
      <c r="U33" s="35" t="str">
        <f t="shared" si="53"/>
        <v/>
      </c>
      <c r="V33" s="35" t="str">
        <f t="shared" si="54"/>
        <v/>
      </c>
      <c r="W33" s="35" t="str">
        <f t="shared" si="55"/>
        <v/>
      </c>
      <c r="X33" s="35" t="str">
        <f t="shared" si="56"/>
        <v/>
      </c>
      <c r="Y33" s="35" t="str">
        <f t="shared" si="57"/>
        <v/>
      </c>
      <c r="Z33" s="35" t="str">
        <f t="shared" si="58"/>
        <v/>
      </c>
      <c r="AA33" s="35" t="str">
        <f t="shared" si="59"/>
        <v/>
      </c>
      <c r="AB33" s="35" t="str">
        <f t="shared" si="60"/>
        <v/>
      </c>
      <c r="AC33" s="35" t="str">
        <f t="shared" si="61"/>
        <v/>
      </c>
      <c r="AD33" s="35" t="str">
        <f t="shared" si="62"/>
        <v/>
      </c>
      <c r="AE33" s="35" t="str">
        <f t="shared" si="63"/>
        <v/>
      </c>
      <c r="AF33" s="35" t="str">
        <f t="shared" si="64"/>
        <v/>
      </c>
      <c r="AG33" s="35" t="str">
        <f t="shared" si="65"/>
        <v/>
      </c>
      <c r="AH33" s="35" t="str">
        <f t="shared" si="66"/>
        <v>MS12</v>
      </c>
      <c r="AI33" s="35"/>
      <c r="AJ33" s="35" t="str">
        <f t="shared" si="68"/>
        <v/>
      </c>
      <c r="AK33" s="35" t="str">
        <f t="shared" si="69"/>
        <v/>
      </c>
      <c r="AL33" s="35" t="str">
        <f t="shared" si="70"/>
        <v/>
      </c>
      <c r="AM33" s="35" t="str">
        <f t="shared" si="71"/>
        <v/>
      </c>
      <c r="AN33" s="35" t="str">
        <f t="shared" si="72"/>
        <v/>
      </c>
      <c r="AO33" s="35" t="str">
        <f t="shared" si="73"/>
        <v/>
      </c>
      <c r="AP33" s="35" t="str">
        <f t="shared" si="74"/>
        <v/>
      </c>
      <c r="AQ33" s="35" t="str">
        <f t="shared" si="75"/>
        <v/>
      </c>
      <c r="AR33" s="35" t="str">
        <f t="shared" si="76"/>
        <v/>
      </c>
      <c r="AS33" s="35" t="str">
        <f t="shared" si="77"/>
        <v/>
      </c>
      <c r="AT33" s="35" t="str">
        <f t="shared" si="78"/>
        <v/>
      </c>
      <c r="AU33" s="35" t="str">
        <f t="shared" si="79"/>
        <v/>
      </c>
      <c r="AV33" s="35" t="str">
        <f t="shared" si="80"/>
        <v/>
      </c>
      <c r="AW33" s="35" t="str">
        <f t="shared" si="83"/>
        <v/>
      </c>
      <c r="AX33" s="35" t="str">
        <f t="shared" si="83"/>
        <v/>
      </c>
    </row>
    <row r="34" spans="1:57" ht="23.1" customHeight="1" outlineLevel="1">
      <c r="A34" s="32" t="s">
        <v>7</v>
      </c>
      <c r="B34" s="32" t="s">
        <v>48</v>
      </c>
      <c r="C34" s="33" t="s">
        <v>198</v>
      </c>
      <c r="D34" s="33" t="str">
        <f t="shared" si="82"/>
        <v>M36</v>
      </c>
      <c r="E34" s="34">
        <v>46600</v>
      </c>
      <c r="F34" s="34">
        <f>EOMONTH(E34,0)</f>
        <v>46630</v>
      </c>
      <c r="H34" s="35"/>
      <c r="I34" s="35" t="str">
        <f t="shared" si="41"/>
        <v/>
      </c>
      <c r="J34" s="35" t="str">
        <f t="shared" si="42"/>
        <v/>
      </c>
      <c r="K34" s="35" t="str">
        <f t="shared" si="43"/>
        <v/>
      </c>
      <c r="L34" s="35" t="str">
        <f t="shared" si="44"/>
        <v/>
      </c>
      <c r="M34" s="35" t="str">
        <f t="shared" si="45"/>
        <v/>
      </c>
      <c r="N34" s="35" t="str">
        <f t="shared" si="46"/>
        <v/>
      </c>
      <c r="O34" s="35" t="str">
        <f t="shared" si="47"/>
        <v/>
      </c>
      <c r="P34" s="35" t="str">
        <f t="shared" si="48"/>
        <v/>
      </c>
      <c r="Q34" s="35" t="str">
        <f t="shared" si="49"/>
        <v/>
      </c>
      <c r="R34" s="35" t="str">
        <f t="shared" si="50"/>
        <v/>
      </c>
      <c r="S34" s="35" t="str">
        <f t="shared" si="51"/>
        <v/>
      </c>
      <c r="T34" s="35" t="str">
        <f t="shared" si="52"/>
        <v/>
      </c>
      <c r="U34" s="35" t="str">
        <f t="shared" si="53"/>
        <v/>
      </c>
      <c r="V34" s="35" t="str">
        <f t="shared" si="54"/>
        <v/>
      </c>
      <c r="W34" s="35" t="str">
        <f t="shared" si="55"/>
        <v/>
      </c>
      <c r="X34" s="35" t="str">
        <f t="shared" si="56"/>
        <v/>
      </c>
      <c r="Y34" s="35" t="str">
        <f t="shared" si="57"/>
        <v/>
      </c>
      <c r="Z34" s="35" t="str">
        <f t="shared" si="58"/>
        <v/>
      </c>
      <c r="AA34" s="35" t="str">
        <f t="shared" si="59"/>
        <v/>
      </c>
      <c r="AB34" s="35" t="str">
        <f t="shared" si="60"/>
        <v/>
      </c>
      <c r="AC34" s="35" t="str">
        <f t="shared" si="61"/>
        <v/>
      </c>
      <c r="AD34" s="35" t="str">
        <f t="shared" si="62"/>
        <v/>
      </c>
      <c r="AE34" s="35" t="str">
        <f t="shared" si="63"/>
        <v/>
      </c>
      <c r="AF34" s="35" t="str">
        <f t="shared" si="64"/>
        <v/>
      </c>
      <c r="AG34" s="35" t="str">
        <f t="shared" si="65"/>
        <v/>
      </c>
      <c r="AH34" s="35" t="str">
        <f t="shared" si="66"/>
        <v/>
      </c>
      <c r="AI34" s="35" t="str">
        <f t="shared" si="67"/>
        <v/>
      </c>
      <c r="AJ34" s="35" t="str">
        <f t="shared" si="68"/>
        <v/>
      </c>
      <c r="AK34" s="35" t="str">
        <f t="shared" si="69"/>
        <v/>
      </c>
      <c r="AL34" s="35" t="str">
        <f t="shared" si="70"/>
        <v/>
      </c>
      <c r="AM34" s="35" t="str">
        <f t="shared" si="71"/>
        <v/>
      </c>
      <c r="AN34" s="35" t="str">
        <f t="shared" si="72"/>
        <v/>
      </c>
      <c r="AO34" s="35" t="str">
        <f t="shared" si="73"/>
        <v/>
      </c>
      <c r="AP34" s="35" t="str">
        <f t="shared" si="74"/>
        <v/>
      </c>
      <c r="AQ34" s="35" t="str">
        <f t="shared" si="75"/>
        <v/>
      </c>
      <c r="AR34" s="35" t="str">
        <f t="shared" si="76"/>
        <v/>
      </c>
      <c r="AS34" s="35" t="str">
        <f t="shared" si="77"/>
        <v/>
      </c>
      <c r="AT34" s="35" t="str">
        <f t="shared" si="78"/>
        <v>D1.14</v>
      </c>
      <c r="AU34" s="35"/>
      <c r="AV34" s="35" t="str">
        <f t="shared" si="80"/>
        <v/>
      </c>
      <c r="AW34" s="35" t="str">
        <f t="shared" si="83"/>
        <v/>
      </c>
      <c r="AX34" s="35" t="str">
        <f t="shared" si="83"/>
        <v/>
      </c>
    </row>
    <row r="35" spans="1:57" ht="23.1" customHeight="1" outlineLevel="1">
      <c r="A35" s="32" t="s">
        <v>7</v>
      </c>
      <c r="B35" s="32" t="s">
        <v>50</v>
      </c>
      <c r="C35" s="33" t="s">
        <v>199</v>
      </c>
      <c r="D35" s="33" t="str">
        <f t="shared" si="82"/>
        <v>M37</v>
      </c>
      <c r="E35" s="34">
        <v>46631</v>
      </c>
      <c r="F35" s="34">
        <f>EOMONTH(E35,0)</f>
        <v>46660</v>
      </c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 t="str">
        <f t="shared" si="79"/>
        <v>D1.15</v>
      </c>
      <c r="AV35" s="35"/>
      <c r="AW35" s="35"/>
      <c r="AX35" s="35"/>
    </row>
    <row r="36" spans="1:57" ht="23.1" customHeight="1" outlineLevel="1">
      <c r="A36" s="32" t="s">
        <v>7</v>
      </c>
      <c r="B36" s="32" t="s">
        <v>59</v>
      </c>
      <c r="C36" s="33" t="s">
        <v>200</v>
      </c>
      <c r="D36" s="33" t="str">
        <f t="shared" si="82"/>
        <v>M40</v>
      </c>
      <c r="E36" s="34">
        <v>46722</v>
      </c>
      <c r="F36" s="34">
        <f t="shared" ref="F36:F38" si="86">EOMONTH(E36,0)</f>
        <v>46752</v>
      </c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 t="str">
        <f t="shared" ref="AX36:AX38" si="87">IF(AND($A36="D",$E36&lt;=AW$3,$F36&gt;=AW$3),$A36&amp;$B36,IF(AND($A36="MS",$E36&lt;=AW$3,$F36&gt;=AW$3),$A36&amp;$B36,""))</f>
        <v>D1.16</v>
      </c>
    </row>
    <row r="37" spans="1:57" ht="23.1" customHeight="1" outlineLevel="1">
      <c r="A37" s="32" t="s">
        <v>7</v>
      </c>
      <c r="B37" s="32" t="s">
        <v>61</v>
      </c>
      <c r="C37" s="33" t="s">
        <v>201</v>
      </c>
      <c r="D37" s="33" t="str">
        <f t="shared" si="82"/>
        <v>M40</v>
      </c>
      <c r="E37" s="34">
        <v>46722</v>
      </c>
      <c r="F37" s="34">
        <f t="shared" si="86"/>
        <v>46752</v>
      </c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 t="str">
        <f t="shared" si="87"/>
        <v>D1.17</v>
      </c>
    </row>
    <row r="38" spans="1:57" ht="22.9" customHeight="1" outlineLevel="1">
      <c r="A38" s="32" t="s">
        <v>7</v>
      </c>
      <c r="B38" s="32" t="s">
        <v>63</v>
      </c>
      <c r="C38" s="33" t="s">
        <v>202</v>
      </c>
      <c r="D38" s="33" t="str">
        <f t="shared" si="82"/>
        <v>M40</v>
      </c>
      <c r="E38" s="34">
        <v>46722</v>
      </c>
      <c r="F38" s="34">
        <f t="shared" si="86"/>
        <v>46752</v>
      </c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 t="str">
        <f t="shared" si="87"/>
        <v>D1.18</v>
      </c>
    </row>
    <row r="39" spans="1:57" ht="23.1" customHeight="1" outlineLevel="1">
      <c r="A39" s="32" t="s">
        <v>4</v>
      </c>
      <c r="B39" s="32">
        <v>13</v>
      </c>
      <c r="C39" s="33" t="s">
        <v>203</v>
      </c>
      <c r="D39" s="33" t="str">
        <f t="shared" si="82"/>
        <v>M13</v>
      </c>
      <c r="E39" s="34">
        <v>45901</v>
      </c>
      <c r="F39" s="34">
        <f t="shared" si="81"/>
        <v>45930</v>
      </c>
      <c r="H39" s="35"/>
      <c r="I39" s="35" t="str">
        <f t="shared" si="41"/>
        <v/>
      </c>
      <c r="J39" s="35" t="str">
        <f t="shared" si="42"/>
        <v/>
      </c>
      <c r="K39" s="35" t="str">
        <f t="shared" si="43"/>
        <v/>
      </c>
      <c r="L39" s="35" t="str">
        <f t="shared" si="44"/>
        <v/>
      </c>
      <c r="M39" s="35" t="str">
        <f t="shared" si="45"/>
        <v/>
      </c>
      <c r="N39" s="35" t="str">
        <f t="shared" si="46"/>
        <v/>
      </c>
      <c r="O39" s="35" t="str">
        <f t="shared" si="47"/>
        <v/>
      </c>
      <c r="P39" s="35" t="str">
        <f t="shared" si="48"/>
        <v/>
      </c>
      <c r="Q39" s="35" t="str">
        <f t="shared" si="49"/>
        <v/>
      </c>
      <c r="R39" s="35" t="str">
        <f t="shared" si="50"/>
        <v/>
      </c>
      <c r="S39" s="35" t="str">
        <f t="shared" si="51"/>
        <v/>
      </c>
      <c r="T39" s="35" t="str">
        <f t="shared" si="52"/>
        <v/>
      </c>
      <c r="U39" s="35" t="str">
        <f t="shared" si="53"/>
        <v/>
      </c>
      <c r="V39" s="35" t="str">
        <f t="shared" si="54"/>
        <v/>
      </c>
      <c r="W39" s="35" t="str">
        <f t="shared" si="55"/>
        <v>MS13</v>
      </c>
      <c r="X39" s="35"/>
      <c r="Y39" s="35" t="str">
        <f t="shared" si="57"/>
        <v/>
      </c>
      <c r="Z39" s="35" t="str">
        <f t="shared" si="58"/>
        <v/>
      </c>
      <c r="AA39" s="35" t="str">
        <f t="shared" si="59"/>
        <v/>
      </c>
      <c r="AB39" s="35" t="str">
        <f t="shared" si="60"/>
        <v/>
      </c>
      <c r="AC39" s="35" t="str">
        <f t="shared" si="61"/>
        <v/>
      </c>
      <c r="AD39" s="35" t="str">
        <f t="shared" si="62"/>
        <v/>
      </c>
      <c r="AE39" s="35" t="str">
        <f t="shared" si="63"/>
        <v/>
      </c>
      <c r="AF39" s="35" t="str">
        <f t="shared" si="64"/>
        <v/>
      </c>
      <c r="AG39" s="35" t="str">
        <f t="shared" si="65"/>
        <v/>
      </c>
      <c r="AH39" s="35" t="str">
        <f t="shared" si="66"/>
        <v/>
      </c>
      <c r="AI39" s="35" t="str">
        <f t="shared" si="67"/>
        <v/>
      </c>
      <c r="AJ39" s="35" t="str">
        <f t="shared" si="68"/>
        <v/>
      </c>
      <c r="AK39" s="35" t="str">
        <f t="shared" si="69"/>
        <v/>
      </c>
      <c r="AL39" s="35" t="str">
        <f t="shared" si="70"/>
        <v/>
      </c>
      <c r="AM39" s="35" t="str">
        <f t="shared" si="71"/>
        <v/>
      </c>
      <c r="AN39" s="35" t="str">
        <f t="shared" si="72"/>
        <v/>
      </c>
      <c r="AO39" s="35" t="str">
        <f t="shared" si="73"/>
        <v/>
      </c>
      <c r="AP39" s="35" t="str">
        <f t="shared" si="74"/>
        <v/>
      </c>
      <c r="AQ39" s="35" t="str">
        <f t="shared" si="75"/>
        <v/>
      </c>
      <c r="AR39" s="35" t="str">
        <f t="shared" si="76"/>
        <v/>
      </c>
      <c r="AS39" s="35" t="str">
        <f t="shared" si="77"/>
        <v/>
      </c>
      <c r="AT39" s="35" t="str">
        <f t="shared" si="78"/>
        <v/>
      </c>
      <c r="AU39" s="35" t="str">
        <f t="shared" si="79"/>
        <v/>
      </c>
      <c r="AV39" s="35" t="str">
        <f t="shared" si="80"/>
        <v/>
      </c>
      <c r="AW39" s="35" t="str">
        <f t="shared" si="83"/>
        <v/>
      </c>
      <c r="AX39" s="35" t="str">
        <f t="shared" si="83"/>
        <v/>
      </c>
    </row>
    <row r="40" spans="1:57" ht="21" customHeight="1" outlineLevel="1">
      <c r="A40" s="32" t="s">
        <v>7</v>
      </c>
      <c r="B40" s="32" t="s">
        <v>65</v>
      </c>
      <c r="C40" s="33" t="s">
        <v>204</v>
      </c>
      <c r="D40" s="33" t="str">
        <f t="shared" si="82"/>
        <v>M32</v>
      </c>
      <c r="E40" s="34">
        <v>46478</v>
      </c>
      <c r="F40" s="34">
        <f t="shared" si="81"/>
        <v>46507</v>
      </c>
      <c r="H40" s="35"/>
      <c r="I40" s="35" t="str">
        <f t="shared" si="41"/>
        <v/>
      </c>
      <c r="J40" s="35" t="str">
        <f t="shared" si="42"/>
        <v/>
      </c>
      <c r="K40" s="35" t="str">
        <f t="shared" si="43"/>
        <v/>
      </c>
      <c r="L40" s="35" t="str">
        <f t="shared" si="44"/>
        <v/>
      </c>
      <c r="M40" s="35" t="str">
        <f t="shared" si="45"/>
        <v/>
      </c>
      <c r="N40" s="35" t="str">
        <f t="shared" si="46"/>
        <v/>
      </c>
      <c r="O40" s="35" t="str">
        <f t="shared" si="47"/>
        <v/>
      </c>
      <c r="P40" s="35" t="str">
        <f t="shared" si="48"/>
        <v/>
      </c>
      <c r="Q40" s="35" t="str">
        <f t="shared" si="49"/>
        <v/>
      </c>
      <c r="R40" s="35" t="str">
        <f t="shared" si="50"/>
        <v/>
      </c>
      <c r="S40" s="35" t="str">
        <f t="shared" si="51"/>
        <v/>
      </c>
      <c r="T40" s="35" t="str">
        <f t="shared" si="52"/>
        <v/>
      </c>
      <c r="U40" s="35" t="str">
        <f t="shared" si="53"/>
        <v/>
      </c>
      <c r="V40" s="35" t="str">
        <f t="shared" si="54"/>
        <v/>
      </c>
      <c r="W40" s="35" t="str">
        <f t="shared" si="55"/>
        <v/>
      </c>
      <c r="X40" s="35" t="str">
        <f t="shared" si="56"/>
        <v/>
      </c>
      <c r="Y40" s="35" t="str">
        <f t="shared" si="57"/>
        <v/>
      </c>
      <c r="Z40" s="35" t="str">
        <f t="shared" si="58"/>
        <v/>
      </c>
      <c r="AA40" s="35" t="str">
        <f t="shared" si="59"/>
        <v/>
      </c>
      <c r="AB40" s="35" t="str">
        <f t="shared" si="60"/>
        <v/>
      </c>
      <c r="AC40" s="35" t="str">
        <f t="shared" si="61"/>
        <v/>
      </c>
      <c r="AD40" s="35" t="str">
        <f t="shared" si="62"/>
        <v/>
      </c>
      <c r="AE40" s="35" t="str">
        <f t="shared" si="63"/>
        <v/>
      </c>
      <c r="AF40" s="35" t="str">
        <f t="shared" si="64"/>
        <v/>
      </c>
      <c r="AG40" s="35" t="str">
        <f t="shared" si="65"/>
        <v/>
      </c>
      <c r="AH40" s="35" t="str">
        <f t="shared" si="66"/>
        <v/>
      </c>
      <c r="AI40" s="35" t="str">
        <f t="shared" si="67"/>
        <v/>
      </c>
      <c r="AJ40" s="35" t="str">
        <f t="shared" si="68"/>
        <v/>
      </c>
      <c r="AK40" s="35" t="str">
        <f t="shared" si="69"/>
        <v/>
      </c>
      <c r="AL40" s="35" t="str">
        <f t="shared" si="70"/>
        <v/>
      </c>
      <c r="AM40" s="35" t="str">
        <f t="shared" si="71"/>
        <v/>
      </c>
      <c r="AN40" s="35" t="str">
        <f t="shared" si="72"/>
        <v/>
      </c>
      <c r="AO40" s="35" t="str">
        <f t="shared" si="73"/>
        <v/>
      </c>
      <c r="AP40" s="35" t="str">
        <f t="shared" si="74"/>
        <v>D1.19</v>
      </c>
      <c r="AQ40" s="35"/>
      <c r="AR40" s="35" t="str">
        <f t="shared" si="76"/>
        <v/>
      </c>
      <c r="AS40" s="35" t="str">
        <f t="shared" si="77"/>
        <v/>
      </c>
      <c r="AT40" s="35" t="str">
        <f t="shared" si="78"/>
        <v/>
      </c>
      <c r="AU40" s="35" t="str">
        <f t="shared" si="79"/>
        <v/>
      </c>
      <c r="AV40" s="35" t="str">
        <f t="shared" si="80"/>
        <v/>
      </c>
      <c r="AW40" s="35" t="str">
        <f t="shared" si="83"/>
        <v/>
      </c>
      <c r="AX40" s="35" t="str">
        <f t="shared" si="83"/>
        <v/>
      </c>
    </row>
    <row r="41" spans="1:57" ht="21" customHeight="1" outlineLevel="1">
      <c r="A41" s="32" t="s">
        <v>1</v>
      </c>
      <c r="B41" s="32" t="s">
        <v>21</v>
      </c>
      <c r="C41" s="33" t="s">
        <v>39</v>
      </c>
      <c r="D41" s="33"/>
      <c r="E41" s="34">
        <f>MIN(E42:E49)</f>
        <v>45901</v>
      </c>
      <c r="F41" s="34">
        <f>MAX(F42:F49)</f>
        <v>46507</v>
      </c>
      <c r="H41" s="35"/>
      <c r="I41" s="35" t="str">
        <f t="shared" si="41"/>
        <v/>
      </c>
      <c r="J41" s="35" t="str">
        <f t="shared" si="42"/>
        <v/>
      </c>
      <c r="K41" s="35" t="str">
        <f t="shared" si="43"/>
        <v/>
      </c>
      <c r="L41" s="35" t="str">
        <f t="shared" si="44"/>
        <v/>
      </c>
      <c r="M41" s="35" t="str">
        <f t="shared" si="45"/>
        <v/>
      </c>
      <c r="N41" s="35" t="str">
        <f t="shared" si="46"/>
        <v/>
      </c>
      <c r="O41" s="35" t="str">
        <f t="shared" si="47"/>
        <v/>
      </c>
      <c r="P41" s="35" t="str">
        <f t="shared" si="48"/>
        <v/>
      </c>
      <c r="Q41" s="35" t="str">
        <f t="shared" si="49"/>
        <v/>
      </c>
      <c r="R41" s="35" t="str">
        <f t="shared" si="50"/>
        <v/>
      </c>
      <c r="S41" s="35" t="str">
        <f t="shared" si="51"/>
        <v/>
      </c>
      <c r="T41" s="35" t="str">
        <f t="shared" si="52"/>
        <v/>
      </c>
      <c r="U41" s="35" t="str">
        <f t="shared" si="53"/>
        <v/>
      </c>
      <c r="V41" s="35" t="str">
        <f t="shared" si="54"/>
        <v/>
      </c>
      <c r="W41" s="35" t="str">
        <f t="shared" si="55"/>
        <v/>
      </c>
      <c r="X41" s="35" t="str">
        <f t="shared" si="56"/>
        <v/>
      </c>
      <c r="Y41" s="35" t="str">
        <f t="shared" si="57"/>
        <v/>
      </c>
      <c r="Z41" s="35" t="str">
        <f t="shared" si="58"/>
        <v/>
      </c>
      <c r="AA41" s="35" t="str">
        <f t="shared" si="59"/>
        <v/>
      </c>
      <c r="AB41" s="35" t="str">
        <f t="shared" si="60"/>
        <v/>
      </c>
      <c r="AC41" s="35" t="str">
        <f t="shared" si="61"/>
        <v/>
      </c>
      <c r="AD41" s="35" t="str">
        <f t="shared" si="62"/>
        <v/>
      </c>
      <c r="AE41" s="35" t="str">
        <f t="shared" si="63"/>
        <v/>
      </c>
      <c r="AF41" s="35" t="str">
        <f t="shared" si="64"/>
        <v/>
      </c>
      <c r="AG41" s="35" t="str">
        <f t="shared" si="65"/>
        <v/>
      </c>
      <c r="AH41" s="35" t="str">
        <f t="shared" si="66"/>
        <v/>
      </c>
      <c r="AI41" s="35" t="str">
        <f t="shared" si="67"/>
        <v/>
      </c>
      <c r="AJ41" s="35" t="str">
        <f t="shared" si="68"/>
        <v/>
      </c>
      <c r="AK41" s="35" t="str">
        <f t="shared" si="69"/>
        <v/>
      </c>
      <c r="AL41" s="35" t="str">
        <f t="shared" si="70"/>
        <v/>
      </c>
      <c r="AM41" s="35" t="str">
        <f t="shared" si="71"/>
        <v/>
      </c>
      <c r="AN41" s="35" t="str">
        <f t="shared" si="72"/>
        <v/>
      </c>
      <c r="AO41" s="35" t="str">
        <f t="shared" si="73"/>
        <v/>
      </c>
      <c r="AP41" s="35" t="str">
        <f t="shared" si="74"/>
        <v/>
      </c>
      <c r="AQ41" s="35" t="str">
        <f t="shared" si="75"/>
        <v/>
      </c>
      <c r="AR41" s="35" t="str">
        <f t="shared" si="76"/>
        <v/>
      </c>
      <c r="AS41" s="35" t="str">
        <f t="shared" si="77"/>
        <v/>
      </c>
      <c r="AT41" s="35" t="str">
        <f t="shared" si="78"/>
        <v/>
      </c>
      <c r="AU41" s="35" t="str">
        <f t="shared" si="79"/>
        <v/>
      </c>
      <c r="AV41" s="35" t="str">
        <f t="shared" si="80"/>
        <v/>
      </c>
      <c r="AW41" s="35" t="str">
        <f t="shared" si="83"/>
        <v/>
      </c>
      <c r="AX41" s="35" t="str">
        <f t="shared" si="83"/>
        <v/>
      </c>
    </row>
    <row r="42" spans="1:57" ht="21" customHeight="1" outlineLevel="1">
      <c r="A42" s="32" t="s">
        <v>4</v>
      </c>
      <c r="B42" s="32">
        <v>14</v>
      </c>
      <c r="C42" s="33" t="s">
        <v>205</v>
      </c>
      <c r="D42" s="33" t="str">
        <f t="shared" ref="D42:D49" si="88">"M"&amp;INDEX($J$4:$AW$4,MATCH(F42,$J$3:$AW$3,0))</f>
        <v>M13</v>
      </c>
      <c r="E42" s="34">
        <v>45901</v>
      </c>
      <c r="F42" s="34">
        <f t="shared" si="81"/>
        <v>45930</v>
      </c>
      <c r="H42" s="35"/>
      <c r="I42" s="35" t="str">
        <f t="shared" si="41"/>
        <v/>
      </c>
      <c r="J42" s="35" t="str">
        <f t="shared" si="42"/>
        <v/>
      </c>
      <c r="K42" s="35" t="str">
        <f t="shared" si="43"/>
        <v/>
      </c>
      <c r="L42" s="35" t="str">
        <f t="shared" si="44"/>
        <v/>
      </c>
      <c r="M42" s="35" t="str">
        <f t="shared" si="45"/>
        <v/>
      </c>
      <c r="N42" s="35" t="str">
        <f t="shared" si="46"/>
        <v/>
      </c>
      <c r="O42" s="35" t="str">
        <f t="shared" si="47"/>
        <v/>
      </c>
      <c r="P42" s="35" t="str">
        <f t="shared" si="48"/>
        <v/>
      </c>
      <c r="Q42" s="35" t="str">
        <f t="shared" si="49"/>
        <v/>
      </c>
      <c r="R42" s="35" t="str">
        <f t="shared" si="50"/>
        <v/>
      </c>
      <c r="S42" s="35" t="str">
        <f t="shared" si="51"/>
        <v/>
      </c>
      <c r="T42" s="35" t="str">
        <f t="shared" si="52"/>
        <v/>
      </c>
      <c r="U42" s="35" t="str">
        <f t="shared" si="53"/>
        <v/>
      </c>
      <c r="V42" s="35" t="str">
        <f t="shared" si="54"/>
        <v/>
      </c>
      <c r="W42" s="35" t="str">
        <f t="shared" si="55"/>
        <v>MS14</v>
      </c>
      <c r="X42" s="35"/>
      <c r="Y42" s="35" t="str">
        <f t="shared" si="57"/>
        <v/>
      </c>
      <c r="Z42" s="35" t="str">
        <f t="shared" si="58"/>
        <v/>
      </c>
      <c r="AA42" s="35" t="str">
        <f t="shared" si="59"/>
        <v/>
      </c>
      <c r="AB42" s="35" t="str">
        <f t="shared" si="60"/>
        <v/>
      </c>
      <c r="AC42" s="35" t="str">
        <f t="shared" si="61"/>
        <v/>
      </c>
      <c r="AD42" s="35" t="str">
        <f t="shared" si="62"/>
        <v/>
      </c>
      <c r="AE42" s="35" t="str">
        <f t="shared" si="63"/>
        <v/>
      </c>
      <c r="AF42" s="35" t="str">
        <f t="shared" si="64"/>
        <v/>
      </c>
      <c r="AG42" s="35" t="str">
        <f t="shared" si="65"/>
        <v/>
      </c>
      <c r="AH42" s="35" t="str">
        <f t="shared" si="66"/>
        <v/>
      </c>
      <c r="AI42" s="35" t="str">
        <f t="shared" si="67"/>
        <v/>
      </c>
      <c r="AJ42" s="35" t="str">
        <f t="shared" si="68"/>
        <v/>
      </c>
      <c r="AK42" s="35" t="str">
        <f t="shared" si="69"/>
        <v/>
      </c>
      <c r="AL42" s="35" t="str">
        <f t="shared" si="70"/>
        <v/>
      </c>
      <c r="AM42" s="35" t="str">
        <f t="shared" si="71"/>
        <v/>
      </c>
      <c r="AN42" s="35" t="str">
        <f t="shared" si="72"/>
        <v/>
      </c>
      <c r="AO42" s="35" t="str">
        <f t="shared" si="73"/>
        <v/>
      </c>
      <c r="AP42" s="35" t="str">
        <f t="shared" si="74"/>
        <v/>
      </c>
      <c r="AQ42" s="35" t="str">
        <f t="shared" si="75"/>
        <v/>
      </c>
      <c r="AR42" s="35" t="str">
        <f t="shared" si="76"/>
        <v/>
      </c>
      <c r="AS42" s="35" t="str">
        <f t="shared" si="77"/>
        <v/>
      </c>
      <c r="AT42" s="35" t="str">
        <f t="shared" si="78"/>
        <v/>
      </c>
      <c r="AU42" s="35" t="str">
        <f t="shared" si="79"/>
        <v/>
      </c>
      <c r="AV42" s="35" t="str">
        <f t="shared" si="80"/>
        <v/>
      </c>
      <c r="AW42" s="35" t="str">
        <f t="shared" si="83"/>
        <v/>
      </c>
      <c r="AX42" s="35" t="str">
        <f t="shared" si="83"/>
        <v/>
      </c>
    </row>
    <row r="43" spans="1:57" ht="21" customHeight="1" outlineLevel="1">
      <c r="A43" s="32" t="s">
        <v>7</v>
      </c>
      <c r="B43" s="32" t="s">
        <v>67</v>
      </c>
      <c r="C43" s="33" t="s">
        <v>206</v>
      </c>
      <c r="D43" s="33" t="str">
        <f t="shared" si="88"/>
        <v>M21</v>
      </c>
      <c r="E43" s="34">
        <v>46143</v>
      </c>
      <c r="F43" s="34">
        <f>EOMONTH(E43,0)</f>
        <v>46173</v>
      </c>
      <c r="H43" s="35"/>
      <c r="I43" s="35" t="str">
        <f t="shared" si="41"/>
        <v/>
      </c>
      <c r="J43" s="35" t="str">
        <f t="shared" si="42"/>
        <v/>
      </c>
      <c r="K43" s="35" t="str">
        <f t="shared" si="43"/>
        <v/>
      </c>
      <c r="L43" s="35" t="str">
        <f t="shared" si="44"/>
        <v/>
      </c>
      <c r="M43" s="35" t="str">
        <f t="shared" si="45"/>
        <v/>
      </c>
      <c r="N43" s="35" t="str">
        <f t="shared" si="46"/>
        <v/>
      </c>
      <c r="O43" s="35" t="str">
        <f t="shared" si="47"/>
        <v/>
      </c>
      <c r="P43" s="35" t="str">
        <f t="shared" si="48"/>
        <v/>
      </c>
      <c r="Q43" s="35" t="str">
        <f t="shared" si="49"/>
        <v/>
      </c>
      <c r="R43" s="35" t="str">
        <f t="shared" si="50"/>
        <v/>
      </c>
      <c r="S43" s="35" t="str">
        <f t="shared" si="51"/>
        <v/>
      </c>
      <c r="T43" s="35" t="str">
        <f t="shared" si="52"/>
        <v/>
      </c>
      <c r="U43" s="35" t="str">
        <f t="shared" si="53"/>
        <v/>
      </c>
      <c r="V43" s="35" t="str">
        <f t="shared" si="54"/>
        <v/>
      </c>
      <c r="W43" s="35" t="str">
        <f t="shared" si="55"/>
        <v/>
      </c>
      <c r="X43" s="35" t="str">
        <f t="shared" si="56"/>
        <v/>
      </c>
      <c r="Y43" s="35" t="str">
        <f t="shared" si="57"/>
        <v/>
      </c>
      <c r="Z43" s="35" t="str">
        <f t="shared" si="58"/>
        <v/>
      </c>
      <c r="AA43" s="35" t="str">
        <f t="shared" si="59"/>
        <v/>
      </c>
      <c r="AB43" s="35" t="str">
        <f t="shared" si="60"/>
        <v/>
      </c>
      <c r="AC43" s="35" t="str">
        <f t="shared" si="61"/>
        <v/>
      </c>
      <c r="AD43" s="35" t="str">
        <f t="shared" si="62"/>
        <v/>
      </c>
      <c r="AE43" s="35" t="str">
        <f t="shared" si="63"/>
        <v>D1.20</v>
      </c>
      <c r="AF43" s="35"/>
      <c r="AG43" s="35" t="str">
        <f t="shared" si="65"/>
        <v/>
      </c>
      <c r="AH43" s="35" t="str">
        <f t="shared" si="66"/>
        <v/>
      </c>
      <c r="AI43" s="35" t="str">
        <f t="shared" si="67"/>
        <v/>
      </c>
      <c r="AJ43" s="35" t="str">
        <f t="shared" si="68"/>
        <v/>
      </c>
      <c r="AK43" s="35" t="str">
        <f t="shared" si="69"/>
        <v/>
      </c>
      <c r="AL43" s="35" t="str">
        <f t="shared" si="70"/>
        <v/>
      </c>
      <c r="AM43" s="35" t="str">
        <f t="shared" si="71"/>
        <v/>
      </c>
      <c r="AN43" s="35" t="str">
        <f t="shared" si="72"/>
        <v/>
      </c>
      <c r="AO43" s="35" t="str">
        <f t="shared" si="73"/>
        <v/>
      </c>
      <c r="AP43" s="35" t="str">
        <f t="shared" si="74"/>
        <v/>
      </c>
      <c r="AQ43" s="35" t="str">
        <f t="shared" si="75"/>
        <v/>
      </c>
      <c r="AR43" s="35" t="str">
        <f t="shared" si="76"/>
        <v/>
      </c>
      <c r="AS43" s="35" t="str">
        <f t="shared" si="77"/>
        <v/>
      </c>
      <c r="AT43" s="35" t="str">
        <f t="shared" si="78"/>
        <v/>
      </c>
      <c r="AU43" s="35" t="str">
        <f t="shared" si="79"/>
        <v/>
      </c>
      <c r="AV43" s="35" t="str">
        <f t="shared" si="80"/>
        <v/>
      </c>
      <c r="AW43" s="35" t="str">
        <f t="shared" si="83"/>
        <v/>
      </c>
      <c r="AX43" s="35" t="str">
        <f t="shared" si="83"/>
        <v/>
      </c>
    </row>
    <row r="44" spans="1:57" s="8" customFormat="1" ht="23.1" customHeight="1" outlineLevel="1">
      <c r="A44" s="32" t="s">
        <v>4</v>
      </c>
      <c r="B44" s="32">
        <v>15</v>
      </c>
      <c r="C44" s="33" t="s">
        <v>207</v>
      </c>
      <c r="D44" s="33" t="str">
        <f t="shared" si="88"/>
        <v>M22</v>
      </c>
      <c r="E44" s="34">
        <v>46174</v>
      </c>
      <c r="F44" s="34">
        <f t="shared" si="81"/>
        <v>46203</v>
      </c>
      <c r="G44" s="6"/>
      <c r="H44" s="35"/>
      <c r="I44" s="35" t="str">
        <f t="shared" si="41"/>
        <v/>
      </c>
      <c r="J44" s="35" t="str">
        <f t="shared" si="42"/>
        <v/>
      </c>
      <c r="K44" s="35" t="str">
        <f t="shared" si="43"/>
        <v/>
      </c>
      <c r="L44" s="35" t="str">
        <f t="shared" si="44"/>
        <v/>
      </c>
      <c r="M44" s="35" t="str">
        <f t="shared" si="45"/>
        <v/>
      </c>
      <c r="N44" s="35" t="str">
        <f t="shared" si="46"/>
        <v/>
      </c>
      <c r="O44" s="35" t="str">
        <f t="shared" si="47"/>
        <v/>
      </c>
      <c r="P44" s="35" t="str">
        <f t="shared" si="48"/>
        <v/>
      </c>
      <c r="Q44" s="35" t="str">
        <f t="shared" si="49"/>
        <v/>
      </c>
      <c r="R44" s="35" t="str">
        <f t="shared" si="50"/>
        <v/>
      </c>
      <c r="S44" s="35" t="str">
        <f t="shared" si="51"/>
        <v/>
      </c>
      <c r="T44" s="35" t="str">
        <f t="shared" si="52"/>
        <v/>
      </c>
      <c r="U44" s="35" t="str">
        <f t="shared" si="53"/>
        <v/>
      </c>
      <c r="V44" s="35" t="str">
        <f t="shared" si="54"/>
        <v/>
      </c>
      <c r="W44" s="35" t="str">
        <f t="shared" si="55"/>
        <v/>
      </c>
      <c r="X44" s="35" t="str">
        <f t="shared" si="56"/>
        <v/>
      </c>
      <c r="Y44" s="35" t="str">
        <f t="shared" si="57"/>
        <v/>
      </c>
      <c r="Z44" s="35" t="str">
        <f t="shared" si="58"/>
        <v/>
      </c>
      <c r="AA44" s="35" t="str">
        <f t="shared" si="59"/>
        <v/>
      </c>
      <c r="AB44" s="35" t="str">
        <f t="shared" si="60"/>
        <v/>
      </c>
      <c r="AC44" s="35" t="str">
        <f t="shared" si="61"/>
        <v/>
      </c>
      <c r="AD44" s="35" t="str">
        <f t="shared" si="62"/>
        <v/>
      </c>
      <c r="AE44" s="35" t="str">
        <f t="shared" si="63"/>
        <v/>
      </c>
      <c r="AF44" s="35" t="str">
        <f t="shared" si="64"/>
        <v>MS15</v>
      </c>
      <c r="AG44" s="35"/>
      <c r="AH44" s="35" t="str">
        <f t="shared" si="66"/>
        <v/>
      </c>
      <c r="AI44" s="35" t="str">
        <f t="shared" si="67"/>
        <v/>
      </c>
      <c r="AJ44" s="35" t="str">
        <f t="shared" si="68"/>
        <v/>
      </c>
      <c r="AK44" s="35" t="str">
        <f t="shared" si="69"/>
        <v/>
      </c>
      <c r="AL44" s="35" t="str">
        <f t="shared" si="70"/>
        <v/>
      </c>
      <c r="AM44" s="35" t="str">
        <f t="shared" si="71"/>
        <v/>
      </c>
      <c r="AN44" s="35" t="str">
        <f t="shared" si="72"/>
        <v/>
      </c>
      <c r="AO44" s="35" t="str">
        <f t="shared" si="73"/>
        <v/>
      </c>
      <c r="AP44" s="35" t="str">
        <f t="shared" si="74"/>
        <v/>
      </c>
      <c r="AQ44" s="35" t="str">
        <f t="shared" si="75"/>
        <v/>
      </c>
      <c r="AR44" s="35" t="str">
        <f t="shared" si="76"/>
        <v/>
      </c>
      <c r="AS44" s="35" t="str">
        <f t="shared" si="77"/>
        <v/>
      </c>
      <c r="AT44" s="35" t="str">
        <f t="shared" si="78"/>
        <v/>
      </c>
      <c r="AU44" s="35" t="str">
        <f t="shared" si="79"/>
        <v/>
      </c>
      <c r="AV44" s="35" t="str">
        <f t="shared" si="80"/>
        <v/>
      </c>
      <c r="AW44" s="35" t="str">
        <f t="shared" si="83"/>
        <v/>
      </c>
      <c r="AX44" s="35" t="str">
        <f t="shared" si="83"/>
        <v/>
      </c>
      <c r="AZ44" s="6"/>
      <c r="BA44" s="6"/>
      <c r="BB44" s="6"/>
      <c r="BC44" s="6"/>
      <c r="BD44" s="6"/>
      <c r="BE44" s="6"/>
    </row>
    <row r="45" spans="1:57" s="8" customFormat="1" ht="23.1" customHeight="1" outlineLevel="1">
      <c r="A45" s="32" t="s">
        <v>7</v>
      </c>
      <c r="B45" s="32" t="s">
        <v>69</v>
      </c>
      <c r="C45" s="33" t="s">
        <v>208</v>
      </c>
      <c r="D45" s="33" t="str">
        <f t="shared" si="88"/>
        <v>M28</v>
      </c>
      <c r="E45" s="34">
        <v>46357</v>
      </c>
      <c r="F45" s="34">
        <f>EOMONTH(E45,0)</f>
        <v>46387</v>
      </c>
      <c r="G45" s="6"/>
      <c r="H45" s="35"/>
      <c r="I45" s="35" t="str">
        <f t="shared" si="41"/>
        <v/>
      </c>
      <c r="J45" s="35" t="str">
        <f t="shared" si="42"/>
        <v/>
      </c>
      <c r="K45" s="35" t="str">
        <f t="shared" si="43"/>
        <v/>
      </c>
      <c r="L45" s="35" t="str">
        <f t="shared" si="44"/>
        <v/>
      </c>
      <c r="M45" s="35" t="str">
        <f t="shared" si="45"/>
        <v/>
      </c>
      <c r="N45" s="35" t="str">
        <f t="shared" si="46"/>
        <v/>
      </c>
      <c r="O45" s="35" t="str">
        <f t="shared" si="47"/>
        <v/>
      </c>
      <c r="P45" s="35" t="str">
        <f t="shared" si="48"/>
        <v/>
      </c>
      <c r="Q45" s="35" t="str">
        <f t="shared" si="49"/>
        <v/>
      </c>
      <c r="R45" s="35" t="str">
        <f t="shared" si="50"/>
        <v/>
      </c>
      <c r="S45" s="35" t="str">
        <f t="shared" si="51"/>
        <v/>
      </c>
      <c r="T45" s="35" t="str">
        <f t="shared" si="52"/>
        <v/>
      </c>
      <c r="U45" s="35" t="str">
        <f t="shared" si="53"/>
        <v/>
      </c>
      <c r="V45" s="35" t="str">
        <f t="shared" si="54"/>
        <v/>
      </c>
      <c r="W45" s="35" t="str">
        <f t="shared" si="55"/>
        <v/>
      </c>
      <c r="X45" s="35" t="str">
        <f t="shared" si="56"/>
        <v/>
      </c>
      <c r="Y45" s="35" t="str">
        <f t="shared" si="57"/>
        <v/>
      </c>
      <c r="Z45" s="35" t="str">
        <f t="shared" si="58"/>
        <v/>
      </c>
      <c r="AA45" s="35" t="str">
        <f t="shared" si="59"/>
        <v/>
      </c>
      <c r="AB45" s="35" t="str">
        <f t="shared" si="60"/>
        <v/>
      </c>
      <c r="AC45" s="35" t="str">
        <f t="shared" si="61"/>
        <v/>
      </c>
      <c r="AD45" s="35" t="str">
        <f t="shared" si="62"/>
        <v/>
      </c>
      <c r="AE45" s="35" t="str">
        <f t="shared" si="63"/>
        <v/>
      </c>
      <c r="AF45" s="35" t="str">
        <f t="shared" si="64"/>
        <v/>
      </c>
      <c r="AG45" s="35" t="str">
        <f t="shared" si="65"/>
        <v/>
      </c>
      <c r="AH45" s="35" t="str">
        <f t="shared" si="66"/>
        <v/>
      </c>
      <c r="AI45" s="35" t="str">
        <f t="shared" si="67"/>
        <v/>
      </c>
      <c r="AJ45" s="35" t="str">
        <f t="shared" si="68"/>
        <v/>
      </c>
      <c r="AK45" s="35" t="str">
        <f t="shared" si="69"/>
        <v/>
      </c>
      <c r="AL45" s="35" t="str">
        <f t="shared" si="70"/>
        <v>D1.21</v>
      </c>
      <c r="AM45" s="35"/>
      <c r="AN45" s="35" t="str">
        <f t="shared" si="72"/>
        <v/>
      </c>
      <c r="AO45" s="35" t="str">
        <f t="shared" si="73"/>
        <v/>
      </c>
      <c r="AP45" s="35" t="str">
        <f t="shared" si="74"/>
        <v/>
      </c>
      <c r="AQ45" s="35" t="str">
        <f t="shared" si="75"/>
        <v/>
      </c>
      <c r="AR45" s="35" t="str">
        <f t="shared" si="76"/>
        <v/>
      </c>
      <c r="AS45" s="35" t="str">
        <f t="shared" si="77"/>
        <v/>
      </c>
      <c r="AT45" s="35" t="str">
        <f t="shared" si="78"/>
        <v/>
      </c>
      <c r="AU45" s="35" t="str">
        <f t="shared" si="79"/>
        <v/>
      </c>
      <c r="AV45" s="35" t="str">
        <f t="shared" si="80"/>
        <v/>
      </c>
      <c r="AW45" s="35" t="str">
        <f t="shared" si="83"/>
        <v/>
      </c>
      <c r="AX45" s="35" t="str">
        <f t="shared" si="83"/>
        <v/>
      </c>
      <c r="AZ45" s="6"/>
      <c r="BA45" s="6"/>
      <c r="BB45" s="6"/>
      <c r="BC45" s="6"/>
      <c r="BD45" s="6"/>
      <c r="BE45" s="6"/>
    </row>
    <row r="46" spans="1:57" s="8" customFormat="1" ht="22.9" customHeight="1" outlineLevel="1">
      <c r="A46" s="32" t="s">
        <v>4</v>
      </c>
      <c r="B46" s="32">
        <v>16</v>
      </c>
      <c r="C46" s="33" t="s">
        <v>209</v>
      </c>
      <c r="D46" s="33" t="str">
        <f t="shared" si="88"/>
        <v>M17</v>
      </c>
      <c r="E46" s="34">
        <v>46023</v>
      </c>
      <c r="F46" s="34">
        <f t="shared" si="81"/>
        <v>46053</v>
      </c>
      <c r="G46" s="6"/>
      <c r="H46" s="35"/>
      <c r="I46" s="35" t="str">
        <f t="shared" si="41"/>
        <v/>
      </c>
      <c r="J46" s="35" t="str">
        <f t="shared" si="42"/>
        <v/>
      </c>
      <c r="K46" s="35" t="str">
        <f t="shared" si="43"/>
        <v/>
      </c>
      <c r="L46" s="35" t="str">
        <f t="shared" si="44"/>
        <v/>
      </c>
      <c r="M46" s="35" t="str">
        <f t="shared" si="45"/>
        <v/>
      </c>
      <c r="N46" s="35" t="str">
        <f t="shared" si="46"/>
        <v/>
      </c>
      <c r="O46" s="35" t="str">
        <f t="shared" si="47"/>
        <v/>
      </c>
      <c r="P46" s="35" t="str">
        <f t="shared" si="48"/>
        <v/>
      </c>
      <c r="Q46" s="35" t="str">
        <f t="shared" si="49"/>
        <v/>
      </c>
      <c r="R46" s="35" t="str">
        <f t="shared" si="50"/>
        <v/>
      </c>
      <c r="S46" s="35" t="str">
        <f t="shared" si="51"/>
        <v/>
      </c>
      <c r="T46" s="35" t="str">
        <f t="shared" si="52"/>
        <v/>
      </c>
      <c r="U46" s="35" t="str">
        <f t="shared" si="53"/>
        <v/>
      </c>
      <c r="V46" s="35" t="str">
        <f t="shared" si="54"/>
        <v/>
      </c>
      <c r="W46" s="35" t="str">
        <f t="shared" si="55"/>
        <v/>
      </c>
      <c r="X46" s="35" t="str">
        <f t="shared" si="56"/>
        <v/>
      </c>
      <c r="Y46" s="35" t="str">
        <f t="shared" si="57"/>
        <v/>
      </c>
      <c r="Z46" s="35" t="str">
        <f t="shared" si="58"/>
        <v/>
      </c>
      <c r="AA46" s="35" t="str">
        <f t="shared" si="59"/>
        <v>MS16</v>
      </c>
      <c r="AB46" s="35"/>
      <c r="AC46" s="35" t="str">
        <f t="shared" si="61"/>
        <v/>
      </c>
      <c r="AD46" s="35" t="str">
        <f t="shared" si="62"/>
        <v/>
      </c>
      <c r="AE46" s="35" t="str">
        <f t="shared" si="63"/>
        <v/>
      </c>
      <c r="AF46" s="35" t="str">
        <f t="shared" si="64"/>
        <v/>
      </c>
      <c r="AG46" s="35" t="str">
        <f t="shared" si="65"/>
        <v/>
      </c>
      <c r="AH46" s="35" t="str">
        <f t="shared" si="66"/>
        <v/>
      </c>
      <c r="AI46" s="35" t="str">
        <f t="shared" si="67"/>
        <v/>
      </c>
      <c r="AJ46" s="35" t="str">
        <f t="shared" si="68"/>
        <v/>
      </c>
      <c r="AK46" s="35" t="str">
        <f t="shared" si="69"/>
        <v/>
      </c>
      <c r="AL46" s="35" t="str">
        <f t="shared" si="70"/>
        <v/>
      </c>
      <c r="AM46" s="35" t="str">
        <f t="shared" si="71"/>
        <v/>
      </c>
      <c r="AN46" s="35" t="str">
        <f t="shared" si="72"/>
        <v/>
      </c>
      <c r="AO46" s="35" t="str">
        <f t="shared" si="73"/>
        <v/>
      </c>
      <c r="AP46" s="35" t="str">
        <f t="shared" si="74"/>
        <v/>
      </c>
      <c r="AQ46" s="35" t="str">
        <f t="shared" si="75"/>
        <v/>
      </c>
      <c r="AR46" s="35" t="str">
        <f t="shared" si="76"/>
        <v/>
      </c>
      <c r="AS46" s="35" t="str">
        <f t="shared" si="77"/>
        <v/>
      </c>
      <c r="AT46" s="35" t="str">
        <f t="shared" si="78"/>
        <v/>
      </c>
      <c r="AU46" s="35" t="str">
        <f t="shared" si="79"/>
        <v/>
      </c>
      <c r="AV46" s="35" t="str">
        <f t="shared" si="80"/>
        <v/>
      </c>
      <c r="AW46" s="35" t="str">
        <f t="shared" si="83"/>
        <v/>
      </c>
      <c r="AX46" s="35" t="str">
        <f t="shared" si="83"/>
        <v/>
      </c>
      <c r="AZ46" s="6"/>
      <c r="BA46" s="6"/>
      <c r="BB46" s="6"/>
      <c r="BC46" s="6"/>
      <c r="BD46" s="6"/>
      <c r="BE46" s="6"/>
    </row>
    <row r="47" spans="1:57" s="8" customFormat="1" ht="22.9" customHeight="1" outlineLevel="1">
      <c r="A47" s="32" t="s">
        <v>7</v>
      </c>
      <c r="B47" s="32" t="s">
        <v>75</v>
      </c>
      <c r="C47" s="33" t="s">
        <v>210</v>
      </c>
      <c r="D47" s="33" t="str">
        <f t="shared" si="88"/>
        <v>M22</v>
      </c>
      <c r="E47" s="34">
        <v>46174</v>
      </c>
      <c r="F47" s="34">
        <f>EOMONTH(E47,0)</f>
        <v>46203</v>
      </c>
      <c r="G47" s="6"/>
      <c r="H47" s="35"/>
      <c r="I47" s="35" t="str">
        <f t="shared" si="41"/>
        <v/>
      </c>
      <c r="J47" s="35" t="str">
        <f t="shared" si="42"/>
        <v/>
      </c>
      <c r="K47" s="35" t="str">
        <f t="shared" si="43"/>
        <v/>
      </c>
      <c r="L47" s="35" t="str">
        <f t="shared" si="44"/>
        <v/>
      </c>
      <c r="M47" s="35" t="str">
        <f t="shared" si="45"/>
        <v/>
      </c>
      <c r="N47" s="35" t="str">
        <f t="shared" si="46"/>
        <v/>
      </c>
      <c r="O47" s="35" t="str">
        <f t="shared" si="47"/>
        <v/>
      </c>
      <c r="P47" s="35" t="str">
        <f t="shared" si="48"/>
        <v/>
      </c>
      <c r="Q47" s="35" t="str">
        <f t="shared" si="49"/>
        <v/>
      </c>
      <c r="R47" s="35" t="str">
        <f t="shared" si="50"/>
        <v/>
      </c>
      <c r="S47" s="35" t="str">
        <f t="shared" si="51"/>
        <v/>
      </c>
      <c r="T47" s="35" t="str">
        <f t="shared" si="52"/>
        <v/>
      </c>
      <c r="U47" s="35" t="str">
        <f t="shared" si="53"/>
        <v/>
      </c>
      <c r="V47" s="35" t="str">
        <f t="shared" si="54"/>
        <v/>
      </c>
      <c r="W47" s="35" t="str">
        <f t="shared" si="55"/>
        <v/>
      </c>
      <c r="X47" s="35" t="str">
        <f t="shared" si="56"/>
        <v/>
      </c>
      <c r="Y47" s="35" t="str">
        <f t="shared" si="57"/>
        <v/>
      </c>
      <c r="Z47" s="35" t="str">
        <f t="shared" si="58"/>
        <v/>
      </c>
      <c r="AA47" s="35" t="str">
        <f t="shared" si="59"/>
        <v/>
      </c>
      <c r="AB47" s="35" t="str">
        <f t="shared" si="60"/>
        <v/>
      </c>
      <c r="AC47" s="35" t="str">
        <f t="shared" si="61"/>
        <v/>
      </c>
      <c r="AD47" s="35" t="str">
        <f t="shared" si="62"/>
        <v/>
      </c>
      <c r="AE47" s="35" t="str">
        <f t="shared" si="63"/>
        <v/>
      </c>
      <c r="AF47" s="35" t="str">
        <f t="shared" si="64"/>
        <v>D1.22</v>
      </c>
      <c r="AG47" s="35"/>
      <c r="AH47" s="35" t="str">
        <f t="shared" si="66"/>
        <v/>
      </c>
      <c r="AI47" s="35" t="str">
        <f t="shared" si="67"/>
        <v/>
      </c>
      <c r="AJ47" s="35" t="str">
        <f t="shared" si="68"/>
        <v/>
      </c>
      <c r="AK47" s="35" t="str">
        <f t="shared" si="69"/>
        <v/>
      </c>
      <c r="AL47" s="35" t="str">
        <f t="shared" si="70"/>
        <v/>
      </c>
      <c r="AM47" s="35" t="str">
        <f t="shared" si="71"/>
        <v/>
      </c>
      <c r="AN47" s="35" t="str">
        <f t="shared" si="72"/>
        <v/>
      </c>
      <c r="AO47" s="35" t="str">
        <f t="shared" si="73"/>
        <v/>
      </c>
      <c r="AP47" s="35" t="str">
        <f t="shared" si="74"/>
        <v/>
      </c>
      <c r="AQ47" s="35" t="str">
        <f t="shared" si="75"/>
        <v/>
      </c>
      <c r="AR47" s="35" t="str">
        <f t="shared" si="76"/>
        <v/>
      </c>
      <c r="AS47" s="35" t="str">
        <f t="shared" si="77"/>
        <v/>
      </c>
      <c r="AT47" s="35" t="str">
        <f t="shared" si="78"/>
        <v/>
      </c>
      <c r="AU47" s="35" t="str">
        <f t="shared" si="79"/>
        <v/>
      </c>
      <c r="AV47" s="35" t="str">
        <f t="shared" si="80"/>
        <v/>
      </c>
      <c r="AW47" s="35" t="str">
        <f t="shared" si="83"/>
        <v/>
      </c>
      <c r="AX47" s="35" t="str">
        <f t="shared" si="83"/>
        <v/>
      </c>
      <c r="AZ47" s="6"/>
      <c r="BA47" s="6"/>
      <c r="BB47" s="6"/>
      <c r="BC47" s="6"/>
      <c r="BD47" s="6"/>
      <c r="BE47" s="6"/>
    </row>
    <row r="48" spans="1:57" s="8" customFormat="1" ht="23.1" customHeight="1" outlineLevel="1">
      <c r="A48" s="32" t="s">
        <v>4</v>
      </c>
      <c r="B48" s="32">
        <v>17</v>
      </c>
      <c r="C48" s="33" t="s">
        <v>211</v>
      </c>
      <c r="D48" s="33" t="str">
        <f t="shared" si="88"/>
        <v>M13</v>
      </c>
      <c r="E48" s="34">
        <v>45901</v>
      </c>
      <c r="F48" s="34">
        <f t="shared" si="81"/>
        <v>45930</v>
      </c>
      <c r="G48" s="6"/>
      <c r="H48" s="35"/>
      <c r="I48" s="35" t="str">
        <f t="shared" si="41"/>
        <v/>
      </c>
      <c r="J48" s="35" t="str">
        <f t="shared" si="42"/>
        <v/>
      </c>
      <c r="K48" s="35" t="str">
        <f t="shared" si="43"/>
        <v/>
      </c>
      <c r="L48" s="35" t="str">
        <f t="shared" si="44"/>
        <v/>
      </c>
      <c r="M48" s="35" t="str">
        <f t="shared" si="45"/>
        <v/>
      </c>
      <c r="N48" s="35" t="str">
        <f t="shared" si="46"/>
        <v/>
      </c>
      <c r="O48" s="35" t="str">
        <f t="shared" si="47"/>
        <v/>
      </c>
      <c r="P48" s="35" t="str">
        <f t="shared" si="48"/>
        <v/>
      </c>
      <c r="Q48" s="35" t="str">
        <f t="shared" si="49"/>
        <v/>
      </c>
      <c r="R48" s="35" t="str">
        <f t="shared" si="50"/>
        <v/>
      </c>
      <c r="S48" s="35" t="str">
        <f t="shared" si="51"/>
        <v/>
      </c>
      <c r="T48" s="35" t="str">
        <f t="shared" si="52"/>
        <v/>
      </c>
      <c r="U48" s="35" t="str">
        <f t="shared" si="53"/>
        <v/>
      </c>
      <c r="V48" s="35" t="str">
        <f t="shared" si="54"/>
        <v/>
      </c>
      <c r="W48" s="35" t="str">
        <f t="shared" si="55"/>
        <v>MS17</v>
      </c>
      <c r="X48" s="35"/>
      <c r="Y48" s="35" t="str">
        <f t="shared" si="57"/>
        <v/>
      </c>
      <c r="Z48" s="35" t="str">
        <f t="shared" si="58"/>
        <v/>
      </c>
      <c r="AA48" s="35" t="str">
        <f t="shared" si="59"/>
        <v/>
      </c>
      <c r="AB48" s="35" t="str">
        <f t="shared" si="60"/>
        <v/>
      </c>
      <c r="AC48" s="35" t="str">
        <f t="shared" si="61"/>
        <v/>
      </c>
      <c r="AD48" s="35" t="str">
        <f t="shared" si="62"/>
        <v/>
      </c>
      <c r="AE48" s="35" t="str">
        <f t="shared" si="63"/>
        <v/>
      </c>
      <c r="AF48" s="35" t="str">
        <f t="shared" si="64"/>
        <v/>
      </c>
      <c r="AG48" s="35" t="str">
        <f t="shared" si="65"/>
        <v/>
      </c>
      <c r="AH48" s="35" t="str">
        <f t="shared" si="66"/>
        <v/>
      </c>
      <c r="AI48" s="35" t="str">
        <f t="shared" si="67"/>
        <v/>
      </c>
      <c r="AJ48" s="35" t="str">
        <f t="shared" si="68"/>
        <v/>
      </c>
      <c r="AK48" s="35" t="str">
        <f t="shared" si="69"/>
        <v/>
      </c>
      <c r="AL48" s="35" t="str">
        <f t="shared" si="70"/>
        <v/>
      </c>
      <c r="AM48" s="35" t="str">
        <f t="shared" si="71"/>
        <v/>
      </c>
      <c r="AN48" s="35" t="str">
        <f t="shared" si="72"/>
        <v/>
      </c>
      <c r="AO48" s="35" t="str">
        <f t="shared" si="73"/>
        <v/>
      </c>
      <c r="AP48" s="35" t="str">
        <f t="shared" si="74"/>
        <v/>
      </c>
      <c r="AQ48" s="35" t="str">
        <f t="shared" si="75"/>
        <v/>
      </c>
      <c r="AR48" s="35" t="str">
        <f t="shared" si="76"/>
        <v/>
      </c>
      <c r="AS48" s="35" t="str">
        <f t="shared" si="77"/>
        <v/>
      </c>
      <c r="AT48" s="35" t="str">
        <f t="shared" si="78"/>
        <v/>
      </c>
      <c r="AU48" s="35" t="str">
        <f t="shared" si="79"/>
        <v/>
      </c>
      <c r="AV48" s="35" t="str">
        <f t="shared" si="80"/>
        <v/>
      </c>
      <c r="AW48" s="35" t="str">
        <f t="shared" si="83"/>
        <v/>
      </c>
      <c r="AX48" s="35" t="str">
        <f t="shared" si="83"/>
        <v/>
      </c>
      <c r="AZ48" s="6"/>
      <c r="BA48" s="6"/>
      <c r="BB48" s="6"/>
      <c r="BC48" s="6"/>
      <c r="BD48" s="6"/>
      <c r="BE48" s="6"/>
    </row>
    <row r="49" spans="1:57" s="8" customFormat="1" ht="23.1" customHeight="1" outlineLevel="1">
      <c r="A49" s="32" t="s">
        <v>7</v>
      </c>
      <c r="B49" s="32" t="s">
        <v>77</v>
      </c>
      <c r="C49" s="33" t="s">
        <v>212</v>
      </c>
      <c r="D49" s="33" t="str">
        <f t="shared" si="88"/>
        <v>M32</v>
      </c>
      <c r="E49" s="34">
        <v>46478</v>
      </c>
      <c r="F49" s="34">
        <f t="shared" si="81"/>
        <v>46507</v>
      </c>
      <c r="G49" s="6"/>
      <c r="H49" s="35"/>
      <c r="I49" s="35" t="str">
        <f t="shared" si="41"/>
        <v/>
      </c>
      <c r="J49" s="35" t="str">
        <f t="shared" si="42"/>
        <v/>
      </c>
      <c r="K49" s="35" t="str">
        <f t="shared" si="43"/>
        <v/>
      </c>
      <c r="L49" s="35" t="str">
        <f t="shared" si="44"/>
        <v/>
      </c>
      <c r="M49" s="35" t="str">
        <f t="shared" si="45"/>
        <v/>
      </c>
      <c r="N49" s="35" t="str">
        <f t="shared" si="46"/>
        <v/>
      </c>
      <c r="O49" s="35" t="str">
        <f t="shared" si="47"/>
        <v/>
      </c>
      <c r="P49" s="35" t="str">
        <f t="shared" si="48"/>
        <v/>
      </c>
      <c r="Q49" s="35" t="str">
        <f t="shared" si="49"/>
        <v/>
      </c>
      <c r="R49" s="35" t="str">
        <f t="shared" si="50"/>
        <v/>
      </c>
      <c r="S49" s="35" t="str">
        <f t="shared" si="51"/>
        <v/>
      </c>
      <c r="T49" s="35" t="str">
        <f t="shared" si="52"/>
        <v/>
      </c>
      <c r="U49" s="35" t="str">
        <f t="shared" si="53"/>
        <v/>
      </c>
      <c r="V49" s="35" t="str">
        <f t="shared" si="54"/>
        <v/>
      </c>
      <c r="W49" s="35" t="str">
        <f t="shared" si="55"/>
        <v/>
      </c>
      <c r="X49" s="35" t="str">
        <f t="shared" si="56"/>
        <v/>
      </c>
      <c r="Y49" s="35" t="str">
        <f t="shared" si="57"/>
        <v/>
      </c>
      <c r="Z49" s="35" t="str">
        <f t="shared" si="58"/>
        <v/>
      </c>
      <c r="AA49" s="35" t="str">
        <f t="shared" si="59"/>
        <v/>
      </c>
      <c r="AB49" s="35" t="str">
        <f t="shared" si="60"/>
        <v/>
      </c>
      <c r="AC49" s="35" t="str">
        <f t="shared" si="61"/>
        <v/>
      </c>
      <c r="AD49" s="35" t="str">
        <f t="shared" si="62"/>
        <v/>
      </c>
      <c r="AE49" s="35" t="str">
        <f t="shared" si="63"/>
        <v/>
      </c>
      <c r="AF49" s="35" t="str">
        <f t="shared" si="64"/>
        <v/>
      </c>
      <c r="AG49" s="35" t="str">
        <f t="shared" si="65"/>
        <v/>
      </c>
      <c r="AH49" s="35" t="str">
        <f t="shared" si="66"/>
        <v/>
      </c>
      <c r="AI49" s="35" t="str">
        <f t="shared" si="67"/>
        <v/>
      </c>
      <c r="AJ49" s="35" t="str">
        <f t="shared" si="68"/>
        <v/>
      </c>
      <c r="AK49" s="35" t="str">
        <f t="shared" si="69"/>
        <v/>
      </c>
      <c r="AL49" s="35" t="str">
        <f t="shared" si="70"/>
        <v/>
      </c>
      <c r="AM49" s="35" t="str">
        <f t="shared" si="71"/>
        <v/>
      </c>
      <c r="AN49" s="35" t="str">
        <f t="shared" si="72"/>
        <v/>
      </c>
      <c r="AO49" s="35" t="str">
        <f t="shared" si="73"/>
        <v/>
      </c>
      <c r="AP49" s="35" t="str">
        <f t="shared" si="74"/>
        <v>D1.23</v>
      </c>
      <c r="AQ49" s="35"/>
      <c r="AR49" s="35" t="str">
        <f t="shared" si="76"/>
        <v/>
      </c>
      <c r="AS49" s="35" t="str">
        <f t="shared" si="77"/>
        <v/>
      </c>
      <c r="AT49" s="35" t="str">
        <f t="shared" si="78"/>
        <v/>
      </c>
      <c r="AU49" s="35" t="str">
        <f t="shared" si="79"/>
        <v/>
      </c>
      <c r="AV49" s="35" t="str">
        <f t="shared" si="80"/>
        <v/>
      </c>
      <c r="AW49" s="35" t="str">
        <f t="shared" si="83"/>
        <v/>
      </c>
      <c r="AX49" s="35" t="str">
        <f t="shared" si="83"/>
        <v/>
      </c>
      <c r="AZ49" s="6"/>
      <c r="BA49" s="6"/>
      <c r="BB49" s="6"/>
      <c r="BC49" s="6"/>
      <c r="BD49" s="6"/>
      <c r="BE49" s="6"/>
    </row>
    <row r="50" spans="1:57" s="8" customFormat="1" ht="21" customHeight="1" outlineLevel="1">
      <c r="A50" s="32" t="s">
        <v>1</v>
      </c>
      <c r="B50" s="32" t="s">
        <v>23</v>
      </c>
      <c r="C50" s="33" t="s">
        <v>52</v>
      </c>
      <c r="D50" s="33"/>
      <c r="E50" s="34">
        <f>MIN(E51:E64)</f>
        <v>45536</v>
      </c>
      <c r="F50" s="34">
        <f>MAX(F51:F64)</f>
        <v>46752</v>
      </c>
      <c r="G50" s="6"/>
      <c r="H50" s="35"/>
      <c r="I50" s="35" t="str">
        <f t="shared" si="41"/>
        <v/>
      </c>
      <c r="J50" s="35" t="str">
        <f t="shared" si="42"/>
        <v/>
      </c>
      <c r="K50" s="35" t="str">
        <f t="shared" si="43"/>
        <v/>
      </c>
      <c r="L50" s="35" t="str">
        <f t="shared" si="44"/>
        <v/>
      </c>
      <c r="M50" s="35" t="str">
        <f t="shared" si="45"/>
        <v/>
      </c>
      <c r="N50" s="35" t="str">
        <f t="shared" si="46"/>
        <v/>
      </c>
      <c r="O50" s="35" t="str">
        <f t="shared" si="47"/>
        <v/>
      </c>
      <c r="P50" s="35" t="str">
        <f t="shared" si="48"/>
        <v/>
      </c>
      <c r="Q50" s="35" t="str">
        <f t="shared" si="49"/>
        <v/>
      </c>
      <c r="R50" s="35" t="str">
        <f t="shared" si="50"/>
        <v/>
      </c>
      <c r="S50" s="35" t="str">
        <f t="shared" si="51"/>
        <v/>
      </c>
      <c r="T50" s="35" t="str">
        <f t="shared" si="52"/>
        <v/>
      </c>
      <c r="U50" s="35" t="str">
        <f t="shared" si="53"/>
        <v/>
      </c>
      <c r="V50" s="35" t="str">
        <f t="shared" si="54"/>
        <v/>
      </c>
      <c r="W50" s="35" t="str">
        <f t="shared" si="55"/>
        <v/>
      </c>
      <c r="X50" s="35" t="str">
        <f t="shared" si="56"/>
        <v/>
      </c>
      <c r="Y50" s="35" t="str">
        <f t="shared" si="57"/>
        <v/>
      </c>
      <c r="Z50" s="35" t="str">
        <f t="shared" si="58"/>
        <v/>
      </c>
      <c r="AA50" s="35" t="str">
        <f t="shared" si="59"/>
        <v/>
      </c>
      <c r="AB50" s="35" t="str">
        <f t="shared" si="60"/>
        <v/>
      </c>
      <c r="AC50" s="35" t="str">
        <f t="shared" si="61"/>
        <v/>
      </c>
      <c r="AD50" s="35" t="str">
        <f t="shared" si="62"/>
        <v/>
      </c>
      <c r="AE50" s="35" t="str">
        <f t="shared" si="63"/>
        <v/>
      </c>
      <c r="AF50" s="35" t="str">
        <f t="shared" si="64"/>
        <v/>
      </c>
      <c r="AG50" s="35" t="str">
        <f t="shared" si="65"/>
        <v/>
      </c>
      <c r="AH50" s="35" t="str">
        <f t="shared" si="66"/>
        <v/>
      </c>
      <c r="AI50" s="35" t="str">
        <f t="shared" si="67"/>
        <v/>
      </c>
      <c r="AJ50" s="35" t="str">
        <f t="shared" si="68"/>
        <v/>
      </c>
      <c r="AK50" s="35" t="str">
        <f t="shared" si="69"/>
        <v/>
      </c>
      <c r="AL50" s="35" t="str">
        <f t="shared" si="70"/>
        <v/>
      </c>
      <c r="AM50" s="35" t="str">
        <f t="shared" si="71"/>
        <v/>
      </c>
      <c r="AN50" s="35" t="str">
        <f t="shared" si="72"/>
        <v/>
      </c>
      <c r="AO50" s="35" t="str">
        <f t="shared" si="73"/>
        <v/>
      </c>
      <c r="AP50" s="35" t="str">
        <f t="shared" si="74"/>
        <v/>
      </c>
      <c r="AQ50" s="35" t="str">
        <f t="shared" si="75"/>
        <v/>
      </c>
      <c r="AR50" s="35" t="str">
        <f t="shared" si="76"/>
        <v/>
      </c>
      <c r="AS50" s="35" t="str">
        <f t="shared" si="77"/>
        <v/>
      </c>
      <c r="AT50" s="35" t="str">
        <f t="shared" si="78"/>
        <v/>
      </c>
      <c r="AU50" s="35" t="str">
        <f t="shared" si="79"/>
        <v/>
      </c>
      <c r="AV50" s="35" t="str">
        <f t="shared" si="80"/>
        <v/>
      </c>
      <c r="AW50" s="35" t="str">
        <f t="shared" si="83"/>
        <v/>
      </c>
      <c r="AX50" s="35" t="str">
        <f t="shared" si="83"/>
        <v/>
      </c>
      <c r="AZ50" s="6"/>
      <c r="BA50" s="6"/>
      <c r="BB50" s="6"/>
      <c r="BC50" s="6"/>
      <c r="BD50" s="6"/>
      <c r="BE50" s="6"/>
    </row>
    <row r="51" spans="1:57" s="8" customFormat="1" ht="21" customHeight="1" outlineLevel="1">
      <c r="A51" s="32" t="s">
        <v>4</v>
      </c>
      <c r="B51" s="32">
        <v>18</v>
      </c>
      <c r="C51" s="33" t="s">
        <v>213</v>
      </c>
      <c r="D51" s="33" t="str">
        <f t="shared" ref="D51:D64" si="89">"M"&amp;INDEX($J$4:$AW$4,MATCH(F51,$J$3:$AW$3,0))</f>
        <v>M13</v>
      </c>
      <c r="E51" s="34">
        <v>45901</v>
      </c>
      <c r="F51" s="34">
        <f t="shared" si="81"/>
        <v>45930</v>
      </c>
      <c r="G51" s="6"/>
      <c r="H51" s="35"/>
      <c r="I51" s="35" t="str">
        <f t="shared" si="41"/>
        <v/>
      </c>
      <c r="J51" s="35" t="str">
        <f t="shared" si="42"/>
        <v/>
      </c>
      <c r="K51" s="35" t="str">
        <f t="shared" si="43"/>
        <v/>
      </c>
      <c r="L51" s="35" t="str">
        <f t="shared" si="44"/>
        <v/>
      </c>
      <c r="M51" s="35" t="str">
        <f t="shared" si="45"/>
        <v/>
      </c>
      <c r="N51" s="35" t="str">
        <f t="shared" si="46"/>
        <v/>
      </c>
      <c r="O51" s="35" t="str">
        <f t="shared" si="47"/>
        <v/>
      </c>
      <c r="P51" s="35" t="str">
        <f t="shared" si="48"/>
        <v/>
      </c>
      <c r="Q51" s="35" t="str">
        <f t="shared" si="49"/>
        <v/>
      </c>
      <c r="R51" s="35" t="str">
        <f t="shared" si="50"/>
        <v/>
      </c>
      <c r="S51" s="35" t="str">
        <f t="shared" si="51"/>
        <v/>
      </c>
      <c r="T51" s="35" t="str">
        <f t="shared" si="52"/>
        <v/>
      </c>
      <c r="U51" s="35" t="str">
        <f t="shared" si="53"/>
        <v/>
      </c>
      <c r="V51" s="35" t="str">
        <f t="shared" si="54"/>
        <v/>
      </c>
      <c r="W51" s="35" t="str">
        <f t="shared" si="55"/>
        <v>MS18</v>
      </c>
      <c r="X51" s="35"/>
      <c r="Y51" s="35" t="str">
        <f t="shared" si="57"/>
        <v/>
      </c>
      <c r="Z51" s="35" t="str">
        <f t="shared" si="58"/>
        <v/>
      </c>
      <c r="AA51" s="35" t="str">
        <f t="shared" si="59"/>
        <v/>
      </c>
      <c r="AB51" s="35" t="str">
        <f t="shared" si="60"/>
        <v/>
      </c>
      <c r="AC51" s="35" t="str">
        <f t="shared" si="61"/>
        <v/>
      </c>
      <c r="AD51" s="35" t="str">
        <f t="shared" si="62"/>
        <v/>
      </c>
      <c r="AE51" s="35" t="str">
        <f t="shared" si="63"/>
        <v/>
      </c>
      <c r="AF51" s="35" t="str">
        <f t="shared" si="64"/>
        <v/>
      </c>
      <c r="AG51" s="35" t="str">
        <f t="shared" si="65"/>
        <v/>
      </c>
      <c r="AH51" s="35" t="str">
        <f t="shared" si="66"/>
        <v/>
      </c>
      <c r="AI51" s="35" t="str">
        <f t="shared" si="67"/>
        <v/>
      </c>
      <c r="AJ51" s="35" t="str">
        <f t="shared" si="68"/>
        <v/>
      </c>
      <c r="AK51" s="35" t="str">
        <f t="shared" si="69"/>
        <v/>
      </c>
      <c r="AL51" s="35" t="str">
        <f t="shared" si="70"/>
        <v/>
      </c>
      <c r="AM51" s="35" t="str">
        <f t="shared" si="71"/>
        <v/>
      </c>
      <c r="AN51" s="35" t="str">
        <f t="shared" si="72"/>
        <v/>
      </c>
      <c r="AO51" s="35" t="str">
        <f t="shared" si="73"/>
        <v/>
      </c>
      <c r="AP51" s="35" t="str">
        <f t="shared" si="74"/>
        <v/>
      </c>
      <c r="AQ51" s="35" t="str">
        <f t="shared" si="75"/>
        <v/>
      </c>
      <c r="AR51" s="35" t="str">
        <f t="shared" si="76"/>
        <v/>
      </c>
      <c r="AS51" s="35" t="str">
        <f t="shared" si="77"/>
        <v/>
      </c>
      <c r="AT51" s="35" t="str">
        <f t="shared" si="78"/>
        <v/>
      </c>
      <c r="AU51" s="35" t="str">
        <f t="shared" si="79"/>
        <v/>
      </c>
      <c r="AV51" s="35" t="str">
        <f t="shared" si="80"/>
        <v/>
      </c>
      <c r="AW51" s="35" t="str">
        <f t="shared" si="83"/>
        <v/>
      </c>
      <c r="AX51" s="35" t="str">
        <f t="shared" si="83"/>
        <v/>
      </c>
      <c r="AZ51" s="6"/>
      <c r="BA51" s="6"/>
      <c r="BB51" s="6"/>
      <c r="BC51" s="6"/>
      <c r="BD51" s="6"/>
      <c r="BE51" s="6"/>
    </row>
    <row r="52" spans="1:57" s="8" customFormat="1" ht="21" customHeight="1" outlineLevel="1">
      <c r="A52" s="32" t="s">
        <v>7</v>
      </c>
      <c r="B52" s="32" t="s">
        <v>79</v>
      </c>
      <c r="C52" s="33" t="s">
        <v>214</v>
      </c>
      <c r="D52" s="33" t="str">
        <f t="shared" si="89"/>
        <v>M19</v>
      </c>
      <c r="E52" s="34">
        <v>46082</v>
      </c>
      <c r="F52" s="34">
        <f>EOMONTH(E52,0)</f>
        <v>46112</v>
      </c>
      <c r="G52" s="6"/>
      <c r="H52" s="35"/>
      <c r="I52" s="35" t="str">
        <f t="shared" si="41"/>
        <v/>
      </c>
      <c r="J52" s="35" t="str">
        <f t="shared" si="42"/>
        <v/>
      </c>
      <c r="K52" s="35" t="str">
        <f t="shared" si="43"/>
        <v/>
      </c>
      <c r="L52" s="35" t="str">
        <f t="shared" si="44"/>
        <v/>
      </c>
      <c r="M52" s="35" t="str">
        <f t="shared" si="45"/>
        <v/>
      </c>
      <c r="N52" s="35" t="str">
        <f t="shared" si="46"/>
        <v/>
      </c>
      <c r="O52" s="35" t="str">
        <f t="shared" si="47"/>
        <v/>
      </c>
      <c r="P52" s="35" t="str">
        <f t="shared" si="48"/>
        <v/>
      </c>
      <c r="Q52" s="35" t="str">
        <f t="shared" si="49"/>
        <v/>
      </c>
      <c r="R52" s="35" t="str">
        <f t="shared" si="50"/>
        <v/>
      </c>
      <c r="S52" s="35" t="str">
        <f t="shared" si="51"/>
        <v/>
      </c>
      <c r="T52" s="35" t="str">
        <f t="shared" si="52"/>
        <v/>
      </c>
      <c r="U52" s="35" t="str">
        <f t="shared" si="53"/>
        <v/>
      </c>
      <c r="V52" s="35" t="str">
        <f t="shared" si="54"/>
        <v/>
      </c>
      <c r="W52" s="35" t="str">
        <f t="shared" si="55"/>
        <v/>
      </c>
      <c r="X52" s="35" t="str">
        <f t="shared" si="56"/>
        <v/>
      </c>
      <c r="Y52" s="35" t="str">
        <f t="shared" si="57"/>
        <v/>
      </c>
      <c r="Z52" s="35" t="str">
        <f t="shared" si="58"/>
        <v/>
      </c>
      <c r="AA52" s="35" t="str">
        <f t="shared" si="59"/>
        <v/>
      </c>
      <c r="AB52" s="35" t="str">
        <f t="shared" si="60"/>
        <v/>
      </c>
      <c r="AC52" s="35" t="str">
        <f t="shared" si="61"/>
        <v>D1.24</v>
      </c>
      <c r="AD52" s="35"/>
      <c r="AE52" s="35" t="str">
        <f t="shared" si="63"/>
        <v/>
      </c>
      <c r="AF52" s="35" t="str">
        <f t="shared" si="64"/>
        <v/>
      </c>
      <c r="AG52" s="35" t="str">
        <f t="shared" si="65"/>
        <v/>
      </c>
      <c r="AH52" s="35" t="str">
        <f t="shared" si="66"/>
        <v/>
      </c>
      <c r="AI52" s="35" t="str">
        <f t="shared" si="67"/>
        <v/>
      </c>
      <c r="AJ52" s="35" t="str">
        <f t="shared" si="68"/>
        <v/>
      </c>
      <c r="AK52" s="35" t="str">
        <f t="shared" si="69"/>
        <v/>
      </c>
      <c r="AL52" s="35" t="str">
        <f t="shared" si="70"/>
        <v/>
      </c>
      <c r="AM52" s="35" t="str">
        <f t="shared" si="71"/>
        <v/>
      </c>
      <c r="AN52" s="35" t="str">
        <f t="shared" si="72"/>
        <v/>
      </c>
      <c r="AO52" s="35" t="str">
        <f t="shared" si="73"/>
        <v/>
      </c>
      <c r="AP52" s="35" t="str">
        <f t="shared" si="74"/>
        <v/>
      </c>
      <c r="AQ52" s="35" t="str">
        <f t="shared" si="75"/>
        <v/>
      </c>
      <c r="AR52" s="35" t="str">
        <f t="shared" si="76"/>
        <v/>
      </c>
      <c r="AS52" s="35" t="str">
        <f t="shared" si="77"/>
        <v/>
      </c>
      <c r="AT52" s="35" t="str">
        <f t="shared" si="78"/>
        <v/>
      </c>
      <c r="AU52" s="35" t="str">
        <f t="shared" si="79"/>
        <v/>
      </c>
      <c r="AV52" s="35" t="str">
        <f t="shared" si="80"/>
        <v/>
      </c>
      <c r="AW52" s="35" t="str">
        <f t="shared" si="83"/>
        <v/>
      </c>
      <c r="AX52" s="35" t="str">
        <f t="shared" si="83"/>
        <v/>
      </c>
      <c r="AZ52" s="6"/>
      <c r="BA52" s="6"/>
      <c r="BB52" s="6"/>
      <c r="BC52" s="6"/>
      <c r="BD52" s="6"/>
      <c r="BE52" s="6"/>
    </row>
    <row r="53" spans="1:57" s="8" customFormat="1" ht="21" customHeight="1">
      <c r="A53" s="32" t="s">
        <v>4</v>
      </c>
      <c r="B53" s="32">
        <v>19</v>
      </c>
      <c r="C53" s="33" t="s">
        <v>215</v>
      </c>
      <c r="D53" s="33" t="str">
        <f t="shared" si="89"/>
        <v>M14</v>
      </c>
      <c r="E53" s="34">
        <v>45931</v>
      </c>
      <c r="F53" s="34">
        <f t="shared" si="81"/>
        <v>45961</v>
      </c>
      <c r="G53" s="6"/>
      <c r="H53" s="35"/>
      <c r="I53" s="35" t="str">
        <f t="shared" si="41"/>
        <v/>
      </c>
      <c r="J53" s="35" t="str">
        <f t="shared" si="42"/>
        <v/>
      </c>
      <c r="K53" s="35" t="str">
        <f t="shared" si="43"/>
        <v/>
      </c>
      <c r="L53" s="35" t="str">
        <f t="shared" si="44"/>
        <v/>
      </c>
      <c r="M53" s="35" t="str">
        <f t="shared" si="45"/>
        <v/>
      </c>
      <c r="N53" s="35" t="str">
        <f t="shared" si="46"/>
        <v/>
      </c>
      <c r="O53" s="35" t="str">
        <f t="shared" si="47"/>
        <v/>
      </c>
      <c r="P53" s="35" t="str">
        <f t="shared" si="48"/>
        <v/>
      </c>
      <c r="Q53" s="35" t="str">
        <f t="shared" si="49"/>
        <v/>
      </c>
      <c r="R53" s="35" t="str">
        <f t="shared" si="50"/>
        <v/>
      </c>
      <c r="S53" s="35" t="str">
        <f t="shared" si="51"/>
        <v/>
      </c>
      <c r="T53" s="35" t="str">
        <f t="shared" si="52"/>
        <v/>
      </c>
      <c r="U53" s="35" t="str">
        <f t="shared" si="53"/>
        <v/>
      </c>
      <c r="V53" s="35" t="str">
        <f t="shared" si="54"/>
        <v/>
      </c>
      <c r="W53" s="35" t="str">
        <f t="shared" si="55"/>
        <v/>
      </c>
      <c r="X53" s="35" t="str">
        <f t="shared" si="56"/>
        <v>MS19</v>
      </c>
      <c r="Y53" s="35"/>
      <c r="Z53" s="35" t="str">
        <f t="shared" si="58"/>
        <v/>
      </c>
      <c r="AA53" s="35" t="str">
        <f t="shared" si="59"/>
        <v/>
      </c>
      <c r="AB53" s="35" t="str">
        <f t="shared" si="60"/>
        <v/>
      </c>
      <c r="AC53" s="35" t="str">
        <f t="shared" si="61"/>
        <v/>
      </c>
      <c r="AD53" s="35" t="str">
        <f t="shared" si="62"/>
        <v/>
      </c>
      <c r="AE53" s="35" t="str">
        <f t="shared" si="63"/>
        <v/>
      </c>
      <c r="AF53" s="35" t="str">
        <f t="shared" si="64"/>
        <v/>
      </c>
      <c r="AG53" s="35" t="str">
        <f t="shared" si="65"/>
        <v/>
      </c>
      <c r="AH53" s="35" t="str">
        <f t="shared" si="66"/>
        <v/>
      </c>
      <c r="AI53" s="35" t="str">
        <f t="shared" si="67"/>
        <v/>
      </c>
      <c r="AJ53" s="35" t="str">
        <f t="shared" si="68"/>
        <v/>
      </c>
      <c r="AK53" s="35" t="str">
        <f t="shared" si="69"/>
        <v/>
      </c>
      <c r="AL53" s="35" t="str">
        <f t="shared" si="70"/>
        <v/>
      </c>
      <c r="AM53" s="35" t="str">
        <f t="shared" si="71"/>
        <v/>
      </c>
      <c r="AN53" s="35" t="str">
        <f t="shared" si="72"/>
        <v/>
      </c>
      <c r="AO53" s="35" t="str">
        <f t="shared" si="73"/>
        <v/>
      </c>
      <c r="AP53" s="35" t="str">
        <f t="shared" si="74"/>
        <v/>
      </c>
      <c r="AQ53" s="35" t="str">
        <f t="shared" si="75"/>
        <v/>
      </c>
      <c r="AR53" s="35" t="str">
        <f t="shared" si="76"/>
        <v/>
      </c>
      <c r="AS53" s="35" t="str">
        <f t="shared" si="77"/>
        <v/>
      </c>
      <c r="AT53" s="35" t="str">
        <f t="shared" si="78"/>
        <v/>
      </c>
      <c r="AU53" s="35" t="str">
        <f t="shared" si="79"/>
        <v/>
      </c>
      <c r="AV53" s="35" t="str">
        <f t="shared" si="80"/>
        <v/>
      </c>
      <c r="AW53" s="35" t="str">
        <f t="shared" si="83"/>
        <v/>
      </c>
      <c r="AX53" s="35" t="str">
        <f t="shared" si="83"/>
        <v/>
      </c>
      <c r="AZ53" s="6"/>
      <c r="BA53" s="6"/>
      <c r="BB53" s="6"/>
      <c r="BC53" s="6"/>
      <c r="BD53" s="6"/>
      <c r="BE53" s="6"/>
    </row>
    <row r="54" spans="1:57" s="8" customFormat="1" ht="21" customHeight="1">
      <c r="A54" s="32" t="s">
        <v>7</v>
      </c>
      <c r="B54" s="32" t="s">
        <v>216</v>
      </c>
      <c r="C54" s="33" t="s">
        <v>217</v>
      </c>
      <c r="D54" s="33" t="str">
        <f t="shared" si="89"/>
        <v>M18</v>
      </c>
      <c r="E54" s="34">
        <v>46054</v>
      </c>
      <c r="F54" s="34">
        <f>EOMONTH(E54,0)</f>
        <v>46081</v>
      </c>
      <c r="G54" s="6"/>
      <c r="H54" s="35"/>
      <c r="I54" s="35" t="str">
        <f t="shared" si="41"/>
        <v/>
      </c>
      <c r="J54" s="35" t="str">
        <f t="shared" si="42"/>
        <v/>
      </c>
      <c r="K54" s="35" t="str">
        <f t="shared" si="43"/>
        <v/>
      </c>
      <c r="M54" s="35" t="str">
        <f t="shared" si="45"/>
        <v/>
      </c>
      <c r="N54" s="35" t="str">
        <f t="shared" si="46"/>
        <v/>
      </c>
      <c r="O54" s="35" t="str">
        <f t="shared" si="47"/>
        <v/>
      </c>
      <c r="P54" s="35" t="str">
        <f t="shared" si="48"/>
        <v/>
      </c>
      <c r="Q54" s="35" t="str">
        <f t="shared" si="49"/>
        <v/>
      </c>
      <c r="R54" s="35" t="str">
        <f t="shared" si="50"/>
        <v/>
      </c>
      <c r="S54" s="35" t="str">
        <f t="shared" si="51"/>
        <v/>
      </c>
      <c r="T54" s="35" t="str">
        <f t="shared" si="52"/>
        <v/>
      </c>
      <c r="U54" s="35" t="str">
        <f t="shared" si="53"/>
        <v/>
      </c>
      <c r="V54" s="35" t="str">
        <f t="shared" si="54"/>
        <v/>
      </c>
      <c r="W54" s="35" t="str">
        <f t="shared" si="55"/>
        <v/>
      </c>
      <c r="X54" s="35" t="str">
        <f t="shared" si="56"/>
        <v/>
      </c>
      <c r="Y54" s="35" t="str">
        <f t="shared" si="57"/>
        <v/>
      </c>
      <c r="Z54" s="35" t="str">
        <f t="shared" si="58"/>
        <v/>
      </c>
      <c r="AA54" s="35" t="str">
        <f t="shared" si="59"/>
        <v/>
      </c>
      <c r="AB54" s="35" t="str">
        <f t="shared" si="60"/>
        <v>D1.25</v>
      </c>
      <c r="AC54" s="35"/>
      <c r="AD54" s="35" t="str">
        <f t="shared" si="62"/>
        <v/>
      </c>
      <c r="AE54" s="35" t="str">
        <f t="shared" si="63"/>
        <v/>
      </c>
      <c r="AF54" s="35" t="str">
        <f t="shared" si="64"/>
        <v/>
      </c>
      <c r="AG54" s="35" t="str">
        <f t="shared" si="65"/>
        <v/>
      </c>
      <c r="AH54" s="35" t="str">
        <f t="shared" si="66"/>
        <v/>
      </c>
      <c r="AI54" s="35" t="str">
        <f t="shared" si="67"/>
        <v/>
      </c>
      <c r="AJ54" s="35" t="str">
        <f t="shared" si="68"/>
        <v/>
      </c>
      <c r="AK54" s="35" t="str">
        <f t="shared" si="69"/>
        <v/>
      </c>
      <c r="AL54" s="35" t="str">
        <f t="shared" si="70"/>
        <v/>
      </c>
      <c r="AM54" s="35" t="str">
        <f t="shared" si="71"/>
        <v/>
      </c>
      <c r="AN54" s="35" t="str">
        <f t="shared" si="72"/>
        <v/>
      </c>
      <c r="AO54" s="35" t="str">
        <f t="shared" si="73"/>
        <v/>
      </c>
      <c r="AP54" s="35" t="str">
        <f t="shared" si="74"/>
        <v/>
      </c>
      <c r="AQ54" s="35" t="str">
        <f t="shared" si="75"/>
        <v/>
      </c>
      <c r="AR54" s="35" t="str">
        <f t="shared" si="76"/>
        <v/>
      </c>
      <c r="AS54" s="35" t="str">
        <f t="shared" si="77"/>
        <v/>
      </c>
      <c r="AT54" s="35" t="str">
        <f t="shared" si="78"/>
        <v/>
      </c>
      <c r="AU54" s="35" t="str">
        <f t="shared" si="79"/>
        <v/>
      </c>
      <c r="AV54" s="35" t="str">
        <f t="shared" si="80"/>
        <v/>
      </c>
      <c r="AW54" s="35" t="str">
        <f t="shared" si="83"/>
        <v/>
      </c>
      <c r="AX54" s="35" t="str">
        <f t="shared" si="83"/>
        <v/>
      </c>
      <c r="AZ54" s="6"/>
      <c r="BA54" s="6"/>
      <c r="BB54" s="6"/>
      <c r="BC54" s="6"/>
      <c r="BD54" s="6"/>
      <c r="BE54" s="6"/>
    </row>
    <row r="55" spans="1:57" s="8" customFormat="1" ht="23.1" customHeight="1">
      <c r="A55" s="32" t="s">
        <v>4</v>
      </c>
      <c r="B55" s="32">
        <v>20</v>
      </c>
      <c r="C55" s="33" t="s">
        <v>218</v>
      </c>
      <c r="D55" s="33" t="str">
        <f t="shared" si="89"/>
        <v>M27</v>
      </c>
      <c r="E55" s="34">
        <v>46327</v>
      </c>
      <c r="F55" s="34">
        <f t="shared" si="81"/>
        <v>46356</v>
      </c>
      <c r="G55" s="6"/>
      <c r="H55" s="35"/>
      <c r="I55" s="35" t="str">
        <f t="shared" si="41"/>
        <v/>
      </c>
      <c r="J55" s="35" t="str">
        <f t="shared" si="42"/>
        <v/>
      </c>
      <c r="K55" s="35" t="str">
        <f t="shared" si="43"/>
        <v/>
      </c>
      <c r="L55" s="35" t="str">
        <f>IF(AND($A54="D",$E54&lt;=K$3,$F54&gt;=K$3),$A54&amp;$B54,IF(AND($A54="MS",$E54&lt;=K$3,$F54&gt;=K$3),$A54&amp;$B54,""))</f>
        <v/>
      </c>
      <c r="M55" s="35" t="str">
        <f t="shared" si="45"/>
        <v/>
      </c>
      <c r="N55" s="35" t="str">
        <f t="shared" si="46"/>
        <v/>
      </c>
      <c r="O55" s="35" t="str">
        <f t="shared" si="47"/>
        <v/>
      </c>
      <c r="P55" s="35" t="str">
        <f t="shared" si="48"/>
        <v/>
      </c>
      <c r="Q55" s="35" t="str">
        <f t="shared" si="49"/>
        <v/>
      </c>
      <c r="R55" s="35" t="str">
        <f t="shared" si="50"/>
        <v/>
      </c>
      <c r="S55" s="35" t="str">
        <f t="shared" si="51"/>
        <v/>
      </c>
      <c r="T55" s="35" t="str">
        <f t="shared" si="52"/>
        <v/>
      </c>
      <c r="U55" s="35" t="str">
        <f t="shared" si="53"/>
        <v/>
      </c>
      <c r="V55" s="35" t="str">
        <f t="shared" si="54"/>
        <v/>
      </c>
      <c r="W55" s="35" t="str">
        <f t="shared" si="55"/>
        <v/>
      </c>
      <c r="X55" s="35" t="str">
        <f t="shared" si="56"/>
        <v/>
      </c>
      <c r="Y55" s="35" t="str">
        <f t="shared" si="57"/>
        <v/>
      </c>
      <c r="Z55" s="35" t="str">
        <f t="shared" si="58"/>
        <v/>
      </c>
      <c r="AA55" s="35" t="str">
        <f t="shared" si="59"/>
        <v/>
      </c>
      <c r="AB55" s="35" t="str">
        <f t="shared" si="60"/>
        <v/>
      </c>
      <c r="AC55" s="35" t="str">
        <f t="shared" si="61"/>
        <v/>
      </c>
      <c r="AD55" s="35" t="str">
        <f t="shared" si="62"/>
        <v/>
      </c>
      <c r="AE55" s="35" t="str">
        <f t="shared" si="63"/>
        <v/>
      </c>
      <c r="AF55" s="35" t="str">
        <f t="shared" si="64"/>
        <v/>
      </c>
      <c r="AG55" s="35" t="str">
        <f t="shared" si="65"/>
        <v/>
      </c>
      <c r="AH55" s="35" t="str">
        <f t="shared" si="66"/>
        <v/>
      </c>
      <c r="AI55" s="35" t="str">
        <f t="shared" si="67"/>
        <v/>
      </c>
      <c r="AJ55" s="35" t="str">
        <f t="shared" si="68"/>
        <v/>
      </c>
      <c r="AK55" s="35" t="str">
        <f t="shared" si="69"/>
        <v>MS20</v>
      </c>
      <c r="AL55" s="35"/>
      <c r="AM55" s="35" t="str">
        <f t="shared" si="71"/>
        <v/>
      </c>
      <c r="AN55" s="35" t="str">
        <f t="shared" si="72"/>
        <v/>
      </c>
      <c r="AO55" s="35" t="str">
        <f t="shared" si="73"/>
        <v/>
      </c>
      <c r="AP55" s="35" t="str">
        <f t="shared" si="74"/>
        <v/>
      </c>
      <c r="AQ55" s="35" t="str">
        <f t="shared" si="75"/>
        <v/>
      </c>
      <c r="AR55" s="35" t="str">
        <f t="shared" si="76"/>
        <v/>
      </c>
      <c r="AS55" s="35" t="str">
        <f t="shared" si="77"/>
        <v/>
      </c>
      <c r="AT55" s="35" t="str">
        <f t="shared" si="78"/>
        <v/>
      </c>
      <c r="AU55" s="35" t="str">
        <f t="shared" si="79"/>
        <v/>
      </c>
      <c r="AV55" s="35" t="str">
        <f t="shared" si="80"/>
        <v/>
      </c>
      <c r="AW55" s="35" t="str">
        <f t="shared" si="83"/>
        <v/>
      </c>
      <c r="AX55" s="35" t="str">
        <f t="shared" si="83"/>
        <v/>
      </c>
      <c r="AZ55" s="6"/>
      <c r="BA55" s="6"/>
      <c r="BB55" s="6"/>
      <c r="BC55" s="6"/>
      <c r="BD55" s="6"/>
      <c r="BE55" s="6"/>
    </row>
    <row r="56" spans="1:57" s="8" customFormat="1" ht="23.1" customHeight="1">
      <c r="A56" s="32" t="s">
        <v>7</v>
      </c>
      <c r="B56" s="32" t="s">
        <v>219</v>
      </c>
      <c r="C56" s="33" t="s">
        <v>220</v>
      </c>
      <c r="D56" s="33" t="str">
        <f t="shared" si="89"/>
        <v>M40</v>
      </c>
      <c r="E56" s="34">
        <v>46722</v>
      </c>
      <c r="F56" s="34">
        <f>EOMONTH(E56,0)</f>
        <v>46752</v>
      </c>
      <c r="G56" s="6"/>
      <c r="H56" s="35"/>
      <c r="I56" s="35" t="str">
        <f t="shared" si="41"/>
        <v/>
      </c>
      <c r="J56" s="35" t="str">
        <f t="shared" si="42"/>
        <v/>
      </c>
      <c r="K56" s="35" t="str">
        <f t="shared" si="43"/>
        <v/>
      </c>
      <c r="L56" s="35" t="str">
        <f t="shared" si="44"/>
        <v/>
      </c>
      <c r="M56" s="35" t="str">
        <f t="shared" si="45"/>
        <v/>
      </c>
      <c r="N56" s="35" t="str">
        <f t="shared" si="46"/>
        <v/>
      </c>
      <c r="O56" s="35" t="str">
        <f t="shared" si="47"/>
        <v/>
      </c>
      <c r="P56" s="35" t="str">
        <f t="shared" si="48"/>
        <v/>
      </c>
      <c r="Q56" s="35" t="str">
        <f t="shared" si="49"/>
        <v/>
      </c>
      <c r="R56" s="35" t="str">
        <f t="shared" si="50"/>
        <v/>
      </c>
      <c r="S56" s="35" t="str">
        <f t="shared" si="51"/>
        <v/>
      </c>
      <c r="T56" s="35" t="str">
        <f t="shared" si="52"/>
        <v/>
      </c>
      <c r="U56" s="35" t="str">
        <f t="shared" si="53"/>
        <v/>
      </c>
      <c r="V56" s="35" t="str">
        <f t="shared" si="54"/>
        <v/>
      </c>
      <c r="W56" s="35" t="str">
        <f t="shared" si="55"/>
        <v/>
      </c>
      <c r="X56" s="35" t="str">
        <f t="shared" si="56"/>
        <v/>
      </c>
      <c r="Y56" s="35" t="str">
        <f t="shared" si="57"/>
        <v/>
      </c>
      <c r="Z56" s="35" t="str">
        <f t="shared" si="58"/>
        <v/>
      </c>
      <c r="AA56" s="35" t="str">
        <f t="shared" si="59"/>
        <v/>
      </c>
      <c r="AB56" s="35" t="str">
        <f t="shared" si="60"/>
        <v/>
      </c>
      <c r="AC56" s="35" t="str">
        <f t="shared" si="61"/>
        <v/>
      </c>
      <c r="AD56" s="35" t="str">
        <f t="shared" si="62"/>
        <v/>
      </c>
      <c r="AE56" s="35" t="str">
        <f t="shared" si="63"/>
        <v/>
      </c>
      <c r="AF56" s="35" t="str">
        <f t="shared" si="64"/>
        <v/>
      </c>
      <c r="AG56" s="35" t="str">
        <f t="shared" si="65"/>
        <v/>
      </c>
      <c r="AH56" s="35" t="str">
        <f t="shared" si="66"/>
        <v/>
      </c>
      <c r="AI56" s="35" t="str">
        <f t="shared" si="67"/>
        <v/>
      </c>
      <c r="AJ56" s="35" t="str">
        <f t="shared" si="68"/>
        <v/>
      </c>
      <c r="AK56" s="35" t="str">
        <f t="shared" si="69"/>
        <v/>
      </c>
      <c r="AL56" s="35" t="str">
        <f t="shared" si="70"/>
        <v/>
      </c>
      <c r="AM56" s="35" t="str">
        <f t="shared" si="71"/>
        <v/>
      </c>
      <c r="AN56" s="35" t="str">
        <f t="shared" si="72"/>
        <v/>
      </c>
      <c r="AO56" s="35" t="str">
        <f t="shared" si="73"/>
        <v/>
      </c>
      <c r="AP56" s="35" t="str">
        <f t="shared" si="74"/>
        <v/>
      </c>
      <c r="AQ56" s="35" t="str">
        <f t="shared" si="75"/>
        <v/>
      </c>
      <c r="AR56" s="35" t="str">
        <f t="shared" si="76"/>
        <v/>
      </c>
      <c r="AS56" s="35" t="str">
        <f t="shared" si="77"/>
        <v/>
      </c>
      <c r="AT56" s="35" t="str">
        <f t="shared" si="78"/>
        <v/>
      </c>
      <c r="AU56" s="35" t="str">
        <f t="shared" si="79"/>
        <v/>
      </c>
      <c r="AV56" s="35" t="str">
        <f t="shared" si="80"/>
        <v/>
      </c>
      <c r="AW56" s="35" t="str">
        <f t="shared" ref="AW56:AX80" si="90">IF(AND($A56="D",$E56&lt;=AV$3,$F56&gt;=AV$3),$A56&amp;$B56,IF(AND($A56="MS",$E56&lt;=AV$3,$F56&gt;=AV$3),$A56&amp;$B56,""))</f>
        <v/>
      </c>
      <c r="AX56" s="35" t="str">
        <f t="shared" si="90"/>
        <v>D1.26</v>
      </c>
      <c r="AZ56" s="6"/>
      <c r="BA56" s="6"/>
      <c r="BB56" s="6"/>
      <c r="BC56" s="6"/>
      <c r="BD56" s="6"/>
      <c r="BE56" s="6"/>
    </row>
    <row r="57" spans="1:57" s="8" customFormat="1" ht="23.1" customHeight="1" outlineLevel="1">
      <c r="A57" s="32" t="s">
        <v>4</v>
      </c>
      <c r="B57" s="32">
        <v>21</v>
      </c>
      <c r="C57" s="33" t="s">
        <v>221</v>
      </c>
      <c r="D57" s="33" t="str">
        <f t="shared" si="89"/>
        <v>M8</v>
      </c>
      <c r="E57" s="34">
        <v>45748</v>
      </c>
      <c r="F57" s="34">
        <f t="shared" si="81"/>
        <v>45777</v>
      </c>
      <c r="G57" s="6"/>
      <c r="H57" s="35"/>
      <c r="I57" s="35" t="str">
        <f t="shared" si="41"/>
        <v/>
      </c>
      <c r="J57" s="35" t="str">
        <f t="shared" si="42"/>
        <v/>
      </c>
      <c r="K57" s="35" t="str">
        <f t="shared" si="43"/>
        <v/>
      </c>
      <c r="L57" s="35" t="str">
        <f t="shared" si="44"/>
        <v/>
      </c>
      <c r="M57" s="35" t="str">
        <f t="shared" si="45"/>
        <v/>
      </c>
      <c r="N57" s="35" t="str">
        <f t="shared" si="46"/>
        <v/>
      </c>
      <c r="O57" s="35" t="str">
        <f t="shared" si="47"/>
        <v/>
      </c>
      <c r="P57" s="35" t="str">
        <f t="shared" si="48"/>
        <v/>
      </c>
      <c r="Q57" s="35" t="str">
        <f t="shared" si="49"/>
        <v/>
      </c>
      <c r="R57" s="35" t="str">
        <f t="shared" si="50"/>
        <v>MS21</v>
      </c>
      <c r="S57" s="35"/>
      <c r="T57" s="35" t="str">
        <f t="shared" si="52"/>
        <v/>
      </c>
      <c r="U57" s="35" t="str">
        <f t="shared" si="53"/>
        <v/>
      </c>
      <c r="V57" s="35" t="str">
        <f t="shared" si="54"/>
        <v/>
      </c>
      <c r="W57" s="35" t="str">
        <f t="shared" si="55"/>
        <v/>
      </c>
      <c r="X57" s="35" t="str">
        <f t="shared" si="56"/>
        <v/>
      </c>
      <c r="Y57" s="35" t="str">
        <f t="shared" si="57"/>
        <v/>
      </c>
      <c r="Z57" s="35" t="str">
        <f t="shared" si="58"/>
        <v/>
      </c>
      <c r="AA57" s="35" t="str">
        <f t="shared" si="59"/>
        <v/>
      </c>
      <c r="AB57" s="35" t="str">
        <f t="shared" si="60"/>
        <v/>
      </c>
      <c r="AC57" s="35" t="str">
        <f t="shared" si="61"/>
        <v/>
      </c>
      <c r="AD57" s="35" t="str">
        <f t="shared" si="62"/>
        <v/>
      </c>
      <c r="AE57" s="35" t="str">
        <f t="shared" si="63"/>
        <v/>
      </c>
      <c r="AF57" s="35" t="str">
        <f t="shared" si="64"/>
        <v/>
      </c>
      <c r="AG57" s="35" t="str">
        <f t="shared" si="65"/>
        <v/>
      </c>
      <c r="AH57" s="35" t="str">
        <f t="shared" si="66"/>
        <v/>
      </c>
      <c r="AI57" s="35" t="str">
        <f t="shared" si="67"/>
        <v/>
      </c>
      <c r="AJ57" s="35" t="str">
        <f t="shared" si="68"/>
        <v/>
      </c>
      <c r="AK57" s="35" t="str">
        <f t="shared" si="69"/>
        <v/>
      </c>
      <c r="AL57" s="35" t="str">
        <f t="shared" si="70"/>
        <v/>
      </c>
      <c r="AM57" s="35" t="str">
        <f t="shared" si="71"/>
        <v/>
      </c>
      <c r="AN57" s="35" t="str">
        <f t="shared" si="72"/>
        <v/>
      </c>
      <c r="AO57" s="35" t="str">
        <f t="shared" si="73"/>
        <v/>
      </c>
      <c r="AP57" s="35" t="str">
        <f t="shared" si="74"/>
        <v/>
      </c>
      <c r="AQ57" s="35" t="str">
        <f t="shared" si="75"/>
        <v/>
      </c>
      <c r="AR57" s="35" t="str">
        <f t="shared" si="76"/>
        <v/>
      </c>
      <c r="AS57" s="35" t="str">
        <f t="shared" si="77"/>
        <v/>
      </c>
      <c r="AT57" s="35" t="str">
        <f t="shared" si="78"/>
        <v/>
      </c>
      <c r="AU57" s="35" t="str">
        <f t="shared" si="79"/>
        <v/>
      </c>
      <c r="AV57" s="35" t="str">
        <f t="shared" si="80"/>
        <v/>
      </c>
      <c r="AW57" s="35" t="str">
        <f t="shared" si="90"/>
        <v/>
      </c>
      <c r="AX57" s="35" t="str">
        <f t="shared" si="90"/>
        <v/>
      </c>
      <c r="AZ57" s="6"/>
      <c r="BA57" s="6"/>
      <c r="BB57" s="6"/>
      <c r="BC57" s="6"/>
      <c r="BD57" s="6"/>
      <c r="BE57" s="6"/>
    </row>
    <row r="58" spans="1:57" s="8" customFormat="1" ht="23.1" customHeight="1" outlineLevel="1">
      <c r="A58" s="32" t="s">
        <v>7</v>
      </c>
      <c r="B58" s="32" t="s">
        <v>222</v>
      </c>
      <c r="C58" s="33" t="s">
        <v>223</v>
      </c>
      <c r="D58" s="33" t="str">
        <f t="shared" si="89"/>
        <v>M19</v>
      </c>
      <c r="E58" s="34">
        <v>46082</v>
      </c>
      <c r="F58" s="34">
        <f>EOMONTH(E58,0)</f>
        <v>46112</v>
      </c>
      <c r="G58" s="6"/>
      <c r="H58" s="35"/>
      <c r="I58" s="35" t="str">
        <f t="shared" si="41"/>
        <v/>
      </c>
      <c r="J58" s="35" t="str">
        <f t="shared" si="42"/>
        <v/>
      </c>
      <c r="K58" s="35" t="str">
        <f t="shared" si="43"/>
        <v/>
      </c>
      <c r="L58" s="35" t="str">
        <f t="shared" si="44"/>
        <v/>
      </c>
      <c r="M58" s="35" t="str">
        <f t="shared" si="45"/>
        <v/>
      </c>
      <c r="N58" s="35" t="str">
        <f t="shared" si="46"/>
        <v/>
      </c>
      <c r="O58" s="35" t="str">
        <f t="shared" si="47"/>
        <v/>
      </c>
      <c r="P58" s="35" t="str">
        <f t="shared" si="48"/>
        <v/>
      </c>
      <c r="Q58" s="35" t="str">
        <f t="shared" si="49"/>
        <v/>
      </c>
      <c r="R58" s="35" t="str">
        <f t="shared" si="50"/>
        <v/>
      </c>
      <c r="S58" s="35" t="str">
        <f t="shared" si="51"/>
        <v/>
      </c>
      <c r="T58" s="35" t="str">
        <f t="shared" si="52"/>
        <v/>
      </c>
      <c r="U58" s="35" t="str">
        <f t="shared" si="53"/>
        <v/>
      </c>
      <c r="V58" s="35" t="str">
        <f t="shared" si="54"/>
        <v/>
      </c>
      <c r="W58" s="35" t="str">
        <f t="shared" si="55"/>
        <v/>
      </c>
      <c r="X58" s="35" t="str">
        <f t="shared" si="56"/>
        <v/>
      </c>
      <c r="Y58" s="35" t="str">
        <f t="shared" si="57"/>
        <v/>
      </c>
      <c r="Z58" s="35" t="str">
        <f t="shared" si="58"/>
        <v/>
      </c>
      <c r="AA58" s="35" t="str">
        <f t="shared" si="59"/>
        <v/>
      </c>
      <c r="AB58" s="35" t="str">
        <f t="shared" si="60"/>
        <v/>
      </c>
      <c r="AC58" s="35" t="str">
        <f t="shared" si="61"/>
        <v>D1.27</v>
      </c>
      <c r="AD58" s="35"/>
      <c r="AE58" s="35" t="str">
        <f t="shared" si="63"/>
        <v/>
      </c>
      <c r="AF58" s="35" t="str">
        <f t="shared" si="64"/>
        <v/>
      </c>
      <c r="AG58" s="35" t="str">
        <f t="shared" si="65"/>
        <v/>
      </c>
      <c r="AH58" s="35" t="str">
        <f t="shared" si="66"/>
        <v/>
      </c>
      <c r="AI58" s="35" t="str">
        <f t="shared" si="67"/>
        <v/>
      </c>
      <c r="AJ58" s="35" t="str">
        <f t="shared" si="68"/>
        <v/>
      </c>
      <c r="AK58" s="35" t="str">
        <f t="shared" si="69"/>
        <v/>
      </c>
      <c r="AL58" s="35" t="str">
        <f t="shared" si="70"/>
        <v/>
      </c>
      <c r="AM58" s="35" t="str">
        <f t="shared" si="71"/>
        <v/>
      </c>
      <c r="AN58" s="35" t="str">
        <f t="shared" si="72"/>
        <v/>
      </c>
      <c r="AO58" s="35" t="str">
        <f t="shared" si="73"/>
        <v/>
      </c>
      <c r="AP58" s="35" t="str">
        <f t="shared" si="74"/>
        <v/>
      </c>
      <c r="AQ58" s="35" t="str">
        <f t="shared" si="75"/>
        <v/>
      </c>
      <c r="AR58" s="35" t="str">
        <f t="shared" si="76"/>
        <v/>
      </c>
      <c r="AS58" s="35" t="str">
        <f t="shared" si="77"/>
        <v/>
      </c>
      <c r="AT58" s="35" t="str">
        <f t="shared" si="78"/>
        <v/>
      </c>
      <c r="AU58" s="35" t="str">
        <f t="shared" si="79"/>
        <v/>
      </c>
      <c r="AV58" s="35" t="str">
        <f t="shared" si="80"/>
        <v/>
      </c>
      <c r="AW58" s="35" t="str">
        <f t="shared" si="90"/>
        <v/>
      </c>
      <c r="AX58" s="35" t="str">
        <f t="shared" si="90"/>
        <v/>
      </c>
      <c r="AZ58" s="6"/>
      <c r="BA58" s="6"/>
      <c r="BB58" s="6"/>
      <c r="BC58" s="6"/>
      <c r="BD58" s="6"/>
      <c r="BE58" s="6"/>
    </row>
    <row r="59" spans="1:57" s="8" customFormat="1" ht="23.1" customHeight="1" outlineLevel="1">
      <c r="A59" s="32" t="s">
        <v>4</v>
      </c>
      <c r="B59" s="32">
        <v>22</v>
      </c>
      <c r="C59" s="33" t="s">
        <v>224</v>
      </c>
      <c r="D59" s="33" t="str">
        <f t="shared" si="89"/>
        <v>M1</v>
      </c>
      <c r="E59" s="34">
        <v>45536</v>
      </c>
      <c r="F59" s="34">
        <f t="shared" si="81"/>
        <v>45565</v>
      </c>
      <c r="G59" s="6"/>
      <c r="H59" s="35"/>
      <c r="I59" s="35" t="str">
        <f t="shared" si="41"/>
        <v/>
      </c>
      <c r="J59" s="35" t="str">
        <f t="shared" si="42"/>
        <v/>
      </c>
      <c r="K59" s="35" t="str">
        <f t="shared" si="43"/>
        <v>MS22</v>
      </c>
      <c r="L59" s="35"/>
      <c r="M59" s="35" t="str">
        <f t="shared" si="45"/>
        <v/>
      </c>
      <c r="N59" s="35" t="str">
        <f t="shared" si="46"/>
        <v/>
      </c>
      <c r="O59" s="35" t="str">
        <f t="shared" si="47"/>
        <v/>
      </c>
      <c r="P59" s="35" t="str">
        <f t="shared" si="48"/>
        <v/>
      </c>
      <c r="Q59" s="35" t="str">
        <f t="shared" si="49"/>
        <v/>
      </c>
      <c r="R59" s="35" t="str">
        <f t="shared" si="50"/>
        <v/>
      </c>
      <c r="S59" s="35" t="str">
        <f t="shared" si="51"/>
        <v/>
      </c>
      <c r="T59" s="35" t="str">
        <f t="shared" si="52"/>
        <v/>
      </c>
      <c r="U59" s="35" t="str">
        <f t="shared" si="53"/>
        <v/>
      </c>
      <c r="V59" s="35" t="str">
        <f t="shared" si="54"/>
        <v/>
      </c>
      <c r="W59" s="35" t="str">
        <f t="shared" si="55"/>
        <v/>
      </c>
      <c r="X59" s="35" t="str">
        <f t="shared" si="56"/>
        <v/>
      </c>
      <c r="Y59" s="35" t="str">
        <f t="shared" si="57"/>
        <v/>
      </c>
      <c r="Z59" s="35" t="str">
        <f t="shared" si="58"/>
        <v/>
      </c>
      <c r="AA59" s="35" t="str">
        <f t="shared" si="59"/>
        <v/>
      </c>
      <c r="AB59" s="35" t="str">
        <f t="shared" si="60"/>
        <v/>
      </c>
      <c r="AC59" s="35" t="str">
        <f t="shared" si="61"/>
        <v/>
      </c>
      <c r="AD59" s="35" t="str">
        <f t="shared" si="62"/>
        <v/>
      </c>
      <c r="AE59" s="35" t="str">
        <f t="shared" si="63"/>
        <v/>
      </c>
      <c r="AF59" s="35" t="str">
        <f t="shared" si="64"/>
        <v/>
      </c>
      <c r="AG59" s="35" t="str">
        <f t="shared" si="65"/>
        <v/>
      </c>
      <c r="AH59" s="35" t="str">
        <f t="shared" si="66"/>
        <v/>
      </c>
      <c r="AI59" s="35" t="str">
        <f t="shared" si="67"/>
        <v/>
      </c>
      <c r="AJ59" s="35" t="str">
        <f t="shared" si="68"/>
        <v/>
      </c>
      <c r="AK59" s="35" t="str">
        <f t="shared" si="69"/>
        <v/>
      </c>
      <c r="AL59" s="35" t="str">
        <f t="shared" si="70"/>
        <v/>
      </c>
      <c r="AM59" s="35" t="str">
        <f t="shared" si="71"/>
        <v/>
      </c>
      <c r="AN59" s="35" t="str">
        <f t="shared" si="72"/>
        <v/>
      </c>
      <c r="AO59" s="35" t="str">
        <f t="shared" si="73"/>
        <v/>
      </c>
      <c r="AP59" s="35" t="str">
        <f t="shared" si="74"/>
        <v/>
      </c>
      <c r="AQ59" s="35" t="str">
        <f t="shared" si="75"/>
        <v/>
      </c>
      <c r="AR59" s="35" t="str">
        <f t="shared" si="76"/>
        <v/>
      </c>
      <c r="AS59" s="35" t="str">
        <f t="shared" si="77"/>
        <v/>
      </c>
      <c r="AT59" s="35" t="str">
        <f t="shared" si="78"/>
        <v/>
      </c>
      <c r="AU59" s="35" t="str">
        <f t="shared" si="79"/>
        <v/>
      </c>
      <c r="AV59" s="35" t="str">
        <f t="shared" si="80"/>
        <v/>
      </c>
      <c r="AW59" s="35" t="str">
        <f t="shared" si="90"/>
        <v/>
      </c>
      <c r="AX59" s="35" t="str">
        <f t="shared" si="90"/>
        <v/>
      </c>
      <c r="AZ59" s="6"/>
      <c r="BA59" s="6"/>
      <c r="BB59" s="6"/>
      <c r="BC59" s="6"/>
      <c r="BD59" s="6"/>
      <c r="BE59" s="6"/>
    </row>
    <row r="60" spans="1:57" s="8" customFormat="1" ht="23.1" customHeight="1" outlineLevel="1">
      <c r="A60" s="32" t="s">
        <v>7</v>
      </c>
      <c r="B60" s="32" t="s">
        <v>225</v>
      </c>
      <c r="C60" s="33" t="s">
        <v>226</v>
      </c>
      <c r="D60" s="33" t="str">
        <f t="shared" si="89"/>
        <v>M40</v>
      </c>
      <c r="E60" s="34">
        <v>46722</v>
      </c>
      <c r="F60" s="34">
        <f>EOMONTH(E60,0)</f>
        <v>46752</v>
      </c>
      <c r="G60" s="6"/>
      <c r="H60" s="35"/>
      <c r="I60" s="35" t="str">
        <f t="shared" si="41"/>
        <v/>
      </c>
      <c r="J60" s="35" t="str">
        <f t="shared" si="42"/>
        <v/>
      </c>
      <c r="K60" s="35" t="str">
        <f t="shared" si="43"/>
        <v/>
      </c>
      <c r="L60" s="35" t="str">
        <f t="shared" si="44"/>
        <v/>
      </c>
      <c r="M60" s="35" t="str">
        <f t="shared" si="45"/>
        <v/>
      </c>
      <c r="N60" s="35" t="str">
        <f t="shared" si="46"/>
        <v/>
      </c>
      <c r="O60" s="35" t="str">
        <f t="shared" si="47"/>
        <v/>
      </c>
      <c r="P60" s="35" t="str">
        <f t="shared" si="48"/>
        <v/>
      </c>
      <c r="Q60" s="35" t="str">
        <f t="shared" si="49"/>
        <v/>
      </c>
      <c r="R60" s="35" t="str">
        <f t="shared" si="50"/>
        <v/>
      </c>
      <c r="S60" s="35" t="str">
        <f t="shared" si="51"/>
        <v/>
      </c>
      <c r="T60" s="35" t="str">
        <f t="shared" si="52"/>
        <v/>
      </c>
      <c r="U60" s="35" t="str">
        <f t="shared" si="53"/>
        <v/>
      </c>
      <c r="V60" s="35" t="str">
        <f t="shared" si="54"/>
        <v/>
      </c>
      <c r="W60" s="35" t="str">
        <f t="shared" si="55"/>
        <v/>
      </c>
      <c r="X60" s="35" t="str">
        <f t="shared" si="56"/>
        <v/>
      </c>
      <c r="Y60" s="35" t="str">
        <f t="shared" si="57"/>
        <v/>
      </c>
      <c r="Z60" s="35" t="str">
        <f t="shared" si="58"/>
        <v/>
      </c>
      <c r="AA60" s="35" t="str">
        <f t="shared" si="59"/>
        <v/>
      </c>
      <c r="AB60" s="35" t="str">
        <f t="shared" si="60"/>
        <v/>
      </c>
      <c r="AC60" s="35" t="str">
        <f t="shared" si="61"/>
        <v/>
      </c>
      <c r="AD60" s="35" t="str">
        <f t="shared" si="62"/>
        <v/>
      </c>
      <c r="AE60" s="35" t="str">
        <f t="shared" si="63"/>
        <v/>
      </c>
      <c r="AF60" s="35" t="str">
        <f t="shared" si="64"/>
        <v/>
      </c>
      <c r="AG60" s="35" t="str">
        <f t="shared" si="65"/>
        <v/>
      </c>
      <c r="AH60" s="35" t="str">
        <f t="shared" si="66"/>
        <v/>
      </c>
      <c r="AI60" s="35" t="str">
        <f t="shared" si="67"/>
        <v/>
      </c>
      <c r="AJ60" s="35" t="str">
        <f t="shared" si="68"/>
        <v/>
      </c>
      <c r="AK60" s="35" t="str">
        <f t="shared" si="69"/>
        <v/>
      </c>
      <c r="AL60" s="35" t="str">
        <f t="shared" si="70"/>
        <v/>
      </c>
      <c r="AM60" s="35" t="str">
        <f t="shared" si="71"/>
        <v/>
      </c>
      <c r="AN60" s="35" t="str">
        <f t="shared" si="72"/>
        <v/>
      </c>
      <c r="AO60" s="35" t="str">
        <f t="shared" si="73"/>
        <v/>
      </c>
      <c r="AP60" s="35" t="str">
        <f t="shared" si="74"/>
        <v/>
      </c>
      <c r="AQ60" s="35" t="str">
        <f t="shared" si="75"/>
        <v/>
      </c>
      <c r="AR60" s="35" t="str">
        <f t="shared" si="76"/>
        <v/>
      </c>
      <c r="AS60" s="35" t="str">
        <f t="shared" si="77"/>
        <v/>
      </c>
      <c r="AT60" s="35" t="str">
        <f t="shared" si="78"/>
        <v/>
      </c>
      <c r="AU60" s="35" t="str">
        <f t="shared" si="79"/>
        <v/>
      </c>
      <c r="AV60" s="35" t="str">
        <f t="shared" si="80"/>
        <v/>
      </c>
      <c r="AW60" s="35" t="str">
        <f t="shared" si="90"/>
        <v/>
      </c>
      <c r="AX60" s="35" t="str">
        <f t="shared" si="90"/>
        <v>D1.28</v>
      </c>
      <c r="AZ60" s="6"/>
      <c r="BA60" s="6"/>
      <c r="BB60" s="6"/>
      <c r="BC60" s="6"/>
      <c r="BD60" s="6"/>
      <c r="BE60" s="6"/>
    </row>
    <row r="61" spans="1:57" s="8" customFormat="1" ht="23.1" customHeight="1" outlineLevel="1">
      <c r="A61" s="32" t="s">
        <v>4</v>
      </c>
      <c r="B61" s="32">
        <v>23</v>
      </c>
      <c r="C61" s="33" t="s">
        <v>227</v>
      </c>
      <c r="D61" s="33" t="str">
        <f t="shared" si="89"/>
        <v>M26</v>
      </c>
      <c r="E61" s="34">
        <v>46296</v>
      </c>
      <c r="F61" s="34">
        <f>EOMONTH(E61,0)</f>
        <v>46326</v>
      </c>
      <c r="G61" s="6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 t="str">
        <f t="shared" si="68"/>
        <v>MS23</v>
      </c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Z61" s="6"/>
      <c r="BA61" s="6"/>
      <c r="BB61" s="6"/>
      <c r="BC61" s="6"/>
      <c r="BD61" s="6"/>
      <c r="BE61" s="6"/>
    </row>
    <row r="62" spans="1:57" s="8" customFormat="1" ht="23.1" customHeight="1" outlineLevel="1">
      <c r="A62" s="32" t="s">
        <v>7</v>
      </c>
      <c r="B62" s="32" t="s">
        <v>228</v>
      </c>
      <c r="C62" s="33" t="s">
        <v>229</v>
      </c>
      <c r="D62" s="33" t="str">
        <f t="shared" si="89"/>
        <v>M40</v>
      </c>
      <c r="E62" s="34">
        <v>46722</v>
      </c>
      <c r="F62" s="34">
        <f>EOMONTH(E62,0)</f>
        <v>46752</v>
      </c>
      <c r="G62" s="6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 t="str">
        <f t="shared" si="90"/>
        <v>D1.29</v>
      </c>
      <c r="AZ62" s="6"/>
      <c r="BA62" s="6"/>
      <c r="BB62" s="6"/>
      <c r="BC62" s="6"/>
      <c r="BD62" s="6"/>
      <c r="BE62" s="6"/>
    </row>
    <row r="63" spans="1:57" s="8" customFormat="1" ht="23.1" customHeight="1" outlineLevel="1">
      <c r="A63" s="32" t="s">
        <v>4</v>
      </c>
      <c r="B63" s="32">
        <v>24</v>
      </c>
      <c r="C63" s="33" t="s">
        <v>230</v>
      </c>
      <c r="D63" s="33" t="str">
        <f t="shared" si="89"/>
        <v>M8</v>
      </c>
      <c r="E63" s="34">
        <v>45748</v>
      </c>
      <c r="F63" s="34">
        <f t="shared" si="81"/>
        <v>45777</v>
      </c>
      <c r="G63" s="6"/>
      <c r="H63" s="35"/>
      <c r="I63" s="35" t="str">
        <f t="shared" si="41"/>
        <v/>
      </c>
      <c r="J63" s="35" t="str">
        <f t="shared" si="42"/>
        <v/>
      </c>
      <c r="K63" s="35" t="str">
        <f t="shared" si="43"/>
        <v/>
      </c>
      <c r="L63" s="35" t="str">
        <f t="shared" si="44"/>
        <v/>
      </c>
      <c r="M63" s="35" t="str">
        <f t="shared" si="45"/>
        <v/>
      </c>
      <c r="N63" s="35" t="str">
        <f t="shared" si="46"/>
        <v/>
      </c>
      <c r="O63" s="35" t="str">
        <f t="shared" si="47"/>
        <v/>
      </c>
      <c r="P63" s="35" t="str">
        <f t="shared" si="48"/>
        <v/>
      </c>
      <c r="Q63" s="35" t="str">
        <f t="shared" si="49"/>
        <v/>
      </c>
      <c r="R63" s="35" t="str">
        <f t="shared" si="50"/>
        <v>MS24</v>
      </c>
      <c r="S63" s="35"/>
      <c r="T63" s="35" t="str">
        <f t="shared" si="52"/>
        <v/>
      </c>
      <c r="U63" s="35" t="str">
        <f t="shared" si="53"/>
        <v/>
      </c>
      <c r="V63" s="35" t="str">
        <f t="shared" si="54"/>
        <v/>
      </c>
      <c r="W63" s="35" t="str">
        <f t="shared" si="55"/>
        <v/>
      </c>
      <c r="X63" s="35" t="str">
        <f t="shared" si="56"/>
        <v/>
      </c>
      <c r="Y63" s="35" t="str">
        <f t="shared" si="57"/>
        <v/>
      </c>
      <c r="Z63" s="35" t="str">
        <f t="shared" si="58"/>
        <v/>
      </c>
      <c r="AA63" s="35" t="str">
        <f t="shared" si="59"/>
        <v/>
      </c>
      <c r="AB63" s="35" t="str">
        <f t="shared" si="60"/>
        <v/>
      </c>
      <c r="AC63" s="35" t="str">
        <f t="shared" si="61"/>
        <v/>
      </c>
      <c r="AD63" s="35" t="str">
        <f t="shared" si="62"/>
        <v/>
      </c>
      <c r="AE63" s="35" t="str">
        <f t="shared" si="63"/>
        <v/>
      </c>
      <c r="AF63" s="35" t="str">
        <f t="shared" si="64"/>
        <v/>
      </c>
      <c r="AG63" s="35" t="str">
        <f t="shared" si="65"/>
        <v/>
      </c>
      <c r="AH63" s="35" t="str">
        <f t="shared" si="66"/>
        <v/>
      </c>
      <c r="AI63" s="35" t="str">
        <f t="shared" si="67"/>
        <v/>
      </c>
      <c r="AJ63" s="35" t="str">
        <f t="shared" si="68"/>
        <v/>
      </c>
      <c r="AK63" s="35" t="str">
        <f t="shared" si="69"/>
        <v/>
      </c>
      <c r="AL63" s="35" t="str">
        <f t="shared" si="70"/>
        <v/>
      </c>
      <c r="AM63" s="35" t="str">
        <f t="shared" si="71"/>
        <v/>
      </c>
      <c r="AN63" s="35" t="str">
        <f t="shared" si="72"/>
        <v/>
      </c>
      <c r="AO63" s="35" t="str">
        <f t="shared" si="73"/>
        <v/>
      </c>
      <c r="AP63" s="35" t="str">
        <f t="shared" si="74"/>
        <v/>
      </c>
      <c r="AQ63" s="35" t="str">
        <f t="shared" si="75"/>
        <v/>
      </c>
      <c r="AR63" s="35" t="str">
        <f t="shared" si="76"/>
        <v/>
      </c>
      <c r="AS63" s="35" t="str">
        <f t="shared" si="77"/>
        <v/>
      </c>
      <c r="AT63" s="35" t="str">
        <f t="shared" si="78"/>
        <v/>
      </c>
      <c r="AU63" s="35" t="str">
        <f t="shared" si="79"/>
        <v/>
      </c>
      <c r="AV63" s="35" t="str">
        <f t="shared" si="80"/>
        <v/>
      </c>
      <c r="AW63" s="35" t="str">
        <f t="shared" si="90"/>
        <v/>
      </c>
      <c r="AX63" s="35" t="str">
        <f t="shared" si="90"/>
        <v/>
      </c>
      <c r="AZ63" s="6"/>
      <c r="BA63" s="6"/>
      <c r="BB63" s="6"/>
      <c r="BC63" s="6"/>
      <c r="BD63" s="6"/>
      <c r="BE63" s="6"/>
    </row>
    <row r="64" spans="1:57" s="8" customFormat="1" ht="25.35" customHeight="1" outlineLevel="1">
      <c r="A64" s="32" t="s">
        <v>7</v>
      </c>
      <c r="B64" s="32" t="s">
        <v>231</v>
      </c>
      <c r="C64" s="33" t="s">
        <v>232</v>
      </c>
      <c r="D64" s="33" t="str">
        <f t="shared" si="89"/>
        <v>M32</v>
      </c>
      <c r="E64" s="34">
        <v>46478</v>
      </c>
      <c r="F64" s="34">
        <f t="shared" si="81"/>
        <v>46507</v>
      </c>
      <c r="G64" s="6"/>
      <c r="H64" s="35"/>
      <c r="I64" s="35" t="str">
        <f t="shared" si="41"/>
        <v/>
      </c>
      <c r="J64" s="35" t="str">
        <f t="shared" si="42"/>
        <v/>
      </c>
      <c r="K64" s="35" t="str">
        <f t="shared" si="43"/>
        <v/>
      </c>
      <c r="L64" s="35" t="str">
        <f t="shared" si="44"/>
        <v/>
      </c>
      <c r="M64" s="35" t="str">
        <f t="shared" si="45"/>
        <v/>
      </c>
      <c r="N64" s="35" t="str">
        <f t="shared" si="46"/>
        <v/>
      </c>
      <c r="O64" s="35" t="str">
        <f t="shared" si="47"/>
        <v/>
      </c>
      <c r="P64" s="35" t="str">
        <f t="shared" si="48"/>
        <v/>
      </c>
      <c r="Q64" s="35" t="str">
        <f t="shared" si="49"/>
        <v/>
      </c>
      <c r="R64" s="35" t="str">
        <f t="shared" si="50"/>
        <v/>
      </c>
      <c r="S64" s="35" t="str">
        <f t="shared" si="51"/>
        <v/>
      </c>
      <c r="T64" s="35" t="str">
        <f t="shared" si="52"/>
        <v/>
      </c>
      <c r="U64" s="35" t="str">
        <f t="shared" si="53"/>
        <v/>
      </c>
      <c r="V64" s="35" t="str">
        <f t="shared" si="54"/>
        <v/>
      </c>
      <c r="W64" s="35" t="str">
        <f t="shared" si="55"/>
        <v/>
      </c>
      <c r="X64" s="35" t="str">
        <f t="shared" si="56"/>
        <v/>
      </c>
      <c r="Y64" s="35" t="str">
        <f t="shared" si="57"/>
        <v/>
      </c>
      <c r="Z64" s="35" t="str">
        <f t="shared" si="58"/>
        <v/>
      </c>
      <c r="AA64" s="35" t="str">
        <f t="shared" si="59"/>
        <v/>
      </c>
      <c r="AB64" s="35" t="str">
        <f t="shared" si="60"/>
        <v/>
      </c>
      <c r="AC64" s="35" t="str">
        <f t="shared" si="61"/>
        <v/>
      </c>
      <c r="AD64" s="35" t="str">
        <f t="shared" si="62"/>
        <v/>
      </c>
      <c r="AE64" s="35" t="str">
        <f t="shared" si="63"/>
        <v/>
      </c>
      <c r="AF64" s="35" t="str">
        <f t="shared" si="64"/>
        <v/>
      </c>
      <c r="AG64" s="35" t="str">
        <f t="shared" si="65"/>
        <v/>
      </c>
      <c r="AH64" s="35" t="str">
        <f t="shared" si="66"/>
        <v/>
      </c>
      <c r="AI64" s="35" t="str">
        <f t="shared" si="67"/>
        <v/>
      </c>
      <c r="AJ64" s="35" t="str">
        <f t="shared" si="68"/>
        <v/>
      </c>
      <c r="AK64" s="35" t="str">
        <f t="shared" si="69"/>
        <v/>
      </c>
      <c r="AL64" s="35" t="str">
        <f t="shared" si="70"/>
        <v/>
      </c>
      <c r="AM64" s="35" t="str">
        <f t="shared" si="71"/>
        <v/>
      </c>
      <c r="AN64" s="35" t="str">
        <f t="shared" si="72"/>
        <v/>
      </c>
      <c r="AO64" s="35" t="str">
        <f t="shared" si="73"/>
        <v/>
      </c>
      <c r="AP64" s="35" t="str">
        <f t="shared" si="74"/>
        <v>D1.30</v>
      </c>
      <c r="AQ64" s="35"/>
      <c r="AR64" s="35" t="str">
        <f t="shared" si="76"/>
        <v/>
      </c>
      <c r="AS64" s="35" t="str">
        <f t="shared" si="77"/>
        <v/>
      </c>
      <c r="AT64" s="35" t="str">
        <f t="shared" si="78"/>
        <v/>
      </c>
      <c r="AU64" s="35" t="str">
        <f t="shared" si="79"/>
        <v/>
      </c>
      <c r="AV64" s="35" t="str">
        <f t="shared" si="80"/>
        <v/>
      </c>
      <c r="AW64" s="35" t="str">
        <f t="shared" si="90"/>
        <v/>
      </c>
      <c r="AX64" s="35" t="str">
        <f t="shared" si="90"/>
        <v/>
      </c>
      <c r="AZ64" s="6"/>
      <c r="BA64" s="6"/>
      <c r="BB64" s="6"/>
      <c r="BC64" s="6"/>
      <c r="BD64" s="6"/>
      <c r="BE64" s="6"/>
    </row>
    <row r="65" spans="1:57" s="8" customFormat="1" ht="25.35" customHeight="1" outlineLevel="1">
      <c r="A65" s="32" t="s">
        <v>1</v>
      </c>
      <c r="B65" s="32" t="s">
        <v>25</v>
      </c>
      <c r="C65" s="33" t="s">
        <v>233</v>
      </c>
      <c r="D65" s="33"/>
      <c r="E65" s="34">
        <f>MIN(E66:E71)</f>
        <v>46023</v>
      </c>
      <c r="F65" s="34">
        <f>MAX(F66:F71)</f>
        <v>46752</v>
      </c>
      <c r="G65" s="6"/>
      <c r="H65" s="35"/>
      <c r="I65" s="35" t="str">
        <f t="shared" si="41"/>
        <v/>
      </c>
      <c r="J65" s="35" t="str">
        <f t="shared" si="42"/>
        <v/>
      </c>
      <c r="K65" s="35" t="str">
        <f t="shared" si="43"/>
        <v/>
      </c>
      <c r="L65" s="35" t="str">
        <f t="shared" si="44"/>
        <v/>
      </c>
      <c r="M65" s="35" t="str">
        <f t="shared" si="45"/>
        <v/>
      </c>
      <c r="N65" s="35" t="str">
        <f t="shared" si="46"/>
        <v/>
      </c>
      <c r="O65" s="35" t="str">
        <f t="shared" si="47"/>
        <v/>
      </c>
      <c r="P65" s="35" t="str">
        <f t="shared" si="48"/>
        <v/>
      </c>
      <c r="Q65" s="35" t="str">
        <f t="shared" si="49"/>
        <v/>
      </c>
      <c r="R65" s="35" t="str">
        <f t="shared" si="50"/>
        <v/>
      </c>
      <c r="S65" s="35" t="str">
        <f t="shared" si="51"/>
        <v/>
      </c>
      <c r="T65" s="35" t="str">
        <f t="shared" si="52"/>
        <v/>
      </c>
      <c r="U65" s="35" t="str">
        <f t="shared" si="53"/>
        <v/>
      </c>
      <c r="V65" s="35" t="str">
        <f t="shared" si="54"/>
        <v/>
      </c>
      <c r="W65" s="35" t="str">
        <f t="shared" si="55"/>
        <v/>
      </c>
      <c r="X65" s="35" t="str">
        <f t="shared" si="56"/>
        <v/>
      </c>
      <c r="Y65" s="35" t="str">
        <f t="shared" si="57"/>
        <v/>
      </c>
      <c r="Z65" s="35" t="str">
        <f t="shared" si="58"/>
        <v/>
      </c>
      <c r="AA65" s="35" t="str">
        <f t="shared" si="59"/>
        <v/>
      </c>
      <c r="AB65" s="35" t="str">
        <f t="shared" si="60"/>
        <v/>
      </c>
      <c r="AC65" s="35" t="str">
        <f t="shared" si="61"/>
        <v/>
      </c>
      <c r="AD65" s="35" t="str">
        <f t="shared" si="62"/>
        <v/>
      </c>
      <c r="AE65" s="35" t="str">
        <f t="shared" si="63"/>
        <v/>
      </c>
      <c r="AF65" s="35" t="str">
        <f t="shared" si="64"/>
        <v/>
      </c>
      <c r="AG65" s="35" t="str">
        <f t="shared" si="65"/>
        <v/>
      </c>
      <c r="AH65" s="35" t="str">
        <f t="shared" si="66"/>
        <v/>
      </c>
      <c r="AI65" s="35" t="str">
        <f t="shared" si="67"/>
        <v/>
      </c>
      <c r="AJ65" s="35" t="str">
        <f t="shared" si="68"/>
        <v/>
      </c>
      <c r="AK65" s="35" t="str">
        <f t="shared" si="69"/>
        <v/>
      </c>
      <c r="AL65" s="35" t="str">
        <f t="shared" si="70"/>
        <v/>
      </c>
      <c r="AM65" s="35" t="str">
        <f t="shared" si="71"/>
        <v/>
      </c>
      <c r="AN65" s="35" t="str">
        <f t="shared" si="72"/>
        <v/>
      </c>
      <c r="AO65" s="35" t="str">
        <f t="shared" si="73"/>
        <v/>
      </c>
      <c r="AP65" s="35" t="str">
        <f t="shared" si="74"/>
        <v/>
      </c>
      <c r="AQ65" s="35" t="str">
        <f t="shared" si="75"/>
        <v/>
      </c>
      <c r="AR65" s="35" t="str">
        <f t="shared" si="76"/>
        <v/>
      </c>
      <c r="AS65" s="35" t="str">
        <f t="shared" si="77"/>
        <v/>
      </c>
      <c r="AT65" s="35" t="str">
        <f t="shared" si="78"/>
        <v/>
      </c>
      <c r="AU65" s="35" t="str">
        <f t="shared" si="79"/>
        <v/>
      </c>
      <c r="AV65" s="35" t="str">
        <f t="shared" si="80"/>
        <v/>
      </c>
      <c r="AW65" s="35" t="str">
        <f t="shared" si="90"/>
        <v/>
      </c>
      <c r="AX65" s="35" t="str">
        <f t="shared" si="90"/>
        <v/>
      </c>
      <c r="AZ65" s="6"/>
      <c r="BA65" s="6"/>
      <c r="BB65" s="6"/>
      <c r="BC65" s="6"/>
      <c r="BD65" s="6"/>
      <c r="BE65" s="6"/>
    </row>
    <row r="66" spans="1:57" s="8" customFormat="1" ht="25.35" customHeight="1" outlineLevel="1">
      <c r="A66" s="32" t="s">
        <v>4</v>
      </c>
      <c r="B66" s="32">
        <v>25</v>
      </c>
      <c r="C66" s="33" t="s">
        <v>234</v>
      </c>
      <c r="D66" s="33" t="str">
        <f t="shared" ref="D66:D71" si="91">"M"&amp;INDEX($J$4:$AW$4,MATCH(F66,$J$3:$AW$3,0))</f>
        <v>M17</v>
      </c>
      <c r="E66" s="34">
        <v>46023</v>
      </c>
      <c r="F66" s="34">
        <f t="shared" si="81"/>
        <v>46053</v>
      </c>
      <c r="G66" s="6"/>
      <c r="H66" s="35"/>
      <c r="I66" s="35" t="str">
        <f t="shared" si="41"/>
        <v/>
      </c>
      <c r="J66" s="35" t="str">
        <f t="shared" si="42"/>
        <v/>
      </c>
      <c r="K66" s="35" t="str">
        <f t="shared" si="43"/>
        <v/>
      </c>
      <c r="L66" s="35" t="str">
        <f t="shared" si="44"/>
        <v/>
      </c>
      <c r="M66" s="35" t="str">
        <f t="shared" si="45"/>
        <v/>
      </c>
      <c r="N66" s="35" t="str">
        <f t="shared" si="46"/>
        <v/>
      </c>
      <c r="O66" s="35" t="str">
        <f t="shared" si="47"/>
        <v/>
      </c>
      <c r="P66" s="35" t="str">
        <f t="shared" si="48"/>
        <v/>
      </c>
      <c r="Q66" s="35" t="str">
        <f t="shared" si="49"/>
        <v/>
      </c>
      <c r="R66" s="35" t="str">
        <f t="shared" si="50"/>
        <v/>
      </c>
      <c r="S66" s="35" t="str">
        <f t="shared" si="51"/>
        <v/>
      </c>
      <c r="T66" s="35" t="str">
        <f t="shared" si="52"/>
        <v/>
      </c>
      <c r="U66" s="35" t="str">
        <f t="shared" si="53"/>
        <v/>
      </c>
      <c r="V66" s="35" t="str">
        <f t="shared" si="54"/>
        <v/>
      </c>
      <c r="W66" s="35" t="str">
        <f t="shared" si="55"/>
        <v/>
      </c>
      <c r="X66" s="35" t="str">
        <f t="shared" si="56"/>
        <v/>
      </c>
      <c r="Y66" s="35" t="str">
        <f t="shared" si="57"/>
        <v/>
      </c>
      <c r="Z66" s="35" t="str">
        <f t="shared" si="58"/>
        <v/>
      </c>
      <c r="AA66" s="35" t="str">
        <f t="shared" si="59"/>
        <v>MS25</v>
      </c>
      <c r="AB66" s="35"/>
      <c r="AC66" s="35" t="str">
        <f t="shared" si="61"/>
        <v/>
      </c>
      <c r="AD66" s="35" t="str">
        <f t="shared" si="62"/>
        <v/>
      </c>
      <c r="AE66" s="35" t="str">
        <f t="shared" si="63"/>
        <v/>
      </c>
      <c r="AF66" s="35" t="str">
        <f t="shared" si="64"/>
        <v/>
      </c>
      <c r="AG66" s="35" t="str">
        <f t="shared" si="65"/>
        <v/>
      </c>
      <c r="AH66" s="35" t="str">
        <f t="shared" si="66"/>
        <v/>
      </c>
      <c r="AI66" s="35" t="str">
        <f t="shared" si="67"/>
        <v/>
      </c>
      <c r="AJ66" s="35" t="str">
        <f t="shared" si="68"/>
        <v/>
      </c>
      <c r="AK66" s="35" t="str">
        <f t="shared" si="69"/>
        <v/>
      </c>
      <c r="AL66" s="35" t="str">
        <f t="shared" si="70"/>
        <v/>
      </c>
      <c r="AM66" s="35" t="str">
        <f t="shared" si="71"/>
        <v/>
      </c>
      <c r="AN66" s="35" t="str">
        <f t="shared" si="72"/>
        <v/>
      </c>
      <c r="AO66" s="35" t="str">
        <f t="shared" si="73"/>
        <v/>
      </c>
      <c r="AP66" s="35" t="str">
        <f t="shared" si="74"/>
        <v/>
      </c>
      <c r="AQ66" s="35" t="str">
        <f t="shared" si="75"/>
        <v/>
      </c>
      <c r="AR66" s="35" t="str">
        <f t="shared" si="76"/>
        <v/>
      </c>
      <c r="AS66" s="35" t="str">
        <f t="shared" si="77"/>
        <v/>
      </c>
      <c r="AT66" s="35" t="str">
        <f t="shared" si="78"/>
        <v/>
      </c>
      <c r="AU66" s="35" t="str">
        <f t="shared" si="79"/>
        <v/>
      </c>
      <c r="AV66" s="35" t="str">
        <f t="shared" si="80"/>
        <v/>
      </c>
      <c r="AW66" s="35" t="str">
        <f t="shared" si="90"/>
        <v/>
      </c>
      <c r="AX66" s="35" t="str">
        <f t="shared" si="90"/>
        <v/>
      </c>
      <c r="AZ66" s="6"/>
      <c r="BA66" s="6"/>
      <c r="BB66" s="6"/>
      <c r="BC66" s="6"/>
      <c r="BD66" s="6"/>
      <c r="BE66" s="6"/>
    </row>
    <row r="67" spans="1:57" s="8" customFormat="1" ht="25.35" customHeight="1" outlineLevel="1">
      <c r="A67" s="32" t="s">
        <v>7</v>
      </c>
      <c r="B67" s="32" t="s">
        <v>235</v>
      </c>
      <c r="C67" s="33" t="s">
        <v>236</v>
      </c>
      <c r="D67" s="33" t="str">
        <f t="shared" si="91"/>
        <v>M31</v>
      </c>
      <c r="E67" s="34">
        <v>46447</v>
      </c>
      <c r="F67" s="34">
        <f>EOMONTH(E67,0)</f>
        <v>46477</v>
      </c>
      <c r="G67" s="6"/>
      <c r="H67" s="35"/>
      <c r="I67" s="35" t="str">
        <f t="shared" si="41"/>
        <v/>
      </c>
      <c r="J67" s="35" t="str">
        <f t="shared" si="42"/>
        <v/>
      </c>
      <c r="K67" s="35" t="str">
        <f t="shared" si="43"/>
        <v/>
      </c>
      <c r="L67" s="35" t="str">
        <f t="shared" si="44"/>
        <v/>
      </c>
      <c r="M67" s="35" t="str">
        <f t="shared" si="45"/>
        <v/>
      </c>
      <c r="N67" s="35" t="str">
        <f t="shared" si="46"/>
        <v/>
      </c>
      <c r="O67" s="35" t="str">
        <f t="shared" si="47"/>
        <v/>
      </c>
      <c r="P67" s="35" t="str">
        <f t="shared" si="48"/>
        <v/>
      </c>
      <c r="Q67" s="35" t="str">
        <f t="shared" si="49"/>
        <v/>
      </c>
      <c r="R67" s="35" t="str">
        <f t="shared" si="50"/>
        <v/>
      </c>
      <c r="S67" s="35" t="str">
        <f t="shared" si="51"/>
        <v/>
      </c>
      <c r="T67" s="35" t="str">
        <f t="shared" si="52"/>
        <v/>
      </c>
      <c r="U67" s="35" t="str">
        <f t="shared" si="53"/>
        <v/>
      </c>
      <c r="V67" s="35" t="str">
        <f t="shared" si="54"/>
        <v/>
      </c>
      <c r="W67" s="35" t="str">
        <f t="shared" si="55"/>
        <v/>
      </c>
      <c r="X67" s="35" t="str">
        <f t="shared" si="56"/>
        <v/>
      </c>
      <c r="Y67" s="35" t="str">
        <f t="shared" si="57"/>
        <v/>
      </c>
      <c r="Z67" s="35" t="str">
        <f t="shared" si="58"/>
        <v/>
      </c>
      <c r="AA67" s="35" t="str">
        <f t="shared" si="59"/>
        <v/>
      </c>
      <c r="AB67" s="35" t="str">
        <f t="shared" si="60"/>
        <v/>
      </c>
      <c r="AC67" s="35" t="str">
        <f t="shared" si="61"/>
        <v/>
      </c>
      <c r="AD67" s="35" t="str">
        <f t="shared" si="62"/>
        <v/>
      </c>
      <c r="AE67" s="35" t="str">
        <f t="shared" si="63"/>
        <v/>
      </c>
      <c r="AF67" s="35" t="str">
        <f t="shared" si="64"/>
        <v/>
      </c>
      <c r="AG67" s="35" t="str">
        <f t="shared" si="65"/>
        <v/>
      </c>
      <c r="AH67" s="35" t="str">
        <f t="shared" si="66"/>
        <v/>
      </c>
      <c r="AI67" s="35" t="str">
        <f t="shared" si="67"/>
        <v/>
      </c>
      <c r="AJ67" s="35" t="str">
        <f t="shared" si="68"/>
        <v/>
      </c>
      <c r="AK67" s="35" t="str">
        <f t="shared" si="69"/>
        <v/>
      </c>
      <c r="AL67" s="35" t="str">
        <f t="shared" si="70"/>
        <v/>
      </c>
      <c r="AM67" s="35" t="str">
        <f t="shared" si="71"/>
        <v/>
      </c>
      <c r="AN67" s="35" t="str">
        <f t="shared" si="72"/>
        <v/>
      </c>
      <c r="AO67" s="35" t="str">
        <f t="shared" si="73"/>
        <v>D1.31</v>
      </c>
      <c r="AP67" s="35"/>
      <c r="AQ67" s="35" t="str">
        <f t="shared" si="75"/>
        <v/>
      </c>
      <c r="AR67" s="35" t="str">
        <f t="shared" si="76"/>
        <v/>
      </c>
      <c r="AS67" s="35" t="str">
        <f t="shared" si="77"/>
        <v/>
      </c>
      <c r="AT67" s="35" t="str">
        <f t="shared" si="78"/>
        <v/>
      </c>
      <c r="AU67" s="35" t="str">
        <f t="shared" si="79"/>
        <v/>
      </c>
      <c r="AV67" s="35" t="str">
        <f t="shared" si="80"/>
        <v/>
      </c>
      <c r="AW67" s="35" t="str">
        <f t="shared" si="90"/>
        <v/>
      </c>
      <c r="AX67" s="35" t="str">
        <f t="shared" si="90"/>
        <v/>
      </c>
      <c r="AZ67" s="6"/>
      <c r="BA67" s="6"/>
      <c r="BB67" s="6"/>
      <c r="BC67" s="6"/>
      <c r="BD67" s="6"/>
      <c r="BE67" s="6"/>
    </row>
    <row r="68" spans="1:57" s="8" customFormat="1" ht="25.35" customHeight="1">
      <c r="A68" s="32" t="s">
        <v>4</v>
      </c>
      <c r="B68" s="32">
        <v>26</v>
      </c>
      <c r="C68" s="33" t="s">
        <v>237</v>
      </c>
      <c r="D68" s="33" t="str">
        <f t="shared" si="91"/>
        <v>M17</v>
      </c>
      <c r="E68" s="34">
        <v>46023</v>
      </c>
      <c r="F68" s="34">
        <f t="shared" si="81"/>
        <v>46053</v>
      </c>
      <c r="G68" s="6"/>
      <c r="H68" s="35"/>
      <c r="I68" s="35" t="str">
        <f t="shared" si="41"/>
        <v/>
      </c>
      <c r="J68" s="35" t="str">
        <f t="shared" si="42"/>
        <v/>
      </c>
      <c r="K68" s="35" t="str">
        <f t="shared" si="43"/>
        <v/>
      </c>
      <c r="L68" s="35" t="str">
        <f t="shared" si="44"/>
        <v/>
      </c>
      <c r="M68" s="35" t="str">
        <f t="shared" si="45"/>
        <v/>
      </c>
      <c r="N68" s="35" t="str">
        <f t="shared" si="46"/>
        <v/>
      </c>
      <c r="O68" s="35" t="str">
        <f t="shared" si="47"/>
        <v/>
      </c>
      <c r="P68" s="35" t="str">
        <f t="shared" si="48"/>
        <v/>
      </c>
      <c r="Q68" s="35" t="str">
        <f t="shared" si="49"/>
        <v/>
      </c>
      <c r="R68" s="35" t="str">
        <f t="shared" si="50"/>
        <v/>
      </c>
      <c r="S68" s="35" t="str">
        <f t="shared" si="51"/>
        <v/>
      </c>
      <c r="T68" s="35" t="str">
        <f t="shared" si="52"/>
        <v/>
      </c>
      <c r="U68" s="35" t="str">
        <f t="shared" si="53"/>
        <v/>
      </c>
      <c r="V68" s="35" t="str">
        <f t="shared" si="54"/>
        <v/>
      </c>
      <c r="W68" s="35" t="str">
        <f t="shared" si="55"/>
        <v/>
      </c>
      <c r="X68" s="35" t="str">
        <f t="shared" si="56"/>
        <v/>
      </c>
      <c r="Y68" s="35" t="str">
        <f t="shared" si="57"/>
        <v/>
      </c>
      <c r="Z68" s="35" t="str">
        <f t="shared" si="58"/>
        <v/>
      </c>
      <c r="AA68" s="35" t="str">
        <f t="shared" si="59"/>
        <v>MS26</v>
      </c>
      <c r="AB68" s="35"/>
      <c r="AC68" s="35" t="str">
        <f t="shared" si="61"/>
        <v/>
      </c>
      <c r="AD68" s="35" t="str">
        <f t="shared" si="62"/>
        <v/>
      </c>
      <c r="AE68" s="35" t="str">
        <f t="shared" si="63"/>
        <v/>
      </c>
      <c r="AF68" s="35" t="str">
        <f t="shared" si="64"/>
        <v/>
      </c>
      <c r="AG68" s="35" t="str">
        <f t="shared" si="65"/>
        <v/>
      </c>
      <c r="AH68" s="35" t="str">
        <f t="shared" si="66"/>
        <v/>
      </c>
      <c r="AI68" s="35" t="str">
        <f t="shared" si="67"/>
        <v/>
      </c>
      <c r="AJ68" s="35" t="str">
        <f t="shared" si="68"/>
        <v/>
      </c>
      <c r="AK68" s="35" t="str">
        <f t="shared" si="69"/>
        <v/>
      </c>
      <c r="AL68" s="35" t="str">
        <f t="shared" si="70"/>
        <v/>
      </c>
      <c r="AM68" s="35" t="str">
        <f t="shared" si="71"/>
        <v/>
      </c>
      <c r="AN68" s="35" t="str">
        <f t="shared" si="72"/>
        <v/>
      </c>
      <c r="AO68" s="35" t="str">
        <f t="shared" si="73"/>
        <v/>
      </c>
      <c r="AP68" s="35" t="str">
        <f t="shared" si="74"/>
        <v/>
      </c>
      <c r="AQ68" s="35" t="str">
        <f t="shared" si="75"/>
        <v/>
      </c>
      <c r="AR68" s="35" t="str">
        <f t="shared" si="76"/>
        <v/>
      </c>
      <c r="AS68" s="35" t="str">
        <f t="shared" si="77"/>
        <v/>
      </c>
      <c r="AT68" s="35" t="str">
        <f t="shared" si="78"/>
        <v/>
      </c>
      <c r="AU68" s="35" t="str">
        <f t="shared" si="79"/>
        <v/>
      </c>
      <c r="AV68" s="35" t="str">
        <f t="shared" si="80"/>
        <v/>
      </c>
      <c r="AW68" s="35" t="str">
        <f t="shared" si="90"/>
        <v/>
      </c>
      <c r="AX68" s="35" t="str">
        <f t="shared" si="90"/>
        <v/>
      </c>
      <c r="AZ68" s="6"/>
      <c r="BA68" s="6"/>
      <c r="BB68" s="6"/>
      <c r="BC68" s="6"/>
      <c r="BD68" s="6"/>
      <c r="BE68" s="6"/>
    </row>
    <row r="69" spans="1:57" s="8" customFormat="1" ht="25.35" customHeight="1">
      <c r="A69" s="32" t="s">
        <v>7</v>
      </c>
      <c r="B69" s="32" t="s">
        <v>238</v>
      </c>
      <c r="C69" s="33" t="s">
        <v>239</v>
      </c>
      <c r="D69" s="33" t="str">
        <f t="shared" si="91"/>
        <v>M34</v>
      </c>
      <c r="E69" s="34">
        <v>46539</v>
      </c>
      <c r="F69" s="34">
        <f>EOMONTH(E69,0)</f>
        <v>46568</v>
      </c>
      <c r="G69" s="6"/>
      <c r="H69" s="35"/>
      <c r="I69" s="35" t="str">
        <f t="shared" si="41"/>
        <v/>
      </c>
      <c r="J69" s="35" t="str">
        <f t="shared" si="42"/>
        <v/>
      </c>
      <c r="K69" s="35" t="str">
        <f t="shared" si="43"/>
        <v/>
      </c>
      <c r="L69" s="35" t="str">
        <f t="shared" si="44"/>
        <v/>
      </c>
      <c r="M69" s="35" t="str">
        <f t="shared" si="45"/>
        <v/>
      </c>
      <c r="N69" s="35" t="str">
        <f t="shared" si="46"/>
        <v/>
      </c>
      <c r="O69" s="35" t="str">
        <f t="shared" si="47"/>
        <v/>
      </c>
      <c r="P69" s="35" t="str">
        <f t="shared" si="48"/>
        <v/>
      </c>
      <c r="Q69" s="35" t="str">
        <f t="shared" si="49"/>
        <v/>
      </c>
      <c r="R69" s="35" t="str">
        <f t="shared" si="50"/>
        <v/>
      </c>
      <c r="S69" s="35" t="str">
        <f t="shared" si="51"/>
        <v/>
      </c>
      <c r="T69" s="35" t="str">
        <f t="shared" si="52"/>
        <v/>
      </c>
      <c r="U69" s="35" t="str">
        <f t="shared" si="53"/>
        <v/>
      </c>
      <c r="V69" s="35" t="str">
        <f t="shared" si="54"/>
        <v/>
      </c>
      <c r="W69" s="35" t="str">
        <f t="shared" si="55"/>
        <v/>
      </c>
      <c r="X69" s="35" t="str">
        <f t="shared" si="56"/>
        <v/>
      </c>
      <c r="Y69" s="35" t="str">
        <f t="shared" si="57"/>
        <v/>
      </c>
      <c r="Z69" s="35" t="str">
        <f t="shared" si="58"/>
        <v/>
      </c>
      <c r="AA69" s="35" t="str">
        <f t="shared" si="59"/>
        <v/>
      </c>
      <c r="AB69" s="35" t="str">
        <f t="shared" si="60"/>
        <v/>
      </c>
      <c r="AC69" s="35" t="str">
        <f t="shared" si="61"/>
        <v/>
      </c>
      <c r="AD69" s="35" t="str">
        <f t="shared" si="62"/>
        <v/>
      </c>
      <c r="AE69" s="35" t="str">
        <f t="shared" si="63"/>
        <v/>
      </c>
      <c r="AF69" s="35" t="str">
        <f t="shared" si="64"/>
        <v/>
      </c>
      <c r="AG69" s="35" t="str">
        <f t="shared" si="65"/>
        <v/>
      </c>
      <c r="AH69" s="35" t="str">
        <f t="shared" si="66"/>
        <v/>
      </c>
      <c r="AI69" s="35" t="str">
        <f t="shared" si="67"/>
        <v/>
      </c>
      <c r="AJ69" s="35" t="str">
        <f t="shared" si="68"/>
        <v/>
      </c>
      <c r="AK69" s="35" t="str">
        <f t="shared" si="69"/>
        <v/>
      </c>
      <c r="AL69" s="35" t="str">
        <f t="shared" si="70"/>
        <v/>
      </c>
      <c r="AM69" s="35" t="str">
        <f t="shared" si="71"/>
        <v/>
      </c>
      <c r="AN69" s="35" t="str">
        <f t="shared" si="72"/>
        <v/>
      </c>
      <c r="AO69" s="35" t="str">
        <f t="shared" si="73"/>
        <v/>
      </c>
      <c r="AP69" s="35" t="str">
        <f t="shared" si="74"/>
        <v/>
      </c>
      <c r="AQ69" s="35" t="str">
        <f t="shared" si="75"/>
        <v/>
      </c>
      <c r="AR69" s="35" t="str">
        <f t="shared" si="76"/>
        <v>D1.32</v>
      </c>
      <c r="AS69" s="35"/>
      <c r="AT69" s="35" t="str">
        <f t="shared" si="78"/>
        <v/>
      </c>
      <c r="AU69" s="35" t="str">
        <f t="shared" si="79"/>
        <v/>
      </c>
      <c r="AV69" s="35" t="str">
        <f t="shared" si="80"/>
        <v/>
      </c>
      <c r="AW69" s="35" t="str">
        <f t="shared" si="90"/>
        <v/>
      </c>
      <c r="AX69" s="35" t="str">
        <f t="shared" si="90"/>
        <v/>
      </c>
      <c r="AZ69" s="6"/>
      <c r="BA69" s="6"/>
      <c r="BB69" s="6"/>
      <c r="BC69" s="6"/>
      <c r="BD69" s="6"/>
      <c r="BE69" s="6"/>
    </row>
    <row r="70" spans="1:57" s="8" customFormat="1" ht="25.35" customHeight="1">
      <c r="A70" s="32" t="s">
        <v>4</v>
      </c>
      <c r="B70" s="32">
        <v>27</v>
      </c>
      <c r="C70" s="33" t="s">
        <v>240</v>
      </c>
      <c r="D70" s="33" t="str">
        <f t="shared" si="91"/>
        <v>M22</v>
      </c>
      <c r="E70" s="34">
        <v>46174</v>
      </c>
      <c r="F70" s="34">
        <f t="shared" si="81"/>
        <v>46203</v>
      </c>
      <c r="G70" s="6"/>
      <c r="H70" s="35"/>
      <c r="I70" s="35" t="str">
        <f t="shared" si="41"/>
        <v/>
      </c>
      <c r="J70" s="35" t="str">
        <f t="shared" si="42"/>
        <v/>
      </c>
      <c r="K70" s="35" t="str">
        <f t="shared" si="43"/>
        <v/>
      </c>
      <c r="L70" s="35" t="str">
        <f t="shared" si="44"/>
        <v/>
      </c>
      <c r="M70" s="35" t="str">
        <f t="shared" si="45"/>
        <v/>
      </c>
      <c r="N70" s="35" t="str">
        <f t="shared" si="46"/>
        <v/>
      </c>
      <c r="O70" s="35" t="str">
        <f t="shared" si="47"/>
        <v/>
      </c>
      <c r="P70" s="35" t="str">
        <f t="shared" si="48"/>
        <v/>
      </c>
      <c r="Q70" s="35" t="str">
        <f t="shared" si="49"/>
        <v/>
      </c>
      <c r="R70" s="35" t="str">
        <f t="shared" si="50"/>
        <v/>
      </c>
      <c r="S70" s="35" t="str">
        <f t="shared" si="51"/>
        <v/>
      </c>
      <c r="T70" s="35" t="str">
        <f t="shared" si="52"/>
        <v/>
      </c>
      <c r="U70" s="35" t="str">
        <f t="shared" si="53"/>
        <v/>
      </c>
      <c r="V70" s="35" t="str">
        <f t="shared" si="54"/>
        <v/>
      </c>
      <c r="W70" s="35" t="str">
        <f t="shared" si="55"/>
        <v/>
      </c>
      <c r="X70" s="35" t="str">
        <f t="shared" si="56"/>
        <v/>
      </c>
      <c r="Y70" s="35" t="str">
        <f t="shared" si="57"/>
        <v/>
      </c>
      <c r="Z70" s="35" t="str">
        <f t="shared" si="58"/>
        <v/>
      </c>
      <c r="AA70" s="35" t="str">
        <f t="shared" si="59"/>
        <v/>
      </c>
      <c r="AB70" s="35" t="str">
        <f t="shared" si="60"/>
        <v/>
      </c>
      <c r="AC70" s="35" t="str">
        <f t="shared" si="61"/>
        <v/>
      </c>
      <c r="AD70" s="35" t="str">
        <f t="shared" si="62"/>
        <v/>
      </c>
      <c r="AE70" s="35" t="str">
        <f t="shared" si="63"/>
        <v/>
      </c>
      <c r="AF70" s="35" t="str">
        <f t="shared" si="64"/>
        <v>MS27</v>
      </c>
      <c r="AG70" s="35"/>
      <c r="AH70" s="35" t="str">
        <f t="shared" si="66"/>
        <v/>
      </c>
      <c r="AI70" s="35" t="str">
        <f t="shared" si="67"/>
        <v/>
      </c>
      <c r="AJ70" s="35" t="str">
        <f t="shared" si="68"/>
        <v/>
      </c>
      <c r="AK70" s="35" t="str">
        <f t="shared" si="69"/>
        <v/>
      </c>
      <c r="AL70" s="35" t="str">
        <f t="shared" si="70"/>
        <v/>
      </c>
      <c r="AM70" s="35" t="str">
        <f t="shared" si="71"/>
        <v/>
      </c>
      <c r="AN70" s="35" t="str">
        <f t="shared" si="72"/>
        <v/>
      </c>
      <c r="AO70" s="35" t="str">
        <f t="shared" si="73"/>
        <v/>
      </c>
      <c r="AP70" s="35" t="str">
        <f t="shared" si="74"/>
        <v/>
      </c>
      <c r="AQ70" s="35" t="str">
        <f t="shared" si="75"/>
        <v/>
      </c>
      <c r="AR70" s="35" t="str">
        <f t="shared" si="76"/>
        <v/>
      </c>
      <c r="AS70" s="35" t="str">
        <f t="shared" si="77"/>
        <v/>
      </c>
      <c r="AT70" s="35" t="str">
        <f t="shared" si="78"/>
        <v/>
      </c>
      <c r="AU70" s="35" t="str">
        <f t="shared" si="79"/>
        <v/>
      </c>
      <c r="AV70" s="35" t="str">
        <f t="shared" si="80"/>
        <v/>
      </c>
      <c r="AW70" s="35" t="str">
        <f t="shared" si="90"/>
        <v/>
      </c>
      <c r="AX70" s="35" t="str">
        <f t="shared" si="90"/>
        <v/>
      </c>
      <c r="AZ70" s="6"/>
      <c r="BA70" s="6"/>
      <c r="BB70" s="6"/>
      <c r="BC70" s="6"/>
      <c r="BD70" s="6"/>
      <c r="BE70" s="6"/>
    </row>
    <row r="71" spans="1:57" s="8" customFormat="1" ht="25.35" customHeight="1" outlineLevel="1">
      <c r="A71" s="32" t="s">
        <v>7</v>
      </c>
      <c r="B71" s="32" t="s">
        <v>241</v>
      </c>
      <c r="C71" s="33" t="s">
        <v>242</v>
      </c>
      <c r="D71" s="33" t="str">
        <f t="shared" si="91"/>
        <v>M40</v>
      </c>
      <c r="E71" s="34">
        <v>46722</v>
      </c>
      <c r="F71" s="34">
        <f>EOMONTH(E71,0)</f>
        <v>46752</v>
      </c>
      <c r="G71" s="6"/>
      <c r="H71" s="35"/>
      <c r="I71" s="35" t="str">
        <f t="shared" si="41"/>
        <v/>
      </c>
      <c r="J71" s="35" t="str">
        <f t="shared" si="42"/>
        <v/>
      </c>
      <c r="K71" s="35" t="str">
        <f t="shared" si="43"/>
        <v/>
      </c>
      <c r="L71" s="35" t="str">
        <f t="shared" si="44"/>
        <v/>
      </c>
      <c r="M71" s="35" t="str">
        <f t="shared" si="45"/>
        <v/>
      </c>
      <c r="N71" s="35" t="str">
        <f t="shared" si="46"/>
        <v/>
      </c>
      <c r="O71" s="35" t="str">
        <f t="shared" si="47"/>
        <v/>
      </c>
      <c r="P71" s="35" t="str">
        <f t="shared" si="48"/>
        <v/>
      </c>
      <c r="Q71" s="35" t="str">
        <f t="shared" si="49"/>
        <v/>
      </c>
      <c r="R71" s="35" t="str">
        <f t="shared" si="50"/>
        <v/>
      </c>
      <c r="S71" s="35" t="str">
        <f t="shared" si="51"/>
        <v/>
      </c>
      <c r="T71" s="35" t="str">
        <f t="shared" si="52"/>
        <v/>
      </c>
      <c r="U71" s="35" t="str">
        <f t="shared" si="53"/>
        <v/>
      </c>
      <c r="V71" s="35" t="str">
        <f t="shared" si="54"/>
        <v/>
      </c>
      <c r="W71" s="35" t="str">
        <f t="shared" si="55"/>
        <v/>
      </c>
      <c r="X71" s="35" t="str">
        <f t="shared" si="56"/>
        <v/>
      </c>
      <c r="Y71" s="35" t="str">
        <f t="shared" si="57"/>
        <v/>
      </c>
      <c r="Z71" s="35" t="str">
        <f t="shared" si="58"/>
        <v/>
      </c>
      <c r="AA71" s="35" t="str">
        <f t="shared" si="59"/>
        <v/>
      </c>
      <c r="AB71" s="35" t="str">
        <f t="shared" si="60"/>
        <v/>
      </c>
      <c r="AC71" s="35" t="str">
        <f t="shared" si="61"/>
        <v/>
      </c>
      <c r="AD71" s="35" t="str">
        <f t="shared" si="62"/>
        <v/>
      </c>
      <c r="AE71" s="35" t="str">
        <f t="shared" si="63"/>
        <v/>
      </c>
      <c r="AF71" s="35" t="str">
        <f t="shared" si="64"/>
        <v/>
      </c>
      <c r="AG71" s="35" t="str">
        <f t="shared" si="65"/>
        <v/>
      </c>
      <c r="AH71" s="35" t="str">
        <f t="shared" si="66"/>
        <v/>
      </c>
      <c r="AI71" s="35" t="str">
        <f t="shared" si="67"/>
        <v/>
      </c>
      <c r="AJ71" s="35" t="str">
        <f t="shared" si="68"/>
        <v/>
      </c>
      <c r="AK71" s="35" t="str">
        <f t="shared" si="69"/>
        <v/>
      </c>
      <c r="AL71" s="35" t="str">
        <f t="shared" si="70"/>
        <v/>
      </c>
      <c r="AM71" s="35" t="str">
        <f t="shared" si="71"/>
        <v/>
      </c>
      <c r="AN71" s="35" t="str">
        <f t="shared" si="72"/>
        <v/>
      </c>
      <c r="AO71" s="35" t="str">
        <f t="shared" si="73"/>
        <v/>
      </c>
      <c r="AP71" s="35" t="str">
        <f t="shared" si="74"/>
        <v/>
      </c>
      <c r="AQ71" s="35" t="str">
        <f t="shared" si="75"/>
        <v/>
      </c>
      <c r="AR71" s="35" t="str">
        <f t="shared" si="76"/>
        <v/>
      </c>
      <c r="AS71" s="35" t="str">
        <f t="shared" si="77"/>
        <v/>
      </c>
      <c r="AT71" s="35" t="str">
        <f t="shared" si="78"/>
        <v/>
      </c>
      <c r="AU71" s="35" t="str">
        <f t="shared" si="79"/>
        <v/>
      </c>
      <c r="AV71" s="35" t="str">
        <f t="shared" si="80"/>
        <v/>
      </c>
      <c r="AW71" s="35" t="str">
        <f t="shared" si="90"/>
        <v/>
      </c>
      <c r="AX71" s="35" t="str">
        <f t="shared" si="90"/>
        <v>D1.33</v>
      </c>
      <c r="AZ71" s="6"/>
      <c r="BA71" s="6"/>
      <c r="BB71" s="6"/>
      <c r="BC71" s="6"/>
      <c r="BD71" s="6"/>
      <c r="BE71" s="6"/>
    </row>
    <row r="72" spans="1:57" s="8" customFormat="1" ht="25.35" customHeight="1" outlineLevel="1">
      <c r="A72" s="32"/>
      <c r="B72" s="32"/>
      <c r="C72" s="33"/>
      <c r="D72" s="33"/>
      <c r="E72" s="34"/>
      <c r="F72" s="34"/>
      <c r="G72" s="6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Z72" s="6"/>
      <c r="BA72" s="6"/>
      <c r="BB72" s="6"/>
      <c r="BC72" s="6"/>
      <c r="BD72" s="6"/>
      <c r="BE72" s="6"/>
    </row>
    <row r="73" spans="1:57" s="8" customFormat="1" ht="25.35" customHeight="1" outlineLevel="1">
      <c r="A73" s="32"/>
      <c r="B73" s="32"/>
      <c r="C73" s="33"/>
      <c r="D73" s="33"/>
      <c r="E73" s="34"/>
      <c r="F73" s="34"/>
      <c r="G73" s="6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Z73" s="6"/>
      <c r="BA73" s="6"/>
      <c r="BB73" s="6"/>
      <c r="BC73" s="6"/>
      <c r="BD73" s="6"/>
      <c r="BE73" s="6"/>
    </row>
    <row r="74" spans="1:57" s="8" customFormat="1" ht="25.35" customHeight="1" outlineLevel="1">
      <c r="A74" s="32"/>
      <c r="B74" s="32"/>
      <c r="C74" s="33"/>
      <c r="D74" s="33"/>
      <c r="E74" s="34"/>
      <c r="F74" s="34"/>
      <c r="G74" s="6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Z74" s="6"/>
      <c r="BA74" s="6"/>
      <c r="BB74" s="6"/>
      <c r="BC74" s="6"/>
      <c r="BD74" s="6"/>
      <c r="BE74" s="6"/>
    </row>
    <row r="75" spans="1:57" s="8" customFormat="1" ht="25.35" customHeight="1">
      <c r="A75" s="32" t="s">
        <v>0</v>
      </c>
      <c r="B75" s="32">
        <v>2</v>
      </c>
      <c r="C75" s="33" t="s">
        <v>81</v>
      </c>
      <c r="D75" s="33"/>
      <c r="E75" s="34">
        <f>MIN(E76:E111)</f>
        <v>45658</v>
      </c>
      <c r="F75" s="34">
        <f>MAX(F76:F112)</f>
        <v>46752</v>
      </c>
      <c r="G75" s="6"/>
      <c r="H75" s="35"/>
      <c r="I75" s="35" t="str">
        <f t="shared" si="41"/>
        <v/>
      </c>
      <c r="J75" s="35" t="str">
        <f t="shared" si="42"/>
        <v/>
      </c>
      <c r="K75" s="35" t="str">
        <f t="shared" si="43"/>
        <v/>
      </c>
      <c r="L75" s="35" t="str">
        <f t="shared" si="44"/>
        <v/>
      </c>
      <c r="M75" s="35" t="str">
        <f t="shared" si="45"/>
        <v/>
      </c>
      <c r="N75" s="35" t="str">
        <f t="shared" si="46"/>
        <v/>
      </c>
      <c r="O75" s="35" t="str">
        <f t="shared" si="47"/>
        <v/>
      </c>
      <c r="P75" s="35" t="str">
        <f t="shared" si="48"/>
        <v/>
      </c>
      <c r="Q75" s="35" t="str">
        <f t="shared" si="49"/>
        <v/>
      </c>
      <c r="R75" s="35" t="str">
        <f t="shared" si="50"/>
        <v/>
      </c>
      <c r="S75" s="35" t="str">
        <f t="shared" si="51"/>
        <v/>
      </c>
      <c r="T75" s="35" t="str">
        <f t="shared" si="52"/>
        <v/>
      </c>
      <c r="U75" s="35" t="str">
        <f t="shared" si="53"/>
        <v/>
      </c>
      <c r="V75" s="35" t="str">
        <f t="shared" si="54"/>
        <v/>
      </c>
      <c r="W75" s="35" t="str">
        <f t="shared" si="55"/>
        <v/>
      </c>
      <c r="X75" s="35" t="str">
        <f t="shared" si="56"/>
        <v/>
      </c>
      <c r="Y75" s="35" t="str">
        <f t="shared" si="57"/>
        <v/>
      </c>
      <c r="Z75" s="35" t="str">
        <f t="shared" si="58"/>
        <v/>
      </c>
      <c r="AA75" s="35" t="str">
        <f t="shared" si="59"/>
        <v/>
      </c>
      <c r="AB75" s="35" t="str">
        <f t="shared" si="60"/>
        <v/>
      </c>
      <c r="AC75" s="35" t="str">
        <f t="shared" si="61"/>
        <v/>
      </c>
      <c r="AD75" s="35" t="str">
        <f t="shared" si="62"/>
        <v/>
      </c>
      <c r="AE75" s="35" t="str">
        <f t="shared" si="63"/>
        <v/>
      </c>
      <c r="AF75" s="35" t="str">
        <f t="shared" si="64"/>
        <v/>
      </c>
      <c r="AG75" s="35" t="str">
        <f t="shared" si="65"/>
        <v/>
      </c>
      <c r="AH75" s="35" t="str">
        <f t="shared" si="66"/>
        <v/>
      </c>
      <c r="AI75" s="35" t="str">
        <f t="shared" si="67"/>
        <v/>
      </c>
      <c r="AJ75" s="35" t="str">
        <f t="shared" si="68"/>
        <v/>
      </c>
      <c r="AK75" s="35" t="str">
        <f t="shared" si="69"/>
        <v/>
      </c>
      <c r="AL75" s="35" t="str">
        <f t="shared" si="70"/>
        <v/>
      </c>
      <c r="AM75" s="35" t="str">
        <f t="shared" si="71"/>
        <v/>
      </c>
      <c r="AN75" s="35" t="str">
        <f t="shared" si="72"/>
        <v/>
      </c>
      <c r="AO75" s="35" t="str">
        <f t="shared" si="73"/>
        <v/>
      </c>
      <c r="AP75" s="35" t="str">
        <f t="shared" si="74"/>
        <v/>
      </c>
      <c r="AQ75" s="35" t="str">
        <f t="shared" si="75"/>
        <v/>
      </c>
      <c r="AR75" s="35" t="str">
        <f t="shared" si="76"/>
        <v/>
      </c>
      <c r="AS75" s="35" t="str">
        <f t="shared" si="77"/>
        <v/>
      </c>
      <c r="AT75" s="35" t="str">
        <f t="shared" si="78"/>
        <v/>
      </c>
      <c r="AU75" s="35" t="str">
        <f t="shared" si="79"/>
        <v/>
      </c>
      <c r="AV75" s="35" t="str">
        <f t="shared" si="80"/>
        <v/>
      </c>
      <c r="AW75" s="35" t="str">
        <f t="shared" si="90"/>
        <v/>
      </c>
      <c r="AX75" s="35" t="str">
        <f t="shared" si="90"/>
        <v/>
      </c>
      <c r="AZ75" s="6"/>
      <c r="BA75" s="6"/>
      <c r="BB75" s="6"/>
      <c r="BC75" s="6"/>
      <c r="BD75" s="6"/>
      <c r="BE75" s="6"/>
    </row>
    <row r="76" spans="1:57" s="8" customFormat="1" ht="25.35" customHeight="1" outlineLevel="1">
      <c r="A76" s="32" t="s">
        <v>1</v>
      </c>
      <c r="B76" s="32" t="s">
        <v>82</v>
      </c>
      <c r="C76" s="33" t="s">
        <v>83</v>
      </c>
      <c r="D76" s="33"/>
      <c r="E76" s="34">
        <f>MIN(E77:E78)</f>
        <v>45658</v>
      </c>
      <c r="F76" s="34">
        <f>MAX(F77:F78)</f>
        <v>45930</v>
      </c>
      <c r="G76" s="6"/>
      <c r="H76" s="35"/>
      <c r="I76" s="35" t="str">
        <f t="shared" si="41"/>
        <v/>
      </c>
      <c r="J76" s="35" t="str">
        <f t="shared" si="42"/>
        <v/>
      </c>
      <c r="K76" s="35" t="str">
        <f t="shared" si="43"/>
        <v/>
      </c>
      <c r="L76" s="35" t="str">
        <f t="shared" si="44"/>
        <v/>
      </c>
      <c r="M76" s="35" t="str">
        <f t="shared" si="45"/>
        <v/>
      </c>
      <c r="N76" s="35" t="str">
        <f t="shared" si="46"/>
        <v/>
      </c>
      <c r="O76" s="35" t="str">
        <f t="shared" si="47"/>
        <v/>
      </c>
      <c r="P76" s="35" t="str">
        <f t="shared" si="48"/>
        <v/>
      </c>
      <c r="Q76" s="35" t="str">
        <f t="shared" si="49"/>
        <v/>
      </c>
      <c r="R76" s="35" t="str">
        <f t="shared" si="50"/>
        <v/>
      </c>
      <c r="S76" s="35" t="str">
        <f t="shared" si="51"/>
        <v/>
      </c>
      <c r="T76" s="35" t="str">
        <f t="shared" si="52"/>
        <v/>
      </c>
      <c r="U76" s="35" t="str">
        <f t="shared" si="53"/>
        <v/>
      </c>
      <c r="V76" s="35" t="str">
        <f t="shared" si="54"/>
        <v/>
      </c>
      <c r="W76" s="35" t="str">
        <f t="shared" si="55"/>
        <v/>
      </c>
      <c r="X76" s="35" t="str">
        <f t="shared" si="56"/>
        <v/>
      </c>
      <c r="Y76" s="35" t="str">
        <f t="shared" si="57"/>
        <v/>
      </c>
      <c r="Z76" s="35" t="str">
        <f t="shared" si="58"/>
        <v/>
      </c>
      <c r="AA76" s="35" t="str">
        <f t="shared" si="59"/>
        <v/>
      </c>
      <c r="AB76" s="35" t="str">
        <f t="shared" si="60"/>
        <v/>
      </c>
      <c r="AC76" s="35" t="str">
        <f t="shared" si="61"/>
        <v/>
      </c>
      <c r="AD76" s="35" t="str">
        <f t="shared" si="62"/>
        <v/>
      </c>
      <c r="AE76" s="35" t="str">
        <f t="shared" si="63"/>
        <v/>
      </c>
      <c r="AF76" s="35" t="str">
        <f t="shared" si="64"/>
        <v/>
      </c>
      <c r="AG76" s="35" t="str">
        <f t="shared" si="65"/>
        <v/>
      </c>
      <c r="AH76" s="35" t="str">
        <f t="shared" si="66"/>
        <v/>
      </c>
      <c r="AI76" s="35" t="str">
        <f t="shared" si="67"/>
        <v/>
      </c>
      <c r="AJ76" s="35" t="str">
        <f t="shared" si="68"/>
        <v/>
      </c>
      <c r="AK76" s="35" t="str">
        <f t="shared" si="69"/>
        <v/>
      </c>
      <c r="AL76" s="35" t="str">
        <f t="shared" si="70"/>
        <v/>
      </c>
      <c r="AM76" s="35" t="str">
        <f t="shared" si="71"/>
        <v/>
      </c>
      <c r="AN76" s="35" t="str">
        <f t="shared" si="72"/>
        <v/>
      </c>
      <c r="AO76" s="35" t="str">
        <f t="shared" si="73"/>
        <v/>
      </c>
      <c r="AP76" s="35" t="str">
        <f t="shared" si="74"/>
        <v/>
      </c>
      <c r="AQ76" s="35" t="str">
        <f t="shared" si="75"/>
        <v/>
      </c>
      <c r="AR76" s="35" t="str">
        <f t="shared" si="76"/>
        <v/>
      </c>
      <c r="AS76" s="35" t="str">
        <f t="shared" si="77"/>
        <v/>
      </c>
      <c r="AT76" s="35" t="str">
        <f t="shared" si="78"/>
        <v/>
      </c>
      <c r="AU76" s="35" t="str">
        <f t="shared" si="79"/>
        <v/>
      </c>
      <c r="AV76" s="35" t="str">
        <f t="shared" si="80"/>
        <v/>
      </c>
      <c r="AW76" s="35" t="str">
        <f t="shared" si="90"/>
        <v/>
      </c>
      <c r="AX76" s="35" t="str">
        <f t="shared" si="90"/>
        <v/>
      </c>
      <c r="AZ76" s="6"/>
      <c r="BA76" s="6"/>
      <c r="BB76" s="6"/>
      <c r="BC76" s="6"/>
      <c r="BD76" s="6"/>
      <c r="BE76" s="6"/>
    </row>
    <row r="77" spans="1:57" s="8" customFormat="1" ht="25.35" customHeight="1" outlineLevel="1">
      <c r="A77" s="32" t="s">
        <v>4</v>
      </c>
      <c r="B77" s="32">
        <v>28</v>
      </c>
      <c r="C77" s="33" t="s">
        <v>84</v>
      </c>
      <c r="D77" s="33" t="str">
        <f>"M"&amp;INDEX($J$4:$AW$4,MATCH(F77,$J$3:$AW$3,0))</f>
        <v>M5</v>
      </c>
      <c r="E77" s="34">
        <v>45658</v>
      </c>
      <c r="F77" s="34">
        <f t="shared" si="81"/>
        <v>45688</v>
      </c>
      <c r="G77" s="6"/>
      <c r="H77" s="35"/>
      <c r="I77" s="35" t="str">
        <f t="shared" si="41"/>
        <v/>
      </c>
      <c r="J77" s="35" t="str">
        <f t="shared" si="42"/>
        <v/>
      </c>
      <c r="K77" s="35" t="str">
        <f t="shared" si="43"/>
        <v/>
      </c>
      <c r="L77" s="35" t="str">
        <f t="shared" si="44"/>
        <v/>
      </c>
      <c r="M77" s="35" t="str">
        <f t="shared" si="45"/>
        <v/>
      </c>
      <c r="N77" s="35" t="str">
        <f t="shared" si="46"/>
        <v/>
      </c>
      <c r="O77" s="35" t="str">
        <f t="shared" si="47"/>
        <v>MS28</v>
      </c>
      <c r="P77" s="35"/>
      <c r="Q77" s="35" t="str">
        <f t="shared" si="49"/>
        <v/>
      </c>
      <c r="R77" s="35" t="str">
        <f t="shared" si="50"/>
        <v/>
      </c>
      <c r="S77" s="35" t="str">
        <f t="shared" si="51"/>
        <v/>
      </c>
      <c r="T77" s="35" t="str">
        <f t="shared" si="52"/>
        <v/>
      </c>
      <c r="U77" s="35" t="str">
        <f t="shared" si="53"/>
        <v/>
      </c>
      <c r="V77" s="35" t="str">
        <f t="shared" si="54"/>
        <v/>
      </c>
      <c r="W77" s="35" t="str">
        <f t="shared" si="55"/>
        <v/>
      </c>
      <c r="X77" s="35" t="str">
        <f t="shared" si="56"/>
        <v/>
      </c>
      <c r="Y77" s="35" t="str">
        <f t="shared" si="57"/>
        <v/>
      </c>
      <c r="Z77" s="35" t="str">
        <f t="shared" si="58"/>
        <v/>
      </c>
      <c r="AA77" s="35" t="str">
        <f t="shared" si="59"/>
        <v/>
      </c>
      <c r="AB77" s="35" t="str">
        <f t="shared" si="60"/>
        <v/>
      </c>
      <c r="AC77" s="35" t="str">
        <f t="shared" si="61"/>
        <v/>
      </c>
      <c r="AD77" s="35" t="str">
        <f t="shared" si="62"/>
        <v/>
      </c>
      <c r="AE77" s="35" t="str">
        <f t="shared" si="63"/>
        <v/>
      </c>
      <c r="AF77" s="35" t="str">
        <f t="shared" si="64"/>
        <v/>
      </c>
      <c r="AG77" s="35" t="str">
        <f t="shared" si="65"/>
        <v/>
      </c>
      <c r="AH77" s="35" t="str">
        <f t="shared" si="66"/>
        <v/>
      </c>
      <c r="AI77" s="35" t="str">
        <f t="shared" si="67"/>
        <v/>
      </c>
      <c r="AJ77" s="35" t="str">
        <f t="shared" si="68"/>
        <v/>
      </c>
      <c r="AK77" s="35" t="str">
        <f t="shared" si="69"/>
        <v/>
      </c>
      <c r="AL77" s="35" t="str">
        <f t="shared" si="70"/>
        <v/>
      </c>
      <c r="AM77" s="35" t="str">
        <f t="shared" si="71"/>
        <v/>
      </c>
      <c r="AN77" s="35" t="str">
        <f t="shared" si="72"/>
        <v/>
      </c>
      <c r="AO77" s="35" t="str">
        <f t="shared" si="73"/>
        <v/>
      </c>
      <c r="AP77" s="35" t="str">
        <f t="shared" si="74"/>
        <v/>
      </c>
      <c r="AQ77" s="35" t="str">
        <f t="shared" si="75"/>
        <v/>
      </c>
      <c r="AR77" s="35" t="str">
        <f t="shared" si="76"/>
        <v/>
      </c>
      <c r="AS77" s="35" t="str">
        <f t="shared" si="77"/>
        <v/>
      </c>
      <c r="AT77" s="35" t="str">
        <f t="shared" si="78"/>
        <v/>
      </c>
      <c r="AU77" s="35" t="str">
        <f t="shared" si="79"/>
        <v/>
      </c>
      <c r="AV77" s="35" t="str">
        <f t="shared" si="80"/>
        <v/>
      </c>
      <c r="AW77" s="35" t="str">
        <f t="shared" si="90"/>
        <v/>
      </c>
      <c r="AX77" s="35" t="str">
        <f t="shared" si="90"/>
        <v/>
      </c>
      <c r="AZ77" s="6"/>
      <c r="BA77" s="6"/>
      <c r="BB77" s="6"/>
      <c r="BC77" s="6"/>
      <c r="BD77" s="6"/>
      <c r="BE77" s="6"/>
    </row>
    <row r="78" spans="1:57" s="8" customFormat="1" ht="25.35" customHeight="1" outlineLevel="1">
      <c r="A78" s="32" t="s">
        <v>7</v>
      </c>
      <c r="B78" s="32" t="s">
        <v>82</v>
      </c>
      <c r="C78" s="33" t="s">
        <v>85</v>
      </c>
      <c r="D78" s="33" t="str">
        <f>"M"&amp;INDEX($J$4:$AW$4,MATCH(F78,$J$3:$AW$3,0))</f>
        <v>M13</v>
      </c>
      <c r="E78" s="34">
        <v>45901</v>
      </c>
      <c r="F78" s="34">
        <f t="shared" si="81"/>
        <v>45930</v>
      </c>
      <c r="G78" s="6"/>
      <c r="H78" s="35"/>
      <c r="I78" s="35" t="str">
        <f t="shared" si="41"/>
        <v/>
      </c>
      <c r="J78" s="35" t="str">
        <f t="shared" si="42"/>
        <v/>
      </c>
      <c r="K78" s="35" t="str">
        <f t="shared" si="43"/>
        <v/>
      </c>
      <c r="L78" s="35" t="str">
        <f t="shared" si="44"/>
        <v/>
      </c>
      <c r="M78" s="35" t="str">
        <f t="shared" si="45"/>
        <v/>
      </c>
      <c r="N78" s="35" t="str">
        <f t="shared" si="46"/>
        <v/>
      </c>
      <c r="O78" s="35" t="str">
        <f t="shared" si="47"/>
        <v/>
      </c>
      <c r="P78" s="35" t="str">
        <f t="shared" si="48"/>
        <v/>
      </c>
      <c r="Q78" s="35" t="str">
        <f t="shared" si="49"/>
        <v/>
      </c>
      <c r="R78" s="35" t="str">
        <f t="shared" si="50"/>
        <v/>
      </c>
      <c r="S78" s="35" t="str">
        <f t="shared" si="51"/>
        <v/>
      </c>
      <c r="T78" s="35" t="str">
        <f t="shared" si="52"/>
        <v/>
      </c>
      <c r="U78" s="35" t="str">
        <f t="shared" si="53"/>
        <v/>
      </c>
      <c r="V78" s="35" t="str">
        <f t="shared" si="54"/>
        <v/>
      </c>
      <c r="W78" s="35" t="str">
        <f t="shared" si="55"/>
        <v>D2.1</v>
      </c>
      <c r="X78" s="35"/>
      <c r="Y78" s="35" t="str">
        <f t="shared" si="57"/>
        <v/>
      </c>
      <c r="Z78" s="35" t="str">
        <f t="shared" si="58"/>
        <v/>
      </c>
      <c r="AA78" s="35" t="str">
        <f t="shared" si="59"/>
        <v/>
      </c>
      <c r="AB78" s="35" t="str">
        <f t="shared" si="60"/>
        <v/>
      </c>
      <c r="AC78" s="35" t="str">
        <f t="shared" si="61"/>
        <v/>
      </c>
      <c r="AD78" s="35" t="str">
        <f t="shared" si="62"/>
        <v/>
      </c>
      <c r="AE78" s="35" t="str">
        <f t="shared" si="63"/>
        <v/>
      </c>
      <c r="AF78" s="35" t="str">
        <f t="shared" si="64"/>
        <v/>
      </c>
      <c r="AG78" s="35" t="str">
        <f t="shared" si="65"/>
        <v/>
      </c>
      <c r="AH78" s="35" t="str">
        <f t="shared" si="66"/>
        <v/>
      </c>
      <c r="AI78" s="35" t="str">
        <f t="shared" si="67"/>
        <v/>
      </c>
      <c r="AJ78" s="35" t="str">
        <f t="shared" si="68"/>
        <v/>
      </c>
      <c r="AK78" s="35" t="str">
        <f t="shared" si="69"/>
        <v/>
      </c>
      <c r="AL78" s="35" t="str">
        <f t="shared" si="70"/>
        <v/>
      </c>
      <c r="AM78" s="35" t="str">
        <f t="shared" si="71"/>
        <v/>
      </c>
      <c r="AN78" s="35" t="str">
        <f t="shared" si="72"/>
        <v/>
      </c>
      <c r="AO78" s="35" t="str">
        <f t="shared" si="73"/>
        <v/>
      </c>
      <c r="AP78" s="35" t="str">
        <f t="shared" si="74"/>
        <v/>
      </c>
      <c r="AQ78" s="35" t="str">
        <f t="shared" si="75"/>
        <v/>
      </c>
      <c r="AR78" s="35" t="str">
        <f t="shared" si="76"/>
        <v/>
      </c>
      <c r="AS78" s="35" t="str">
        <f t="shared" si="77"/>
        <v/>
      </c>
      <c r="AT78" s="35" t="str">
        <f t="shared" si="78"/>
        <v/>
      </c>
      <c r="AU78" s="35" t="str">
        <f t="shared" si="79"/>
        <v/>
      </c>
      <c r="AV78" s="35" t="str">
        <f t="shared" si="80"/>
        <v/>
      </c>
      <c r="AW78" s="35" t="str">
        <f t="shared" si="90"/>
        <v/>
      </c>
      <c r="AX78" s="35" t="str">
        <f t="shared" si="90"/>
        <v/>
      </c>
      <c r="AZ78" s="6"/>
      <c r="BA78" s="6"/>
      <c r="BB78" s="6"/>
      <c r="BC78" s="6"/>
      <c r="BD78" s="6"/>
      <c r="BE78" s="6"/>
    </row>
    <row r="79" spans="1:57" s="8" customFormat="1" ht="25.35" customHeight="1" outlineLevel="1">
      <c r="A79" s="32" t="s">
        <v>1</v>
      </c>
      <c r="B79" s="32" t="s">
        <v>86</v>
      </c>
      <c r="C79" s="33" t="s">
        <v>87</v>
      </c>
      <c r="D79" s="33"/>
      <c r="E79" s="34">
        <f>MIN(E80:E81)</f>
        <v>45901</v>
      </c>
      <c r="F79" s="34">
        <f>MAX(F80:F81)</f>
        <v>46022</v>
      </c>
      <c r="G79" s="6"/>
      <c r="H79" s="35"/>
      <c r="I79" s="35" t="str">
        <f t="shared" si="41"/>
        <v/>
      </c>
      <c r="J79" s="35" t="str">
        <f t="shared" si="42"/>
        <v/>
      </c>
      <c r="K79" s="35" t="str">
        <f t="shared" si="43"/>
        <v/>
      </c>
      <c r="L79" s="35" t="str">
        <f t="shared" si="44"/>
        <v/>
      </c>
      <c r="M79" s="35" t="str">
        <f t="shared" si="45"/>
        <v/>
      </c>
      <c r="N79" s="35" t="str">
        <f t="shared" si="46"/>
        <v/>
      </c>
      <c r="O79" s="35" t="str">
        <f t="shared" si="47"/>
        <v/>
      </c>
      <c r="P79" s="35" t="str">
        <f t="shared" si="48"/>
        <v/>
      </c>
      <c r="Q79" s="35" t="str">
        <f t="shared" si="49"/>
        <v/>
      </c>
      <c r="R79" s="35" t="str">
        <f t="shared" si="50"/>
        <v/>
      </c>
      <c r="S79" s="35" t="str">
        <f t="shared" si="51"/>
        <v/>
      </c>
      <c r="T79" s="35" t="str">
        <f t="shared" si="52"/>
        <v/>
      </c>
      <c r="U79" s="35" t="str">
        <f t="shared" si="53"/>
        <v/>
      </c>
      <c r="V79" s="35" t="str">
        <f t="shared" si="54"/>
        <v/>
      </c>
      <c r="W79" s="35" t="str">
        <f t="shared" si="55"/>
        <v/>
      </c>
      <c r="X79" s="35" t="str">
        <f t="shared" si="56"/>
        <v/>
      </c>
      <c r="Y79" s="35" t="str">
        <f t="shared" si="57"/>
        <v/>
      </c>
      <c r="Z79" s="35" t="str">
        <f t="shared" si="58"/>
        <v/>
      </c>
      <c r="AA79" s="35" t="str">
        <f t="shared" si="59"/>
        <v/>
      </c>
      <c r="AB79" s="35" t="str">
        <f t="shared" si="60"/>
        <v/>
      </c>
      <c r="AC79" s="35" t="str">
        <f t="shared" si="61"/>
        <v/>
      </c>
      <c r="AD79" s="35" t="str">
        <f t="shared" si="62"/>
        <v/>
      </c>
      <c r="AE79" s="35" t="str">
        <f t="shared" si="63"/>
        <v/>
      </c>
      <c r="AF79" s="35" t="str">
        <f t="shared" si="64"/>
        <v/>
      </c>
      <c r="AG79" s="35" t="str">
        <f t="shared" si="65"/>
        <v/>
      </c>
      <c r="AH79" s="35" t="str">
        <f t="shared" si="66"/>
        <v/>
      </c>
      <c r="AI79" s="35" t="str">
        <f t="shared" si="67"/>
        <v/>
      </c>
      <c r="AJ79" s="35" t="str">
        <f t="shared" si="68"/>
        <v/>
      </c>
      <c r="AK79" s="35" t="str">
        <f t="shared" si="69"/>
        <v/>
      </c>
      <c r="AL79" s="35" t="str">
        <f t="shared" si="70"/>
        <v/>
      </c>
      <c r="AM79" s="35" t="str">
        <f t="shared" si="71"/>
        <v/>
      </c>
      <c r="AN79" s="35" t="str">
        <f t="shared" si="72"/>
        <v/>
      </c>
      <c r="AO79" s="35" t="str">
        <f t="shared" si="73"/>
        <v/>
      </c>
      <c r="AP79" s="35" t="str">
        <f t="shared" si="74"/>
        <v/>
      </c>
      <c r="AQ79" s="35" t="str">
        <f t="shared" si="75"/>
        <v/>
      </c>
      <c r="AR79" s="35" t="str">
        <f t="shared" si="76"/>
        <v/>
      </c>
      <c r="AS79" s="35" t="str">
        <f t="shared" si="77"/>
        <v/>
      </c>
      <c r="AT79" s="35" t="str">
        <f t="shared" si="78"/>
        <v/>
      </c>
      <c r="AU79" s="35" t="str">
        <f t="shared" si="79"/>
        <v/>
      </c>
      <c r="AV79" s="35" t="str">
        <f t="shared" si="80"/>
        <v/>
      </c>
      <c r="AW79" s="35" t="str">
        <f t="shared" si="90"/>
        <v/>
      </c>
      <c r="AX79" s="35" t="str">
        <f t="shared" si="90"/>
        <v/>
      </c>
      <c r="AZ79" s="6"/>
      <c r="BA79" s="6"/>
      <c r="BB79" s="6"/>
      <c r="BC79" s="6"/>
      <c r="BD79" s="6"/>
      <c r="BE79" s="6"/>
    </row>
    <row r="80" spans="1:57" s="8" customFormat="1" ht="25.35" customHeight="1" outlineLevel="1">
      <c r="A80" s="32" t="s">
        <v>4</v>
      </c>
      <c r="B80" s="32">
        <v>29</v>
      </c>
      <c r="C80" s="33" t="s">
        <v>88</v>
      </c>
      <c r="D80" s="33" t="str">
        <f>"M"&amp;INDEX($J$4:$AW$4,MATCH(F80,$J$3:$AW$3,0))</f>
        <v>M13</v>
      </c>
      <c r="E80" s="34">
        <v>45901</v>
      </c>
      <c r="F80" s="34">
        <f t="shared" si="81"/>
        <v>45930</v>
      </c>
      <c r="G80" s="6"/>
      <c r="H80" s="35"/>
      <c r="I80" s="35" t="str">
        <f t="shared" si="41"/>
        <v/>
      </c>
      <c r="J80" s="35" t="str">
        <f t="shared" si="42"/>
        <v/>
      </c>
      <c r="K80" s="35" t="str">
        <f t="shared" si="43"/>
        <v/>
      </c>
      <c r="L80" s="35" t="str">
        <f t="shared" si="44"/>
        <v/>
      </c>
      <c r="M80" s="35" t="str">
        <f t="shared" si="45"/>
        <v/>
      </c>
      <c r="N80" s="35" t="str">
        <f t="shared" si="46"/>
        <v/>
      </c>
      <c r="O80" s="35" t="str">
        <f t="shared" si="47"/>
        <v/>
      </c>
      <c r="P80" s="35" t="str">
        <f t="shared" si="48"/>
        <v/>
      </c>
      <c r="Q80" s="35" t="str">
        <f t="shared" si="49"/>
        <v/>
      </c>
      <c r="R80" s="35" t="str">
        <f t="shared" si="50"/>
        <v/>
      </c>
      <c r="S80" s="35" t="str">
        <f t="shared" si="51"/>
        <v/>
      </c>
      <c r="T80" s="35" t="str">
        <f t="shared" si="52"/>
        <v/>
      </c>
      <c r="U80" s="35" t="str">
        <f t="shared" si="53"/>
        <v/>
      </c>
      <c r="V80" s="35" t="str">
        <f t="shared" si="54"/>
        <v/>
      </c>
      <c r="W80" s="35" t="str">
        <f t="shared" si="55"/>
        <v>MS29</v>
      </c>
      <c r="X80" s="35"/>
      <c r="Y80" s="35" t="str">
        <f t="shared" si="57"/>
        <v/>
      </c>
      <c r="Z80" s="35" t="str">
        <f t="shared" si="58"/>
        <v/>
      </c>
      <c r="AA80" s="35" t="str">
        <f t="shared" si="59"/>
        <v/>
      </c>
      <c r="AB80" s="35" t="str">
        <f t="shared" si="60"/>
        <v/>
      </c>
      <c r="AC80" s="35" t="str">
        <f t="shared" si="61"/>
        <v/>
      </c>
      <c r="AD80" s="35" t="str">
        <f t="shared" si="62"/>
        <v/>
      </c>
      <c r="AE80" s="35" t="str">
        <f t="shared" si="63"/>
        <v/>
      </c>
      <c r="AF80" s="35" t="str">
        <f t="shared" si="64"/>
        <v/>
      </c>
      <c r="AG80" s="35" t="str">
        <f t="shared" si="65"/>
        <v/>
      </c>
      <c r="AH80" s="35" t="str">
        <f t="shared" si="66"/>
        <v/>
      </c>
      <c r="AI80" s="35" t="str">
        <f t="shared" si="67"/>
        <v/>
      </c>
      <c r="AJ80" s="35" t="str">
        <f t="shared" si="68"/>
        <v/>
      </c>
      <c r="AK80" s="35" t="str">
        <f t="shared" si="69"/>
        <v/>
      </c>
      <c r="AL80" s="35" t="str">
        <f t="shared" si="70"/>
        <v/>
      </c>
      <c r="AM80" s="35" t="str">
        <f t="shared" si="71"/>
        <v/>
      </c>
      <c r="AN80" s="35" t="str">
        <f t="shared" si="72"/>
        <v/>
      </c>
      <c r="AO80" s="35" t="str">
        <f t="shared" si="73"/>
        <v/>
      </c>
      <c r="AP80" s="35" t="str">
        <f t="shared" si="74"/>
        <v/>
      </c>
      <c r="AQ80" s="35" t="str">
        <f t="shared" si="75"/>
        <v/>
      </c>
      <c r="AR80" s="35" t="str">
        <f t="shared" si="76"/>
        <v/>
      </c>
      <c r="AS80" s="35" t="str">
        <f t="shared" si="77"/>
        <v/>
      </c>
      <c r="AT80" s="35" t="str">
        <f t="shared" si="78"/>
        <v/>
      </c>
      <c r="AU80" s="35" t="str">
        <f t="shared" si="79"/>
        <v/>
      </c>
      <c r="AV80" s="35" t="str">
        <f t="shared" si="80"/>
        <v/>
      </c>
      <c r="AW80" s="35" t="str">
        <f t="shared" si="90"/>
        <v/>
      </c>
      <c r="AX80" s="35" t="str">
        <f t="shared" si="90"/>
        <v/>
      </c>
      <c r="AZ80" s="6"/>
      <c r="BA80" s="6"/>
      <c r="BB80" s="6"/>
      <c r="BC80" s="6"/>
      <c r="BD80" s="6"/>
      <c r="BE80" s="6"/>
    </row>
    <row r="81" spans="1:57" s="8" customFormat="1" ht="25.35" customHeight="1" outlineLevel="1">
      <c r="A81" s="32" t="s">
        <v>7</v>
      </c>
      <c r="B81" s="32" t="s">
        <v>86</v>
      </c>
      <c r="C81" s="33" t="s">
        <v>89</v>
      </c>
      <c r="D81" s="33" t="str">
        <f>"M"&amp;INDEX($J$4:$AW$4,MATCH(F81,$J$3:$AW$3,0))</f>
        <v>M16</v>
      </c>
      <c r="E81" s="34">
        <v>45992</v>
      </c>
      <c r="F81" s="34">
        <f t="shared" si="81"/>
        <v>46022</v>
      </c>
      <c r="G81" s="6"/>
      <c r="H81" s="35"/>
      <c r="I81" s="35" t="str">
        <f t="shared" si="41"/>
        <v/>
      </c>
      <c r="J81" s="35" t="str">
        <f t="shared" si="42"/>
        <v/>
      </c>
      <c r="K81" s="35" t="str">
        <f t="shared" si="43"/>
        <v/>
      </c>
      <c r="L81" s="35" t="str">
        <f t="shared" si="44"/>
        <v/>
      </c>
      <c r="M81" s="35" t="str">
        <f t="shared" si="45"/>
        <v/>
      </c>
      <c r="N81" s="35" t="str">
        <f t="shared" si="46"/>
        <v/>
      </c>
      <c r="O81" s="35" t="str">
        <f t="shared" si="47"/>
        <v/>
      </c>
      <c r="P81" s="35" t="str">
        <f t="shared" si="48"/>
        <v/>
      </c>
      <c r="Q81" s="35" t="str">
        <f t="shared" si="49"/>
        <v/>
      </c>
      <c r="R81" s="35" t="str">
        <f t="shared" si="50"/>
        <v/>
      </c>
      <c r="S81" s="35" t="str">
        <f t="shared" si="51"/>
        <v/>
      </c>
      <c r="T81" s="35" t="str">
        <f t="shared" si="52"/>
        <v/>
      </c>
      <c r="U81" s="35" t="str">
        <f t="shared" si="53"/>
        <v/>
      </c>
      <c r="V81" s="35" t="str">
        <f t="shared" si="54"/>
        <v/>
      </c>
      <c r="W81" s="35" t="str">
        <f t="shared" si="55"/>
        <v/>
      </c>
      <c r="X81" s="35" t="str">
        <f t="shared" si="56"/>
        <v/>
      </c>
      <c r="Y81" s="35" t="str">
        <f t="shared" si="57"/>
        <v/>
      </c>
      <c r="Z81" s="35" t="str">
        <f t="shared" si="58"/>
        <v>D2.2</v>
      </c>
      <c r="AA81" s="35"/>
      <c r="AB81" s="35" t="str">
        <f t="shared" si="60"/>
        <v/>
      </c>
      <c r="AC81" s="35" t="str">
        <f t="shared" si="61"/>
        <v/>
      </c>
      <c r="AD81" s="35" t="str">
        <f t="shared" si="62"/>
        <v/>
      </c>
      <c r="AE81" s="35" t="str">
        <f t="shared" si="63"/>
        <v/>
      </c>
      <c r="AF81" s="35" t="str">
        <f t="shared" si="64"/>
        <v/>
      </c>
      <c r="AG81" s="35" t="str">
        <f t="shared" si="65"/>
        <v/>
      </c>
      <c r="AH81" s="35" t="str">
        <f t="shared" si="66"/>
        <v/>
      </c>
      <c r="AI81" s="35" t="str">
        <f t="shared" si="67"/>
        <v/>
      </c>
      <c r="AJ81" s="35" t="str">
        <f t="shared" si="68"/>
        <v/>
      </c>
      <c r="AK81" s="35" t="str">
        <f t="shared" si="69"/>
        <v/>
      </c>
      <c r="AL81" s="35" t="str">
        <f t="shared" si="70"/>
        <v/>
      </c>
      <c r="AM81" s="35" t="str">
        <f t="shared" si="71"/>
        <v/>
      </c>
      <c r="AN81" s="35" t="str">
        <f t="shared" si="72"/>
        <v/>
      </c>
      <c r="AO81" s="35" t="str">
        <f t="shared" si="73"/>
        <v/>
      </c>
      <c r="AP81" s="35" t="str">
        <f t="shared" si="74"/>
        <v/>
      </c>
      <c r="AQ81" s="35" t="str">
        <f t="shared" si="75"/>
        <v/>
      </c>
      <c r="AR81" s="35" t="str">
        <f t="shared" si="76"/>
        <v/>
      </c>
      <c r="AS81" s="35" t="str">
        <f t="shared" si="77"/>
        <v/>
      </c>
      <c r="AT81" s="35" t="str">
        <f t="shared" si="78"/>
        <v/>
      </c>
      <c r="AU81" s="35" t="str">
        <f t="shared" si="79"/>
        <v/>
      </c>
      <c r="AV81" s="35" t="str">
        <f t="shared" si="80"/>
        <v/>
      </c>
      <c r="AW81" s="35" t="str">
        <f t="shared" ref="AW81:AX100" si="92">IF(AND($A81="D",$E81&lt;=AV$3,$F81&gt;=AV$3),$A81&amp;$B81,IF(AND($A81="MS",$E81&lt;=AV$3,$F81&gt;=AV$3),$A81&amp;$B81,""))</f>
        <v/>
      </c>
      <c r="AX81" s="35" t="str">
        <f t="shared" si="92"/>
        <v/>
      </c>
      <c r="AZ81" s="6"/>
      <c r="BA81" s="6"/>
      <c r="BB81" s="6"/>
      <c r="BC81" s="6"/>
      <c r="BD81" s="6"/>
      <c r="BE81" s="6"/>
    </row>
    <row r="82" spans="1:57" s="8" customFormat="1" ht="13.15">
      <c r="A82" s="32" t="s">
        <v>1</v>
      </c>
      <c r="B82" s="36" t="s">
        <v>90</v>
      </c>
      <c r="C82" s="37" t="s">
        <v>91</v>
      </c>
      <c r="D82" s="33"/>
      <c r="E82" s="34">
        <f>MIN(E83:E84)</f>
        <v>46023</v>
      </c>
      <c r="F82" s="34">
        <f>MAX(F83:F84)</f>
        <v>46752</v>
      </c>
      <c r="G82" s="6"/>
      <c r="H82" s="35"/>
      <c r="I82" s="35" t="str">
        <f t="shared" si="41"/>
        <v/>
      </c>
      <c r="J82" s="35" t="str">
        <f t="shared" si="42"/>
        <v/>
      </c>
      <c r="K82" s="35" t="str">
        <f t="shared" si="43"/>
        <v/>
      </c>
      <c r="L82" s="35" t="str">
        <f t="shared" si="44"/>
        <v/>
      </c>
      <c r="M82" s="35" t="str">
        <f t="shared" si="45"/>
        <v/>
      </c>
      <c r="N82" s="35" t="str">
        <f t="shared" si="46"/>
        <v/>
      </c>
      <c r="O82" s="35" t="str">
        <f t="shared" si="47"/>
        <v/>
      </c>
      <c r="P82" s="35" t="str">
        <f t="shared" si="48"/>
        <v/>
      </c>
      <c r="Q82" s="35" t="str">
        <f t="shared" si="49"/>
        <v/>
      </c>
      <c r="R82" s="35" t="str">
        <f t="shared" si="50"/>
        <v/>
      </c>
      <c r="S82" s="35" t="str">
        <f t="shared" si="51"/>
        <v/>
      </c>
      <c r="T82" s="35" t="str">
        <f t="shared" si="52"/>
        <v/>
      </c>
      <c r="U82" s="35" t="str">
        <f t="shared" si="53"/>
        <v/>
      </c>
      <c r="V82" s="35" t="str">
        <f t="shared" si="54"/>
        <v/>
      </c>
      <c r="W82" s="35" t="str">
        <f t="shared" si="55"/>
        <v/>
      </c>
      <c r="X82" s="35" t="str">
        <f t="shared" si="56"/>
        <v/>
      </c>
      <c r="Y82" s="35" t="str">
        <f t="shared" si="57"/>
        <v/>
      </c>
      <c r="Z82" s="35" t="str">
        <f t="shared" si="58"/>
        <v/>
      </c>
      <c r="AA82" s="35" t="str">
        <f t="shared" si="59"/>
        <v/>
      </c>
      <c r="AB82" s="35" t="str">
        <f t="shared" si="60"/>
        <v/>
      </c>
      <c r="AC82" s="35" t="str">
        <f t="shared" si="61"/>
        <v/>
      </c>
      <c r="AD82" s="35" t="str">
        <f t="shared" si="62"/>
        <v/>
      </c>
      <c r="AE82" s="35" t="str">
        <f t="shared" si="63"/>
        <v/>
      </c>
      <c r="AF82" s="35" t="str">
        <f t="shared" si="64"/>
        <v/>
      </c>
      <c r="AG82" s="35" t="str">
        <f t="shared" si="65"/>
        <v/>
      </c>
      <c r="AH82" s="35" t="str">
        <f t="shared" si="66"/>
        <v/>
      </c>
      <c r="AI82" s="35" t="str">
        <f t="shared" si="67"/>
        <v/>
      </c>
      <c r="AJ82" s="35" t="str">
        <f t="shared" si="68"/>
        <v/>
      </c>
      <c r="AK82" s="35" t="str">
        <f t="shared" si="69"/>
        <v/>
      </c>
      <c r="AL82" s="35" t="str">
        <f t="shared" si="70"/>
        <v/>
      </c>
      <c r="AM82" s="35" t="str">
        <f t="shared" si="71"/>
        <v/>
      </c>
      <c r="AN82" s="35" t="str">
        <f t="shared" si="72"/>
        <v/>
      </c>
      <c r="AO82" s="35" t="str">
        <f t="shared" si="73"/>
        <v/>
      </c>
      <c r="AP82" s="35" t="str">
        <f t="shared" si="74"/>
        <v/>
      </c>
      <c r="AQ82" s="35" t="str">
        <f t="shared" si="75"/>
        <v/>
      </c>
      <c r="AR82" s="35" t="str">
        <f t="shared" si="76"/>
        <v/>
      </c>
      <c r="AS82" s="35" t="str">
        <f t="shared" si="77"/>
        <v/>
      </c>
      <c r="AT82" s="35" t="str">
        <f t="shared" si="78"/>
        <v/>
      </c>
      <c r="AU82" s="35" t="str">
        <f t="shared" si="79"/>
        <v/>
      </c>
      <c r="AV82" s="35" t="str">
        <f t="shared" si="80"/>
        <v/>
      </c>
      <c r="AW82" s="35" t="str">
        <f t="shared" si="92"/>
        <v/>
      </c>
      <c r="AX82" s="35" t="str">
        <f t="shared" si="92"/>
        <v/>
      </c>
      <c r="AZ82" s="6"/>
      <c r="BA82" s="6"/>
      <c r="BB82" s="6"/>
      <c r="BC82" s="6"/>
      <c r="BD82" s="6"/>
      <c r="BE82" s="6"/>
    </row>
    <row r="83" spans="1:57" s="8" customFormat="1" ht="13.15">
      <c r="A83" s="32" t="s">
        <v>4</v>
      </c>
      <c r="B83" s="36">
        <v>30</v>
      </c>
      <c r="C83" s="37" t="s">
        <v>92</v>
      </c>
      <c r="D83" s="33" t="str">
        <f>"M"&amp;INDEX($J$4:$AW$4,MATCH(F83,$J$3:$AW$3,0))</f>
        <v>M17</v>
      </c>
      <c r="E83" s="38">
        <v>46023</v>
      </c>
      <c r="F83" s="34">
        <f t="shared" si="81"/>
        <v>46053</v>
      </c>
      <c r="G83" s="6"/>
      <c r="H83" s="35"/>
      <c r="I83" s="35" t="str">
        <f t="shared" si="41"/>
        <v/>
      </c>
      <c r="J83" s="35" t="str">
        <f t="shared" si="42"/>
        <v/>
      </c>
      <c r="K83" s="35" t="str">
        <f t="shared" si="43"/>
        <v/>
      </c>
      <c r="L83" s="35" t="str">
        <f t="shared" si="44"/>
        <v/>
      </c>
      <c r="M83" s="35" t="str">
        <f t="shared" si="45"/>
        <v/>
      </c>
      <c r="N83" s="35" t="str">
        <f t="shared" si="46"/>
        <v/>
      </c>
      <c r="O83" s="35" t="str">
        <f t="shared" si="47"/>
        <v/>
      </c>
      <c r="P83" s="35" t="str">
        <f t="shared" si="48"/>
        <v/>
      </c>
      <c r="Q83" s="35" t="str">
        <f t="shared" si="49"/>
        <v/>
      </c>
      <c r="R83" s="35" t="str">
        <f t="shared" si="50"/>
        <v/>
      </c>
      <c r="S83" s="35" t="str">
        <f t="shared" si="51"/>
        <v/>
      </c>
      <c r="T83" s="35" t="str">
        <f t="shared" si="52"/>
        <v/>
      </c>
      <c r="U83" s="35" t="str">
        <f t="shared" si="53"/>
        <v/>
      </c>
      <c r="V83" s="35" t="str">
        <f t="shared" si="54"/>
        <v/>
      </c>
      <c r="W83" s="35" t="str">
        <f t="shared" si="55"/>
        <v/>
      </c>
      <c r="X83" s="35" t="str">
        <f t="shared" si="56"/>
        <v/>
      </c>
      <c r="Y83" s="35" t="str">
        <f t="shared" si="57"/>
        <v/>
      </c>
      <c r="Z83" s="35" t="str">
        <f t="shared" si="58"/>
        <v/>
      </c>
      <c r="AA83" s="35" t="str">
        <f t="shared" si="59"/>
        <v>MS30</v>
      </c>
      <c r="AB83" s="35"/>
      <c r="AC83" s="35" t="str">
        <f t="shared" si="61"/>
        <v/>
      </c>
      <c r="AD83" s="35" t="str">
        <f t="shared" si="62"/>
        <v/>
      </c>
      <c r="AE83" s="35" t="str">
        <f t="shared" si="63"/>
        <v/>
      </c>
      <c r="AF83" s="35" t="str">
        <f t="shared" si="64"/>
        <v/>
      </c>
      <c r="AG83" s="35" t="str">
        <f t="shared" si="65"/>
        <v/>
      </c>
      <c r="AH83" s="35" t="str">
        <f t="shared" si="66"/>
        <v/>
      </c>
      <c r="AI83" s="35" t="str">
        <f t="shared" si="67"/>
        <v/>
      </c>
      <c r="AJ83" s="35" t="str">
        <f t="shared" si="68"/>
        <v/>
      </c>
      <c r="AK83" s="35" t="str">
        <f t="shared" si="69"/>
        <v/>
      </c>
      <c r="AL83" s="35" t="str">
        <f t="shared" si="70"/>
        <v/>
      </c>
      <c r="AM83" s="35" t="str">
        <f t="shared" si="71"/>
        <v/>
      </c>
      <c r="AN83" s="35" t="str">
        <f t="shared" si="72"/>
        <v/>
      </c>
      <c r="AO83" s="35" t="str">
        <f t="shared" si="73"/>
        <v/>
      </c>
      <c r="AP83" s="35" t="str">
        <f t="shared" si="74"/>
        <v/>
      </c>
      <c r="AQ83" s="35" t="str">
        <f t="shared" si="75"/>
        <v/>
      </c>
      <c r="AR83" s="35" t="str">
        <f t="shared" si="76"/>
        <v/>
      </c>
      <c r="AS83" s="35" t="str">
        <f t="shared" si="77"/>
        <v/>
      </c>
      <c r="AT83" s="35" t="str">
        <f t="shared" si="78"/>
        <v/>
      </c>
      <c r="AU83" s="35" t="str">
        <f t="shared" si="79"/>
        <v/>
      </c>
      <c r="AV83" s="35" t="str">
        <f t="shared" si="80"/>
        <v/>
      </c>
      <c r="AW83" s="35" t="str">
        <f t="shared" si="92"/>
        <v/>
      </c>
      <c r="AX83" s="35" t="str">
        <f t="shared" si="92"/>
        <v/>
      </c>
      <c r="AZ83" s="6"/>
      <c r="BA83" s="6"/>
      <c r="BB83" s="6"/>
      <c r="BC83" s="6"/>
      <c r="BD83" s="6"/>
      <c r="BE83" s="6"/>
    </row>
    <row r="84" spans="1:57" s="8" customFormat="1" ht="26.45">
      <c r="A84" s="32" t="s">
        <v>7</v>
      </c>
      <c r="B84" s="36" t="s">
        <v>90</v>
      </c>
      <c r="C84" s="37" t="s">
        <v>93</v>
      </c>
      <c r="D84" s="33" t="str">
        <f>"M"&amp;INDEX($J$4:$AW$4,MATCH(F84,$J$3:$AW$3,0))</f>
        <v>M40</v>
      </c>
      <c r="E84" s="38">
        <v>46722</v>
      </c>
      <c r="F84" s="34">
        <f t="shared" si="81"/>
        <v>46752</v>
      </c>
      <c r="G84" s="6"/>
      <c r="H84" s="35"/>
      <c r="I84" s="35" t="str">
        <f t="shared" si="41"/>
        <v/>
      </c>
      <c r="J84" s="35" t="str">
        <f t="shared" si="42"/>
        <v/>
      </c>
      <c r="K84" s="35" t="str">
        <f t="shared" si="43"/>
        <v/>
      </c>
      <c r="L84" s="35" t="str">
        <f t="shared" si="44"/>
        <v/>
      </c>
      <c r="M84" s="35" t="str">
        <f t="shared" si="45"/>
        <v/>
      </c>
      <c r="N84" s="35" t="str">
        <f t="shared" si="46"/>
        <v/>
      </c>
      <c r="O84" s="35" t="str">
        <f t="shared" si="47"/>
        <v/>
      </c>
      <c r="P84" s="35" t="str">
        <f t="shared" si="48"/>
        <v/>
      </c>
      <c r="Q84" s="35" t="str">
        <f t="shared" si="49"/>
        <v/>
      </c>
      <c r="R84" s="35" t="str">
        <f t="shared" si="50"/>
        <v/>
      </c>
      <c r="S84" s="35" t="str">
        <f t="shared" si="51"/>
        <v/>
      </c>
      <c r="T84" s="35" t="str">
        <f t="shared" si="52"/>
        <v/>
      </c>
      <c r="U84" s="35" t="str">
        <f t="shared" si="53"/>
        <v/>
      </c>
      <c r="V84" s="35" t="str">
        <f t="shared" si="54"/>
        <v/>
      </c>
      <c r="W84" s="35" t="str">
        <f t="shared" si="55"/>
        <v/>
      </c>
      <c r="X84" s="35" t="str">
        <f t="shared" si="56"/>
        <v/>
      </c>
      <c r="Y84" s="35" t="str">
        <f t="shared" si="57"/>
        <v/>
      </c>
      <c r="Z84" s="35" t="str">
        <f t="shared" si="58"/>
        <v/>
      </c>
      <c r="AA84" s="35" t="str">
        <f t="shared" si="59"/>
        <v/>
      </c>
      <c r="AB84" s="35" t="str">
        <f t="shared" si="60"/>
        <v/>
      </c>
      <c r="AC84" s="35" t="str">
        <f t="shared" si="61"/>
        <v/>
      </c>
      <c r="AD84" s="35" t="str">
        <f t="shared" si="62"/>
        <v/>
      </c>
      <c r="AE84" s="35" t="str">
        <f t="shared" si="63"/>
        <v/>
      </c>
      <c r="AF84" s="35" t="str">
        <f t="shared" si="64"/>
        <v/>
      </c>
      <c r="AG84" s="35" t="str">
        <f t="shared" si="65"/>
        <v/>
      </c>
      <c r="AH84" s="35" t="str">
        <f t="shared" si="66"/>
        <v/>
      </c>
      <c r="AI84" s="35" t="str">
        <f t="shared" si="67"/>
        <v/>
      </c>
      <c r="AJ84" s="35" t="str">
        <f t="shared" si="68"/>
        <v/>
      </c>
      <c r="AK84" s="35" t="str">
        <f t="shared" si="69"/>
        <v/>
      </c>
      <c r="AL84" s="35" t="str">
        <f t="shared" si="70"/>
        <v/>
      </c>
      <c r="AM84" s="35" t="str">
        <f t="shared" si="71"/>
        <v/>
      </c>
      <c r="AN84" s="35" t="str">
        <f t="shared" si="72"/>
        <v/>
      </c>
      <c r="AO84" s="35" t="str">
        <f t="shared" si="73"/>
        <v/>
      </c>
      <c r="AP84" s="35" t="str">
        <f t="shared" si="74"/>
        <v/>
      </c>
      <c r="AQ84" s="35" t="str">
        <f t="shared" si="75"/>
        <v/>
      </c>
      <c r="AR84" s="35" t="str">
        <f t="shared" si="76"/>
        <v/>
      </c>
      <c r="AS84" s="35" t="str">
        <f t="shared" si="77"/>
        <v/>
      </c>
      <c r="AT84" s="35" t="str">
        <f t="shared" si="78"/>
        <v/>
      </c>
      <c r="AU84" s="35" t="str">
        <f t="shared" si="79"/>
        <v/>
      </c>
      <c r="AV84" s="35" t="str">
        <f t="shared" si="80"/>
        <v/>
      </c>
      <c r="AW84" s="35" t="str">
        <f t="shared" si="92"/>
        <v/>
      </c>
      <c r="AX84" s="35" t="str">
        <f t="shared" si="92"/>
        <v>D2.3</v>
      </c>
      <c r="AZ84" s="6"/>
      <c r="BA84" s="6"/>
      <c r="BB84" s="6"/>
      <c r="BC84" s="6"/>
      <c r="BD84" s="6"/>
      <c r="BE84" s="6"/>
    </row>
    <row r="85" spans="1:57" s="8" customFormat="1" ht="13.15">
      <c r="A85" s="32" t="s">
        <v>1</v>
      </c>
      <c r="B85" s="36" t="s">
        <v>94</v>
      </c>
      <c r="C85" s="37" t="s">
        <v>95</v>
      </c>
      <c r="D85" s="33"/>
      <c r="E85" s="34">
        <f>MIN(E86:E87)</f>
        <v>45658</v>
      </c>
      <c r="F85" s="34">
        <f>MAX(F86:F87)</f>
        <v>46234</v>
      </c>
      <c r="G85" s="6"/>
      <c r="H85" s="35"/>
      <c r="I85" s="35" t="str">
        <f t="shared" si="41"/>
        <v/>
      </c>
      <c r="J85" s="35" t="str">
        <f t="shared" si="42"/>
        <v/>
      </c>
      <c r="K85" s="35" t="str">
        <f t="shared" si="43"/>
        <v/>
      </c>
      <c r="L85" s="35" t="str">
        <f t="shared" si="44"/>
        <v/>
      </c>
      <c r="M85" s="35" t="str">
        <f t="shared" si="45"/>
        <v/>
      </c>
      <c r="N85" s="35" t="str">
        <f t="shared" si="46"/>
        <v/>
      </c>
      <c r="O85" s="35" t="str">
        <f t="shared" si="47"/>
        <v/>
      </c>
      <c r="P85" s="35" t="str">
        <f t="shared" si="48"/>
        <v/>
      </c>
      <c r="Q85" s="35" t="str">
        <f t="shared" si="49"/>
        <v/>
      </c>
      <c r="R85" s="35" t="str">
        <f t="shared" si="50"/>
        <v/>
      </c>
      <c r="S85" s="35" t="str">
        <f t="shared" si="51"/>
        <v/>
      </c>
      <c r="T85" s="35" t="str">
        <f t="shared" si="52"/>
        <v/>
      </c>
      <c r="U85" s="35" t="str">
        <f t="shared" si="53"/>
        <v/>
      </c>
      <c r="V85" s="35" t="str">
        <f t="shared" si="54"/>
        <v/>
      </c>
      <c r="W85" s="35" t="str">
        <f t="shared" si="55"/>
        <v/>
      </c>
      <c r="X85" s="35" t="str">
        <f t="shared" si="56"/>
        <v/>
      </c>
      <c r="Y85" s="35" t="str">
        <f t="shared" si="57"/>
        <v/>
      </c>
      <c r="Z85" s="35" t="str">
        <f t="shared" si="58"/>
        <v/>
      </c>
      <c r="AA85" s="35" t="str">
        <f t="shared" si="59"/>
        <v/>
      </c>
      <c r="AB85" s="35" t="str">
        <f t="shared" si="60"/>
        <v/>
      </c>
      <c r="AC85" s="35" t="str">
        <f t="shared" si="61"/>
        <v/>
      </c>
      <c r="AD85" s="35" t="str">
        <f t="shared" si="62"/>
        <v/>
      </c>
      <c r="AE85" s="35" t="str">
        <f t="shared" si="63"/>
        <v/>
      </c>
      <c r="AF85" s="35" t="str">
        <f t="shared" si="64"/>
        <v/>
      </c>
      <c r="AG85" s="35" t="str">
        <f t="shared" si="65"/>
        <v/>
      </c>
      <c r="AH85" s="35" t="str">
        <f t="shared" si="66"/>
        <v/>
      </c>
      <c r="AI85" s="35" t="str">
        <f t="shared" si="67"/>
        <v/>
      </c>
      <c r="AJ85" s="35" t="str">
        <f t="shared" si="68"/>
        <v/>
      </c>
      <c r="AK85" s="35" t="str">
        <f t="shared" si="69"/>
        <v/>
      </c>
      <c r="AL85" s="35" t="str">
        <f t="shared" si="70"/>
        <v/>
      </c>
      <c r="AM85" s="35" t="str">
        <f t="shared" si="71"/>
        <v/>
      </c>
      <c r="AN85" s="35" t="str">
        <f t="shared" si="72"/>
        <v/>
      </c>
      <c r="AO85" s="35" t="str">
        <f t="shared" si="73"/>
        <v/>
      </c>
      <c r="AP85" s="35" t="str">
        <f t="shared" si="74"/>
        <v/>
      </c>
      <c r="AQ85" s="35" t="str">
        <f t="shared" si="75"/>
        <v/>
      </c>
      <c r="AR85" s="35" t="str">
        <f t="shared" si="76"/>
        <v/>
      </c>
      <c r="AS85" s="35" t="str">
        <f t="shared" si="77"/>
        <v/>
      </c>
      <c r="AT85" s="35" t="str">
        <f t="shared" si="78"/>
        <v/>
      </c>
      <c r="AU85" s="35" t="str">
        <f t="shared" si="79"/>
        <v/>
      </c>
      <c r="AV85" s="35" t="str">
        <f t="shared" si="80"/>
        <v/>
      </c>
      <c r="AW85" s="35" t="str">
        <f t="shared" si="92"/>
        <v/>
      </c>
      <c r="AX85" s="35" t="str">
        <f t="shared" si="92"/>
        <v/>
      </c>
      <c r="AZ85" s="6"/>
      <c r="BA85" s="6"/>
      <c r="BB85" s="6"/>
      <c r="BC85" s="6"/>
      <c r="BD85" s="6"/>
      <c r="BE85" s="6"/>
    </row>
    <row r="86" spans="1:57" s="8" customFormat="1" ht="13.15">
      <c r="A86" s="32" t="s">
        <v>4</v>
      </c>
      <c r="B86" s="36">
        <v>31</v>
      </c>
      <c r="C86" s="37" t="s">
        <v>96</v>
      </c>
      <c r="D86" s="33" t="str">
        <f>"M"&amp;INDEX($J$4:$AW$4,MATCH(F86,$J$3:$AW$3,0))</f>
        <v>M5</v>
      </c>
      <c r="E86" s="38">
        <v>45658</v>
      </c>
      <c r="F86" s="34">
        <f t="shared" si="81"/>
        <v>45688</v>
      </c>
      <c r="G86" s="6"/>
      <c r="H86" s="35"/>
      <c r="I86" s="35" t="str">
        <f t="shared" ref="I86:I111" si="93">IF(AND($A86="D",$E86&lt;=H$3,$F86&gt;=H$3),$A86&amp;$B86,IF(AND($A86="MS",$E86&lt;=H$3,$F86&gt;=H$3),$A86&amp;$B86,""))</f>
        <v/>
      </c>
      <c r="J86" s="35" t="str">
        <f t="shared" ref="J86:J111" si="94">IF(AND($A86="D",$E86&lt;=I$3,$F86&gt;=I$3),$A86&amp;$B86,IF(AND($A86="MS",$E86&lt;=I$3,$F86&gt;=I$3),$A86&amp;$B86,""))</f>
        <v/>
      </c>
      <c r="K86" s="35" t="str">
        <f t="shared" ref="K86:K111" si="95">IF(AND($A86="D",$E86&lt;=J$3,$F86&gt;=J$3),$A86&amp;$B86,IF(AND($A86="MS",$E86&lt;=J$3,$F86&gt;=J$3),$A86&amp;$B86,""))</f>
        <v/>
      </c>
      <c r="L86" s="35" t="str">
        <f t="shared" ref="L86:L111" si="96">IF(AND($A86="D",$E86&lt;=K$3,$F86&gt;=K$3),$A86&amp;$B86,IF(AND($A86="MS",$E86&lt;=K$3,$F86&gt;=K$3),$A86&amp;$B86,""))</f>
        <v/>
      </c>
      <c r="M86" s="35" t="str">
        <f t="shared" ref="M86:M111" si="97">IF(AND($A86="D",$E86&lt;=L$3,$F86&gt;=L$3),$A86&amp;$B86,IF(AND($A86="MS",$E86&lt;=L$3,$F86&gt;=L$3),$A86&amp;$B86,""))</f>
        <v/>
      </c>
      <c r="N86" s="35" t="str">
        <f t="shared" ref="N86:N111" si="98">IF(AND($A86="D",$E86&lt;=M$3,$F86&gt;=M$3),$A86&amp;$B86,IF(AND($A86="MS",$E86&lt;=M$3,$F86&gt;=M$3),$A86&amp;$B86,""))</f>
        <v/>
      </c>
      <c r="O86" s="35" t="str">
        <f t="shared" ref="O86:O111" si="99">IF(AND($A86="D",$E86&lt;=N$3,$F86&gt;=N$3),$A86&amp;$B86,IF(AND($A86="MS",$E86&lt;=N$3,$F86&gt;=N$3),$A86&amp;$B86,""))</f>
        <v>MS31</v>
      </c>
      <c r="P86" s="35"/>
      <c r="Q86" s="35" t="str">
        <f t="shared" ref="Q86:Q111" si="100">IF(AND($A86="D",$E86&lt;=P$3,$F86&gt;=P$3),$A86&amp;$B86,IF(AND($A86="MS",$E86&lt;=P$3,$F86&gt;=P$3),$A86&amp;$B86,""))</f>
        <v/>
      </c>
      <c r="R86" s="35" t="str">
        <f t="shared" ref="R86:R111" si="101">IF(AND($A86="D",$E86&lt;=Q$3,$F86&gt;=Q$3),$A86&amp;$B86,IF(AND($A86="MS",$E86&lt;=Q$3,$F86&gt;=Q$3),$A86&amp;$B86,""))</f>
        <v/>
      </c>
      <c r="S86" s="35" t="str">
        <f t="shared" ref="S86:S111" si="102">IF(AND($A86="D",$E86&lt;=R$3,$F86&gt;=R$3),$A86&amp;$B86,IF(AND($A86="MS",$E86&lt;=R$3,$F86&gt;=R$3),$A86&amp;$B86,""))</f>
        <v/>
      </c>
      <c r="T86" s="35" t="str">
        <f t="shared" ref="T86:T111" si="103">IF(AND($A86="D",$E86&lt;=S$3,$F86&gt;=S$3),$A86&amp;$B86,IF(AND($A86="MS",$E86&lt;=S$3,$F86&gt;=S$3),$A86&amp;$B86,""))</f>
        <v/>
      </c>
      <c r="U86" s="35" t="str">
        <f t="shared" ref="U86:U111" si="104">IF(AND($A86="D",$E86&lt;=T$3,$F86&gt;=T$3),$A86&amp;$B86,IF(AND($A86="MS",$E86&lt;=T$3,$F86&gt;=T$3),$A86&amp;$B86,""))</f>
        <v/>
      </c>
      <c r="V86" s="35" t="str">
        <f t="shared" ref="V86:V111" si="105">IF(AND($A86="D",$E86&lt;=U$3,$F86&gt;=U$3),$A86&amp;$B86,IF(AND($A86="MS",$E86&lt;=U$3,$F86&gt;=U$3),$A86&amp;$B86,""))</f>
        <v/>
      </c>
      <c r="W86" s="35" t="str">
        <f t="shared" ref="W86:W111" si="106">IF(AND($A86="D",$E86&lt;=V$3,$F86&gt;=V$3),$A86&amp;$B86,IF(AND($A86="MS",$E86&lt;=V$3,$F86&gt;=V$3),$A86&amp;$B86,""))</f>
        <v/>
      </c>
      <c r="X86" s="35" t="str">
        <f t="shared" ref="X86:X111" si="107">IF(AND($A86="D",$E86&lt;=W$3,$F86&gt;=W$3),$A86&amp;$B86,IF(AND($A86="MS",$E86&lt;=W$3,$F86&gt;=W$3),$A86&amp;$B86,""))</f>
        <v/>
      </c>
      <c r="Y86" s="35" t="str">
        <f t="shared" ref="Y86:Y111" si="108">IF(AND($A86="D",$E86&lt;=X$3,$F86&gt;=X$3),$A86&amp;$B86,IF(AND($A86="MS",$E86&lt;=X$3,$F86&gt;=X$3),$A86&amp;$B86,""))</f>
        <v/>
      </c>
      <c r="Z86" s="35" t="str">
        <f t="shared" ref="Z86:Z111" si="109">IF(AND($A86="D",$E86&lt;=Y$3,$F86&gt;=Y$3),$A86&amp;$B86,IF(AND($A86="MS",$E86&lt;=Y$3,$F86&gt;=Y$3),$A86&amp;$B86,""))</f>
        <v/>
      </c>
      <c r="AA86" s="35" t="str">
        <f t="shared" ref="AA86:AA111" si="110">IF(AND($A86="D",$E86&lt;=Z$3,$F86&gt;=Z$3),$A86&amp;$B86,IF(AND($A86="MS",$E86&lt;=Z$3,$F86&gt;=Z$3),$A86&amp;$B86,""))</f>
        <v/>
      </c>
      <c r="AB86" s="35" t="str">
        <f t="shared" ref="AB86:AB111" si="111">IF(AND($A86="D",$E86&lt;=AA$3,$F86&gt;=AA$3),$A86&amp;$B86,IF(AND($A86="MS",$E86&lt;=AA$3,$F86&gt;=AA$3),$A86&amp;$B86,""))</f>
        <v/>
      </c>
      <c r="AC86" s="35" t="str">
        <f t="shared" ref="AC86:AC111" si="112">IF(AND($A86="D",$E86&lt;=AB$3,$F86&gt;=AB$3),$A86&amp;$B86,IF(AND($A86="MS",$E86&lt;=AB$3,$F86&gt;=AB$3),$A86&amp;$B86,""))</f>
        <v/>
      </c>
      <c r="AD86" s="35" t="str">
        <f t="shared" ref="AD86:AD111" si="113">IF(AND($A86="D",$E86&lt;=AC$3,$F86&gt;=AC$3),$A86&amp;$B86,IF(AND($A86="MS",$E86&lt;=AC$3,$F86&gt;=AC$3),$A86&amp;$B86,""))</f>
        <v/>
      </c>
      <c r="AE86" s="35" t="str">
        <f t="shared" ref="AE86:AE111" si="114">IF(AND($A86="D",$E86&lt;=AD$3,$F86&gt;=AD$3),$A86&amp;$B86,IF(AND($A86="MS",$E86&lt;=AD$3,$F86&gt;=AD$3),$A86&amp;$B86,""))</f>
        <v/>
      </c>
      <c r="AF86" s="35" t="str">
        <f t="shared" ref="AF86:AF111" si="115">IF(AND($A86="D",$E86&lt;=AE$3,$F86&gt;=AE$3),$A86&amp;$B86,IF(AND($A86="MS",$E86&lt;=AE$3,$F86&gt;=AE$3),$A86&amp;$B86,""))</f>
        <v/>
      </c>
      <c r="AG86" s="35" t="str">
        <f t="shared" ref="AG86:AG111" si="116">IF(AND($A86="D",$E86&lt;=AF$3,$F86&gt;=AF$3),$A86&amp;$B86,IF(AND($A86="MS",$E86&lt;=AF$3,$F86&gt;=AF$3),$A86&amp;$B86,""))</f>
        <v/>
      </c>
      <c r="AH86" s="35" t="str">
        <f t="shared" ref="AH86:AH111" si="117">IF(AND($A86="D",$E86&lt;=AG$3,$F86&gt;=AG$3),$A86&amp;$B86,IF(AND($A86="MS",$E86&lt;=AG$3,$F86&gt;=AG$3),$A86&amp;$B86,""))</f>
        <v/>
      </c>
      <c r="AI86" s="35" t="str">
        <f t="shared" ref="AI86:AI111" si="118">IF(AND($A86="D",$E86&lt;=AH$3,$F86&gt;=AH$3),$A86&amp;$B86,IF(AND($A86="MS",$E86&lt;=AH$3,$F86&gt;=AH$3),$A86&amp;$B86,""))</f>
        <v/>
      </c>
      <c r="AJ86" s="35" t="str">
        <f t="shared" ref="AJ86:AJ111" si="119">IF(AND($A86="D",$E86&lt;=AI$3,$F86&gt;=AI$3),$A86&amp;$B86,IF(AND($A86="MS",$E86&lt;=AI$3,$F86&gt;=AI$3),$A86&amp;$B86,""))</f>
        <v/>
      </c>
      <c r="AK86" s="35" t="str">
        <f t="shared" ref="AK86:AK111" si="120">IF(AND($A86="D",$E86&lt;=AJ$3,$F86&gt;=AJ$3),$A86&amp;$B86,IF(AND($A86="MS",$E86&lt;=AJ$3,$F86&gt;=AJ$3),$A86&amp;$B86,""))</f>
        <v/>
      </c>
      <c r="AL86" s="35" t="str">
        <f t="shared" ref="AL86:AL111" si="121">IF(AND($A86="D",$E86&lt;=AK$3,$F86&gt;=AK$3),$A86&amp;$B86,IF(AND($A86="MS",$E86&lt;=AK$3,$F86&gt;=AK$3),$A86&amp;$B86,""))</f>
        <v/>
      </c>
      <c r="AM86" s="35" t="str">
        <f t="shared" ref="AM86:AM111" si="122">IF(AND($A86="D",$E86&lt;=AL$3,$F86&gt;=AL$3),$A86&amp;$B86,IF(AND($A86="MS",$E86&lt;=AL$3,$F86&gt;=AL$3),$A86&amp;$B86,""))</f>
        <v/>
      </c>
      <c r="AN86" s="35" t="str">
        <f t="shared" ref="AN86:AN111" si="123">IF(AND($A86="D",$E86&lt;=AM$3,$F86&gt;=AM$3),$A86&amp;$B86,IF(AND($A86="MS",$E86&lt;=AM$3,$F86&gt;=AM$3),$A86&amp;$B86,""))</f>
        <v/>
      </c>
      <c r="AO86" s="35" t="str">
        <f t="shared" ref="AO86:AO111" si="124">IF(AND($A86="D",$E86&lt;=AN$3,$F86&gt;=AN$3),$A86&amp;$B86,IF(AND($A86="MS",$E86&lt;=AN$3,$F86&gt;=AN$3),$A86&amp;$B86,""))</f>
        <v/>
      </c>
      <c r="AP86" s="35" t="str">
        <f t="shared" ref="AP86:AP111" si="125">IF(AND($A86="D",$E86&lt;=AO$3,$F86&gt;=AO$3),$A86&amp;$B86,IF(AND($A86="MS",$E86&lt;=AO$3,$F86&gt;=AO$3),$A86&amp;$B86,""))</f>
        <v/>
      </c>
      <c r="AQ86" s="35" t="str">
        <f t="shared" ref="AQ86:AQ111" si="126">IF(AND($A86="D",$E86&lt;=AP$3,$F86&gt;=AP$3),$A86&amp;$B86,IF(AND($A86="MS",$E86&lt;=AP$3,$F86&gt;=AP$3),$A86&amp;$B86,""))</f>
        <v/>
      </c>
      <c r="AR86" s="35" t="str">
        <f t="shared" ref="AR86:AR111" si="127">IF(AND($A86="D",$E86&lt;=AQ$3,$F86&gt;=AQ$3),$A86&amp;$B86,IF(AND($A86="MS",$E86&lt;=AQ$3,$F86&gt;=AQ$3),$A86&amp;$B86,""))</f>
        <v/>
      </c>
      <c r="AS86" s="35" t="str">
        <f t="shared" ref="AS86:AS111" si="128">IF(AND($A86="D",$E86&lt;=AR$3,$F86&gt;=AR$3),$A86&amp;$B86,IF(AND($A86="MS",$E86&lt;=AR$3,$F86&gt;=AR$3),$A86&amp;$B86,""))</f>
        <v/>
      </c>
      <c r="AT86" s="35" t="str">
        <f t="shared" ref="AT86:AT111" si="129">IF(AND($A86="D",$E86&lt;=AS$3,$F86&gt;=AS$3),$A86&amp;$B86,IF(AND($A86="MS",$E86&lt;=AS$3,$F86&gt;=AS$3),$A86&amp;$B86,""))</f>
        <v/>
      </c>
      <c r="AU86" s="35" t="str">
        <f t="shared" ref="AU86:AU111" si="130">IF(AND($A86="D",$E86&lt;=AT$3,$F86&gt;=AT$3),$A86&amp;$B86,IF(AND($A86="MS",$E86&lt;=AT$3,$F86&gt;=AT$3),$A86&amp;$B86,""))</f>
        <v/>
      </c>
      <c r="AV86" s="35" t="str">
        <f t="shared" ref="AV86:AV111" si="131">IF(AND($A86="D",$E86&lt;=AU$3,$F86&gt;=AU$3),$A86&amp;$B86,IF(AND($A86="MS",$E86&lt;=AU$3,$F86&gt;=AU$3),$A86&amp;$B86,""))</f>
        <v/>
      </c>
      <c r="AW86" s="35" t="str">
        <f t="shared" si="92"/>
        <v/>
      </c>
      <c r="AX86" s="35" t="str">
        <f t="shared" si="92"/>
        <v/>
      </c>
      <c r="AZ86" s="6"/>
      <c r="BA86" s="6"/>
      <c r="BB86" s="6"/>
      <c r="BC86" s="6"/>
      <c r="BD86" s="6"/>
      <c r="BE86" s="6"/>
    </row>
    <row r="87" spans="1:57" s="8" customFormat="1" ht="13.15">
      <c r="A87" s="32" t="s">
        <v>7</v>
      </c>
      <c r="B87" s="36" t="s">
        <v>94</v>
      </c>
      <c r="C87" s="37" t="s">
        <v>97</v>
      </c>
      <c r="D87" s="33" t="str">
        <f>"M"&amp;INDEX($J$4:$AW$4,MATCH(F87,$J$3:$AW$3,0))</f>
        <v>M23</v>
      </c>
      <c r="E87" s="38">
        <v>46204</v>
      </c>
      <c r="F87" s="34">
        <f t="shared" si="81"/>
        <v>46234</v>
      </c>
      <c r="G87" s="6"/>
      <c r="H87" s="35"/>
      <c r="I87" s="35" t="str">
        <f t="shared" si="93"/>
        <v/>
      </c>
      <c r="J87" s="35" t="str">
        <f t="shared" si="94"/>
        <v/>
      </c>
      <c r="K87" s="35" t="str">
        <f t="shared" si="95"/>
        <v/>
      </c>
      <c r="L87" s="35" t="str">
        <f t="shared" si="96"/>
        <v/>
      </c>
      <c r="M87" s="35" t="str">
        <f t="shared" si="97"/>
        <v/>
      </c>
      <c r="N87" s="35" t="str">
        <f t="shared" si="98"/>
        <v/>
      </c>
      <c r="O87" s="35" t="str">
        <f t="shared" si="99"/>
        <v/>
      </c>
      <c r="P87" s="35"/>
      <c r="Q87" s="35" t="str">
        <f t="shared" si="100"/>
        <v/>
      </c>
      <c r="R87" s="35" t="str">
        <f t="shared" si="101"/>
        <v/>
      </c>
      <c r="S87" s="35" t="str">
        <f t="shared" si="102"/>
        <v/>
      </c>
      <c r="T87" s="35" t="str">
        <f t="shared" si="103"/>
        <v/>
      </c>
      <c r="U87" s="35" t="str">
        <f t="shared" si="104"/>
        <v/>
      </c>
      <c r="V87" s="35" t="str">
        <f t="shared" si="105"/>
        <v/>
      </c>
      <c r="W87" s="35" t="str">
        <f t="shared" si="106"/>
        <v/>
      </c>
      <c r="X87" s="35" t="str">
        <f t="shared" si="107"/>
        <v/>
      </c>
      <c r="Y87" s="35" t="str">
        <f t="shared" si="108"/>
        <v/>
      </c>
      <c r="Z87" s="35" t="str">
        <f t="shared" si="109"/>
        <v/>
      </c>
      <c r="AA87" s="35" t="str">
        <f t="shared" si="110"/>
        <v/>
      </c>
      <c r="AB87" s="35" t="str">
        <f t="shared" si="111"/>
        <v/>
      </c>
      <c r="AC87" s="35" t="str">
        <f t="shared" si="112"/>
        <v/>
      </c>
      <c r="AD87" s="35" t="str">
        <f t="shared" si="113"/>
        <v/>
      </c>
      <c r="AE87" s="35" t="str">
        <f t="shared" si="114"/>
        <v/>
      </c>
      <c r="AF87" s="35" t="str">
        <f t="shared" si="115"/>
        <v/>
      </c>
      <c r="AG87" s="35" t="str">
        <f t="shared" si="116"/>
        <v>D2.4</v>
      </c>
      <c r="AH87" s="35"/>
      <c r="AI87" s="35" t="str">
        <f t="shared" si="118"/>
        <v/>
      </c>
      <c r="AJ87" s="35" t="str">
        <f t="shared" si="119"/>
        <v/>
      </c>
      <c r="AK87" s="35" t="str">
        <f t="shared" si="120"/>
        <v/>
      </c>
      <c r="AL87" s="35" t="str">
        <f t="shared" si="121"/>
        <v/>
      </c>
      <c r="AM87" s="35" t="str">
        <f t="shared" si="122"/>
        <v/>
      </c>
      <c r="AN87" s="35" t="str">
        <f t="shared" si="123"/>
        <v/>
      </c>
      <c r="AO87" s="35" t="str">
        <f t="shared" si="124"/>
        <v/>
      </c>
      <c r="AP87" s="35" t="str">
        <f t="shared" si="125"/>
        <v/>
      </c>
      <c r="AQ87" s="35" t="str">
        <f t="shared" si="126"/>
        <v/>
      </c>
      <c r="AR87" s="35" t="str">
        <f t="shared" si="127"/>
        <v/>
      </c>
      <c r="AS87" s="35" t="str">
        <f t="shared" si="128"/>
        <v/>
      </c>
      <c r="AT87" s="35" t="str">
        <f t="shared" si="129"/>
        <v/>
      </c>
      <c r="AU87" s="35" t="str">
        <f t="shared" si="130"/>
        <v/>
      </c>
      <c r="AV87" s="35" t="str">
        <f t="shared" si="131"/>
        <v/>
      </c>
      <c r="AW87" s="35" t="str">
        <f t="shared" si="92"/>
        <v/>
      </c>
      <c r="AX87" s="35" t="str">
        <f t="shared" si="92"/>
        <v/>
      </c>
      <c r="AZ87" s="6"/>
      <c r="BA87" s="6"/>
      <c r="BB87" s="6"/>
      <c r="BC87" s="6"/>
      <c r="BD87" s="6"/>
      <c r="BE87" s="6"/>
    </row>
    <row r="88" spans="1:57" s="8" customFormat="1" ht="13.15">
      <c r="A88" s="32" t="s">
        <v>1</v>
      </c>
      <c r="B88" s="36" t="s">
        <v>98</v>
      </c>
      <c r="C88" s="37" t="s">
        <v>99</v>
      </c>
      <c r="D88" s="33"/>
      <c r="E88" s="34">
        <f>MIN(E89:E91)</f>
        <v>46054</v>
      </c>
      <c r="F88" s="34">
        <f>MAX(F89:F91)</f>
        <v>46752</v>
      </c>
      <c r="G88" s="6"/>
      <c r="H88" s="35"/>
      <c r="I88" s="35" t="str">
        <f t="shared" si="93"/>
        <v/>
      </c>
      <c r="J88" s="35" t="str">
        <f t="shared" si="94"/>
        <v/>
      </c>
      <c r="K88" s="35" t="str">
        <f t="shared" si="95"/>
        <v/>
      </c>
      <c r="L88" s="35" t="str">
        <f t="shared" si="96"/>
        <v/>
      </c>
      <c r="M88" s="35" t="str">
        <f t="shared" si="97"/>
        <v/>
      </c>
      <c r="N88" s="35" t="str">
        <f t="shared" si="98"/>
        <v/>
      </c>
      <c r="O88" s="35" t="str">
        <f t="shared" si="99"/>
        <v/>
      </c>
      <c r="P88" s="35" t="str">
        <f t="shared" ref="P88:P111" si="132">IF(AND($A88="D",$E88&lt;=O$3,$F88&gt;=O$3),$A88&amp;$B88,IF(AND($A88="MS",$E88&lt;=O$3,$F88&gt;=O$3),$A88&amp;$B88,""))</f>
        <v/>
      </c>
      <c r="Q88" s="35" t="str">
        <f t="shared" si="100"/>
        <v/>
      </c>
      <c r="R88" s="35" t="str">
        <f t="shared" si="101"/>
        <v/>
      </c>
      <c r="S88" s="35" t="str">
        <f t="shared" si="102"/>
        <v/>
      </c>
      <c r="T88" s="35" t="str">
        <f t="shared" si="103"/>
        <v/>
      </c>
      <c r="U88" s="35" t="str">
        <f t="shared" si="104"/>
        <v/>
      </c>
      <c r="V88" s="35" t="str">
        <f t="shared" si="105"/>
        <v/>
      </c>
      <c r="W88" s="35" t="str">
        <f t="shared" si="106"/>
        <v/>
      </c>
      <c r="X88" s="35" t="str">
        <f t="shared" si="107"/>
        <v/>
      </c>
      <c r="Y88" s="35" t="str">
        <f t="shared" si="108"/>
        <v/>
      </c>
      <c r="Z88" s="35" t="str">
        <f t="shared" si="109"/>
        <v/>
      </c>
      <c r="AA88" s="35" t="str">
        <f t="shared" si="110"/>
        <v/>
      </c>
      <c r="AB88" s="35" t="str">
        <f t="shared" si="111"/>
        <v/>
      </c>
      <c r="AC88" s="35" t="str">
        <f t="shared" si="112"/>
        <v/>
      </c>
      <c r="AD88" s="35" t="str">
        <f t="shared" si="113"/>
        <v/>
      </c>
      <c r="AE88" s="35" t="str">
        <f t="shared" si="114"/>
        <v/>
      </c>
      <c r="AF88" s="35" t="str">
        <f t="shared" si="115"/>
        <v/>
      </c>
      <c r="AG88" s="35" t="str">
        <f t="shared" si="116"/>
        <v/>
      </c>
      <c r="AH88" s="35" t="str">
        <f t="shared" si="117"/>
        <v/>
      </c>
      <c r="AI88" s="35" t="str">
        <f t="shared" si="118"/>
        <v/>
      </c>
      <c r="AJ88" s="35" t="str">
        <f t="shared" si="119"/>
        <v/>
      </c>
      <c r="AK88" s="35" t="str">
        <f t="shared" si="120"/>
        <v/>
      </c>
      <c r="AL88" s="35" t="str">
        <f t="shared" si="121"/>
        <v/>
      </c>
      <c r="AM88" s="35" t="str">
        <f t="shared" si="122"/>
        <v/>
      </c>
      <c r="AN88" s="35" t="str">
        <f t="shared" si="123"/>
        <v/>
      </c>
      <c r="AO88" s="35" t="str">
        <f t="shared" si="124"/>
        <v/>
      </c>
      <c r="AP88" s="35" t="str">
        <f t="shared" si="125"/>
        <v/>
      </c>
      <c r="AQ88" s="35" t="str">
        <f t="shared" si="126"/>
        <v/>
      </c>
      <c r="AR88" s="35" t="str">
        <f t="shared" si="127"/>
        <v/>
      </c>
      <c r="AS88" s="35" t="str">
        <f t="shared" si="128"/>
        <v/>
      </c>
      <c r="AT88" s="35" t="str">
        <f t="shared" si="129"/>
        <v/>
      </c>
      <c r="AU88" s="35" t="str">
        <f t="shared" si="130"/>
        <v/>
      </c>
      <c r="AV88" s="35" t="str">
        <f t="shared" si="131"/>
        <v/>
      </c>
      <c r="AW88" s="35" t="str">
        <f t="shared" si="92"/>
        <v/>
      </c>
      <c r="AX88" s="35" t="str">
        <f t="shared" si="92"/>
        <v/>
      </c>
      <c r="AZ88" s="6"/>
      <c r="BA88" s="6"/>
      <c r="BB88" s="6"/>
      <c r="BC88" s="6"/>
      <c r="BD88" s="6"/>
      <c r="BE88" s="6"/>
    </row>
    <row r="89" spans="1:57" s="8" customFormat="1" ht="13.15">
      <c r="A89" s="32" t="s">
        <v>4</v>
      </c>
      <c r="B89" s="36">
        <v>32</v>
      </c>
      <c r="C89" s="37" t="s">
        <v>100</v>
      </c>
      <c r="D89" s="33" t="str">
        <f>"M"&amp;INDEX($J$4:$AW$4,MATCH(F89,$J$3:$AW$3,0))</f>
        <v>M18</v>
      </c>
      <c r="E89" s="38">
        <v>46054</v>
      </c>
      <c r="F89" s="34">
        <f t="shared" ref="F89:F113" si="133">EOMONTH(E89,0)</f>
        <v>46081</v>
      </c>
      <c r="G89" s="6"/>
      <c r="H89" s="35"/>
      <c r="I89" s="35" t="str">
        <f t="shared" si="93"/>
        <v/>
      </c>
      <c r="J89" s="35" t="str">
        <f t="shared" si="94"/>
        <v/>
      </c>
      <c r="K89" s="35" t="str">
        <f t="shared" si="95"/>
        <v/>
      </c>
      <c r="L89" s="35" t="str">
        <f t="shared" si="96"/>
        <v/>
      </c>
      <c r="M89" s="35" t="str">
        <f t="shared" si="97"/>
        <v/>
      </c>
      <c r="N89" s="35" t="str">
        <f t="shared" si="98"/>
        <v/>
      </c>
      <c r="O89" s="35" t="str">
        <f t="shared" si="99"/>
        <v/>
      </c>
      <c r="P89" s="35" t="str">
        <f t="shared" si="132"/>
        <v/>
      </c>
      <c r="Q89" s="35" t="str">
        <f t="shared" si="100"/>
        <v/>
      </c>
      <c r="R89" s="35" t="str">
        <f t="shared" si="101"/>
        <v/>
      </c>
      <c r="S89" s="35" t="str">
        <f t="shared" si="102"/>
        <v/>
      </c>
      <c r="T89" s="35" t="str">
        <f t="shared" si="103"/>
        <v/>
      </c>
      <c r="U89" s="35" t="str">
        <f t="shared" si="104"/>
        <v/>
      </c>
      <c r="V89" s="35" t="str">
        <f t="shared" si="105"/>
        <v/>
      </c>
      <c r="W89" s="35" t="str">
        <f t="shared" si="106"/>
        <v/>
      </c>
      <c r="X89" s="35" t="str">
        <f t="shared" si="107"/>
        <v/>
      </c>
      <c r="Y89" s="35" t="str">
        <f t="shared" si="108"/>
        <v/>
      </c>
      <c r="Z89" s="35" t="str">
        <f t="shared" si="109"/>
        <v/>
      </c>
      <c r="AA89" s="35" t="str">
        <f t="shared" si="110"/>
        <v/>
      </c>
      <c r="AB89" s="35" t="str">
        <f t="shared" si="111"/>
        <v>MS32</v>
      </c>
      <c r="AC89" s="35"/>
      <c r="AD89" s="35" t="str">
        <f t="shared" si="113"/>
        <v/>
      </c>
      <c r="AE89" s="35" t="str">
        <f t="shared" si="114"/>
        <v/>
      </c>
      <c r="AF89" s="35" t="str">
        <f t="shared" si="115"/>
        <v/>
      </c>
      <c r="AG89" s="35" t="str">
        <f t="shared" si="116"/>
        <v/>
      </c>
      <c r="AH89" s="35" t="str">
        <f t="shared" si="117"/>
        <v/>
      </c>
      <c r="AI89" s="35" t="str">
        <f t="shared" si="118"/>
        <v/>
      </c>
      <c r="AJ89" s="35" t="str">
        <f t="shared" si="119"/>
        <v/>
      </c>
      <c r="AK89" s="35" t="str">
        <f t="shared" si="120"/>
        <v/>
      </c>
      <c r="AL89" s="35" t="str">
        <f t="shared" si="121"/>
        <v/>
      </c>
      <c r="AM89" s="35" t="str">
        <f t="shared" si="122"/>
        <v/>
      </c>
      <c r="AN89" s="35" t="str">
        <f t="shared" si="123"/>
        <v/>
      </c>
      <c r="AO89" s="35" t="str">
        <f t="shared" si="124"/>
        <v/>
      </c>
      <c r="AP89" s="35" t="str">
        <f t="shared" si="125"/>
        <v/>
      </c>
      <c r="AQ89" s="35" t="str">
        <f t="shared" si="126"/>
        <v/>
      </c>
      <c r="AR89" s="35" t="str">
        <f t="shared" si="127"/>
        <v/>
      </c>
      <c r="AS89" s="35" t="str">
        <f t="shared" si="128"/>
        <v/>
      </c>
      <c r="AT89" s="35" t="str">
        <f t="shared" si="129"/>
        <v/>
      </c>
      <c r="AU89" s="35" t="str">
        <f t="shared" si="130"/>
        <v/>
      </c>
      <c r="AV89" s="35" t="str">
        <f t="shared" si="131"/>
        <v/>
      </c>
      <c r="AW89" s="35" t="str">
        <f t="shared" si="92"/>
        <v/>
      </c>
      <c r="AX89" s="35" t="str">
        <f t="shared" si="92"/>
        <v/>
      </c>
      <c r="AZ89" s="6"/>
      <c r="BA89" s="6"/>
      <c r="BB89" s="6"/>
      <c r="BC89" s="6"/>
      <c r="BD89" s="6"/>
      <c r="BE89" s="6"/>
    </row>
    <row r="90" spans="1:57" s="8" customFormat="1" ht="13.15">
      <c r="A90" s="32" t="s">
        <v>4</v>
      </c>
      <c r="B90" s="36">
        <v>33</v>
      </c>
      <c r="C90" s="37" t="s">
        <v>101</v>
      </c>
      <c r="D90" s="33" t="str">
        <f>"M"&amp;INDEX($J$4:$AW$4,MATCH(F90,$J$3:$AW$3,0))</f>
        <v>M26</v>
      </c>
      <c r="E90" s="38">
        <v>46296</v>
      </c>
      <c r="F90" s="34">
        <f t="shared" si="133"/>
        <v>46326</v>
      </c>
      <c r="G90" s="6"/>
      <c r="H90" s="35"/>
      <c r="I90" s="35" t="str">
        <f t="shared" si="93"/>
        <v/>
      </c>
      <c r="J90" s="35" t="str">
        <f t="shared" si="94"/>
        <v/>
      </c>
      <c r="K90" s="35" t="str">
        <f t="shared" si="95"/>
        <v/>
      </c>
      <c r="L90" s="35" t="str">
        <f t="shared" si="96"/>
        <v/>
      </c>
      <c r="M90" s="35" t="str">
        <f t="shared" si="97"/>
        <v/>
      </c>
      <c r="N90" s="35" t="str">
        <f t="shared" si="98"/>
        <v/>
      </c>
      <c r="O90" s="35" t="str">
        <f t="shared" si="99"/>
        <v/>
      </c>
      <c r="P90" s="35" t="str">
        <f t="shared" si="132"/>
        <v/>
      </c>
      <c r="Q90" s="35" t="str">
        <f t="shared" si="100"/>
        <v/>
      </c>
      <c r="R90" s="35" t="str">
        <f t="shared" si="101"/>
        <v/>
      </c>
      <c r="S90" s="35" t="str">
        <f t="shared" si="102"/>
        <v/>
      </c>
      <c r="T90" s="35" t="str">
        <f t="shared" si="103"/>
        <v/>
      </c>
      <c r="U90" s="35" t="str">
        <f t="shared" si="104"/>
        <v/>
      </c>
      <c r="V90" s="35" t="str">
        <f t="shared" si="105"/>
        <v/>
      </c>
      <c r="W90" s="35" t="str">
        <f t="shared" si="106"/>
        <v/>
      </c>
      <c r="X90" s="35" t="str">
        <f t="shared" si="107"/>
        <v/>
      </c>
      <c r="Y90" s="35" t="str">
        <f t="shared" si="108"/>
        <v/>
      </c>
      <c r="Z90" s="35" t="str">
        <f t="shared" si="109"/>
        <v/>
      </c>
      <c r="AA90" s="35" t="str">
        <f t="shared" si="110"/>
        <v/>
      </c>
      <c r="AB90" s="35" t="str">
        <f t="shared" si="111"/>
        <v/>
      </c>
      <c r="AC90" s="35" t="str">
        <f t="shared" si="112"/>
        <v/>
      </c>
      <c r="AD90" s="35" t="str">
        <f t="shared" si="113"/>
        <v/>
      </c>
      <c r="AE90" s="35" t="str">
        <f t="shared" si="114"/>
        <v/>
      </c>
      <c r="AF90" s="35" t="str">
        <f t="shared" si="115"/>
        <v/>
      </c>
      <c r="AG90" s="35" t="str">
        <f t="shared" si="116"/>
        <v/>
      </c>
      <c r="AH90" s="35" t="str">
        <f t="shared" si="117"/>
        <v/>
      </c>
      <c r="AI90" s="35" t="str">
        <f t="shared" si="118"/>
        <v/>
      </c>
      <c r="AJ90" s="35" t="str">
        <f t="shared" si="119"/>
        <v>MS33</v>
      </c>
      <c r="AK90" s="35"/>
      <c r="AL90" s="35" t="str">
        <f t="shared" si="121"/>
        <v/>
      </c>
      <c r="AM90" s="35" t="str">
        <f t="shared" si="122"/>
        <v/>
      </c>
      <c r="AN90" s="35" t="str">
        <f t="shared" si="123"/>
        <v/>
      </c>
      <c r="AO90" s="35" t="str">
        <f t="shared" si="124"/>
        <v/>
      </c>
      <c r="AP90" s="35" t="str">
        <f t="shared" si="125"/>
        <v/>
      </c>
      <c r="AQ90" s="35" t="str">
        <f t="shared" si="126"/>
        <v/>
      </c>
      <c r="AR90" s="35" t="str">
        <f t="shared" si="127"/>
        <v/>
      </c>
      <c r="AS90" s="35" t="str">
        <f t="shared" si="128"/>
        <v/>
      </c>
      <c r="AT90" s="35" t="str">
        <f t="shared" si="129"/>
        <v/>
      </c>
      <c r="AU90" s="35" t="str">
        <f t="shared" si="130"/>
        <v/>
      </c>
      <c r="AV90" s="35" t="str">
        <f t="shared" si="131"/>
        <v/>
      </c>
      <c r="AW90" s="35" t="str">
        <f t="shared" si="92"/>
        <v/>
      </c>
      <c r="AX90" s="35" t="str">
        <f t="shared" si="92"/>
        <v/>
      </c>
      <c r="AZ90" s="6"/>
      <c r="BA90" s="6"/>
      <c r="BB90" s="6"/>
      <c r="BC90" s="6"/>
      <c r="BD90" s="6"/>
      <c r="BE90" s="6"/>
    </row>
    <row r="91" spans="1:57" s="8" customFormat="1" ht="13.15">
      <c r="A91" s="32" t="s">
        <v>7</v>
      </c>
      <c r="B91" s="36" t="s">
        <v>98</v>
      </c>
      <c r="C91" s="37" t="s">
        <v>102</v>
      </c>
      <c r="D91" s="33" t="str">
        <f>"M"&amp;INDEX($J$4:$AW$4,MATCH(F91,$J$3:$AW$3,0))</f>
        <v>M40</v>
      </c>
      <c r="E91" s="38">
        <v>46722</v>
      </c>
      <c r="F91" s="34">
        <f t="shared" si="133"/>
        <v>46752</v>
      </c>
      <c r="G91" s="6"/>
      <c r="H91" s="35"/>
      <c r="I91" s="35" t="str">
        <f t="shared" si="93"/>
        <v/>
      </c>
      <c r="J91" s="35" t="str">
        <f t="shared" si="94"/>
        <v/>
      </c>
      <c r="K91" s="35" t="str">
        <f t="shared" si="95"/>
        <v/>
      </c>
      <c r="L91" s="35" t="str">
        <f t="shared" si="96"/>
        <v/>
      </c>
      <c r="M91" s="35" t="str">
        <f t="shared" si="97"/>
        <v/>
      </c>
      <c r="N91" s="35" t="str">
        <f t="shared" si="98"/>
        <v/>
      </c>
      <c r="O91" s="35" t="str">
        <f t="shared" si="99"/>
        <v/>
      </c>
      <c r="P91" s="35" t="str">
        <f t="shared" si="132"/>
        <v/>
      </c>
      <c r="Q91" s="35" t="str">
        <f t="shared" si="100"/>
        <v/>
      </c>
      <c r="R91" s="35" t="str">
        <f t="shared" si="101"/>
        <v/>
      </c>
      <c r="S91" s="35" t="str">
        <f t="shared" si="102"/>
        <v/>
      </c>
      <c r="T91" s="35" t="str">
        <f t="shared" si="103"/>
        <v/>
      </c>
      <c r="U91" s="35" t="str">
        <f t="shared" si="104"/>
        <v/>
      </c>
      <c r="V91" s="35" t="str">
        <f t="shared" si="105"/>
        <v/>
      </c>
      <c r="W91" s="35" t="str">
        <f t="shared" si="106"/>
        <v/>
      </c>
      <c r="X91" s="35" t="str">
        <f t="shared" si="107"/>
        <v/>
      </c>
      <c r="Y91" s="35" t="str">
        <f t="shared" si="108"/>
        <v/>
      </c>
      <c r="Z91" s="35" t="str">
        <f t="shared" si="109"/>
        <v/>
      </c>
      <c r="AA91" s="35" t="str">
        <f t="shared" si="110"/>
        <v/>
      </c>
      <c r="AB91" s="35" t="str">
        <f t="shared" si="111"/>
        <v/>
      </c>
      <c r="AC91" s="35" t="str">
        <f t="shared" si="112"/>
        <v/>
      </c>
      <c r="AD91" s="35" t="str">
        <f t="shared" si="113"/>
        <v/>
      </c>
      <c r="AE91" s="35" t="str">
        <f t="shared" si="114"/>
        <v/>
      </c>
      <c r="AF91" s="35" t="str">
        <f t="shared" si="115"/>
        <v/>
      </c>
      <c r="AG91" s="35" t="str">
        <f t="shared" si="116"/>
        <v/>
      </c>
      <c r="AH91" s="35" t="str">
        <f t="shared" si="117"/>
        <v/>
      </c>
      <c r="AI91" s="35" t="str">
        <f t="shared" si="118"/>
        <v/>
      </c>
      <c r="AJ91" s="35" t="str">
        <f t="shared" si="119"/>
        <v/>
      </c>
      <c r="AK91" s="35" t="str">
        <f t="shared" si="120"/>
        <v/>
      </c>
      <c r="AL91" s="35" t="str">
        <f t="shared" si="121"/>
        <v/>
      </c>
      <c r="AM91" s="35" t="str">
        <f t="shared" si="122"/>
        <v/>
      </c>
      <c r="AN91" s="35" t="str">
        <f t="shared" si="123"/>
        <v/>
      </c>
      <c r="AO91" s="35" t="str">
        <f t="shared" si="124"/>
        <v/>
      </c>
      <c r="AP91" s="35" t="str">
        <f t="shared" si="125"/>
        <v/>
      </c>
      <c r="AQ91" s="35" t="str">
        <f t="shared" si="126"/>
        <v/>
      </c>
      <c r="AR91" s="35" t="str">
        <f t="shared" si="127"/>
        <v/>
      </c>
      <c r="AS91" s="35" t="str">
        <f t="shared" si="128"/>
        <v/>
      </c>
      <c r="AT91" s="35" t="str">
        <f t="shared" si="129"/>
        <v/>
      </c>
      <c r="AU91" s="35" t="str">
        <f t="shared" si="130"/>
        <v/>
      </c>
      <c r="AV91" s="35" t="str">
        <f t="shared" si="131"/>
        <v/>
      </c>
      <c r="AW91" s="35" t="str">
        <f t="shared" si="92"/>
        <v/>
      </c>
      <c r="AX91" s="35" t="str">
        <f t="shared" si="92"/>
        <v>D2.5</v>
      </c>
      <c r="AZ91" s="6"/>
      <c r="BA91" s="6"/>
      <c r="BB91" s="6"/>
      <c r="BC91" s="6"/>
      <c r="BD91" s="6"/>
      <c r="BE91" s="6"/>
    </row>
    <row r="92" spans="1:57" s="8" customFormat="1" ht="13.15">
      <c r="A92" s="32" t="s">
        <v>1</v>
      </c>
      <c r="B92" s="36" t="s">
        <v>103</v>
      </c>
      <c r="C92" s="37" t="s">
        <v>104</v>
      </c>
      <c r="D92" s="33"/>
      <c r="E92" s="34">
        <f>MIN(E93:E95)</f>
        <v>46113</v>
      </c>
      <c r="F92" s="34">
        <f>MAX(F93:F95)</f>
        <v>46660</v>
      </c>
      <c r="G92" s="6"/>
      <c r="H92" s="35"/>
      <c r="I92" s="35" t="str">
        <f t="shared" si="93"/>
        <v/>
      </c>
      <c r="J92" s="35" t="str">
        <f t="shared" si="94"/>
        <v/>
      </c>
      <c r="K92" s="35" t="str">
        <f t="shared" si="95"/>
        <v/>
      </c>
      <c r="L92" s="35" t="str">
        <f t="shared" si="96"/>
        <v/>
      </c>
      <c r="M92" s="35" t="str">
        <f t="shared" si="97"/>
        <v/>
      </c>
      <c r="N92" s="35" t="str">
        <f t="shared" si="98"/>
        <v/>
      </c>
      <c r="O92" s="35" t="str">
        <f t="shared" si="99"/>
        <v/>
      </c>
      <c r="P92" s="35" t="str">
        <f t="shared" si="132"/>
        <v/>
      </c>
      <c r="Q92" s="35" t="str">
        <f t="shared" si="100"/>
        <v/>
      </c>
      <c r="R92" s="35" t="str">
        <f t="shared" si="101"/>
        <v/>
      </c>
      <c r="S92" s="35" t="str">
        <f t="shared" si="102"/>
        <v/>
      </c>
      <c r="T92" s="35" t="str">
        <f t="shared" si="103"/>
        <v/>
      </c>
      <c r="U92" s="35" t="str">
        <f t="shared" si="104"/>
        <v/>
      </c>
      <c r="V92" s="35" t="str">
        <f t="shared" si="105"/>
        <v/>
      </c>
      <c r="W92" s="35" t="str">
        <f t="shared" si="106"/>
        <v/>
      </c>
      <c r="X92" s="35" t="str">
        <f t="shared" si="107"/>
        <v/>
      </c>
      <c r="Y92" s="35" t="str">
        <f t="shared" si="108"/>
        <v/>
      </c>
      <c r="Z92" s="35" t="str">
        <f t="shared" si="109"/>
        <v/>
      </c>
      <c r="AA92" s="35" t="str">
        <f t="shared" si="110"/>
        <v/>
      </c>
      <c r="AB92" s="35" t="str">
        <f t="shared" si="111"/>
        <v/>
      </c>
      <c r="AC92" s="35" t="str">
        <f t="shared" si="112"/>
        <v/>
      </c>
      <c r="AD92" s="35" t="str">
        <f t="shared" si="113"/>
        <v/>
      </c>
      <c r="AE92" s="35" t="str">
        <f t="shared" si="114"/>
        <v/>
      </c>
      <c r="AF92" s="35" t="str">
        <f t="shared" si="115"/>
        <v/>
      </c>
      <c r="AG92" s="35" t="str">
        <f t="shared" si="116"/>
        <v/>
      </c>
      <c r="AH92" s="35" t="str">
        <f t="shared" si="117"/>
        <v/>
      </c>
      <c r="AI92" s="35" t="str">
        <f t="shared" si="118"/>
        <v/>
      </c>
      <c r="AJ92" s="35" t="str">
        <f t="shared" si="119"/>
        <v/>
      </c>
      <c r="AK92" s="35" t="str">
        <f t="shared" si="120"/>
        <v/>
      </c>
      <c r="AL92" s="35" t="str">
        <f t="shared" si="121"/>
        <v/>
      </c>
      <c r="AM92" s="35" t="str">
        <f t="shared" si="122"/>
        <v/>
      </c>
      <c r="AN92" s="35" t="str">
        <f t="shared" si="123"/>
        <v/>
      </c>
      <c r="AO92" s="35" t="str">
        <f t="shared" si="124"/>
        <v/>
      </c>
      <c r="AP92" s="35" t="str">
        <f t="shared" si="125"/>
        <v/>
      </c>
      <c r="AQ92" s="35" t="str">
        <f t="shared" si="126"/>
        <v/>
      </c>
      <c r="AR92" s="35" t="str">
        <f t="shared" si="127"/>
        <v/>
      </c>
      <c r="AS92" s="35" t="str">
        <f t="shared" si="128"/>
        <v/>
      </c>
      <c r="AT92" s="35" t="str">
        <f t="shared" si="129"/>
        <v/>
      </c>
      <c r="AU92" s="35" t="str">
        <f t="shared" si="130"/>
        <v/>
      </c>
      <c r="AV92" s="35" t="str">
        <f t="shared" si="131"/>
        <v/>
      </c>
      <c r="AW92" s="35" t="str">
        <f t="shared" si="92"/>
        <v/>
      </c>
      <c r="AX92" s="35" t="str">
        <f t="shared" si="92"/>
        <v/>
      </c>
      <c r="AZ92" s="6"/>
      <c r="BA92" s="6"/>
      <c r="BB92" s="6"/>
      <c r="BC92" s="6"/>
      <c r="BD92" s="6"/>
      <c r="BE92" s="6"/>
    </row>
    <row r="93" spans="1:57" s="8" customFormat="1" ht="13.15">
      <c r="A93" s="32" t="s">
        <v>4</v>
      </c>
      <c r="B93" s="36">
        <v>34</v>
      </c>
      <c r="C93" s="37" t="s">
        <v>105</v>
      </c>
      <c r="D93" s="33" t="str">
        <f>"M"&amp;INDEX($J$4:$AW$4,MATCH(F93,$J$3:$AW$3,0))</f>
        <v>M20</v>
      </c>
      <c r="E93" s="38">
        <v>46113</v>
      </c>
      <c r="F93" s="34">
        <f t="shared" si="133"/>
        <v>46142</v>
      </c>
      <c r="G93" s="6"/>
      <c r="H93" s="35"/>
      <c r="I93" s="35" t="str">
        <f t="shared" si="93"/>
        <v/>
      </c>
      <c r="J93" s="35" t="str">
        <f t="shared" si="94"/>
        <v/>
      </c>
      <c r="K93" s="35" t="str">
        <f t="shared" si="95"/>
        <v/>
      </c>
      <c r="L93" s="35" t="str">
        <f t="shared" si="96"/>
        <v/>
      </c>
      <c r="M93" s="35" t="str">
        <f t="shared" si="97"/>
        <v/>
      </c>
      <c r="N93" s="35" t="str">
        <f t="shared" si="98"/>
        <v/>
      </c>
      <c r="O93" s="35" t="str">
        <f t="shared" si="99"/>
        <v/>
      </c>
      <c r="P93" s="35" t="str">
        <f t="shared" si="132"/>
        <v/>
      </c>
      <c r="Q93" s="35" t="str">
        <f t="shared" si="100"/>
        <v/>
      </c>
      <c r="R93" s="35" t="str">
        <f t="shared" si="101"/>
        <v/>
      </c>
      <c r="S93" s="35" t="str">
        <f t="shared" si="102"/>
        <v/>
      </c>
      <c r="T93" s="35" t="str">
        <f t="shared" si="103"/>
        <v/>
      </c>
      <c r="U93" s="35" t="str">
        <f t="shared" si="104"/>
        <v/>
      </c>
      <c r="V93" s="35" t="str">
        <f t="shared" si="105"/>
        <v/>
      </c>
      <c r="W93" s="35" t="str">
        <f t="shared" si="106"/>
        <v/>
      </c>
      <c r="X93" s="35" t="str">
        <f t="shared" si="107"/>
        <v/>
      </c>
      <c r="Y93" s="35" t="str">
        <f t="shared" si="108"/>
        <v/>
      </c>
      <c r="Z93" s="35" t="str">
        <f t="shared" si="109"/>
        <v/>
      </c>
      <c r="AA93" s="35" t="str">
        <f t="shared" si="110"/>
        <v/>
      </c>
      <c r="AB93" s="35" t="str">
        <f t="shared" si="111"/>
        <v/>
      </c>
      <c r="AC93" s="35" t="str">
        <f t="shared" si="112"/>
        <v/>
      </c>
      <c r="AD93" s="35" t="str">
        <f t="shared" si="113"/>
        <v>MS34</v>
      </c>
      <c r="AE93" s="35"/>
      <c r="AF93" s="35" t="str">
        <f t="shared" si="115"/>
        <v/>
      </c>
      <c r="AG93" s="35" t="str">
        <f t="shared" si="116"/>
        <v/>
      </c>
      <c r="AH93" s="35" t="str">
        <f t="shared" si="117"/>
        <v/>
      </c>
      <c r="AI93" s="35" t="str">
        <f t="shared" si="118"/>
        <v/>
      </c>
      <c r="AJ93" s="35" t="str">
        <f t="shared" si="119"/>
        <v/>
      </c>
      <c r="AK93" s="35" t="str">
        <f t="shared" si="120"/>
        <v/>
      </c>
      <c r="AL93" s="35" t="str">
        <f t="shared" si="121"/>
        <v/>
      </c>
      <c r="AM93" s="35" t="str">
        <f t="shared" si="122"/>
        <v/>
      </c>
      <c r="AN93" s="35" t="str">
        <f t="shared" si="123"/>
        <v/>
      </c>
      <c r="AO93" s="35" t="str">
        <f t="shared" si="124"/>
        <v/>
      </c>
      <c r="AP93" s="35" t="str">
        <f t="shared" si="125"/>
        <v/>
      </c>
      <c r="AQ93" s="35" t="str">
        <f t="shared" si="126"/>
        <v/>
      </c>
      <c r="AR93" s="35" t="str">
        <f t="shared" si="127"/>
        <v/>
      </c>
      <c r="AS93" s="35" t="str">
        <f t="shared" si="128"/>
        <v/>
      </c>
      <c r="AT93" s="35" t="str">
        <f t="shared" si="129"/>
        <v/>
      </c>
      <c r="AU93" s="35" t="str">
        <f t="shared" si="130"/>
        <v/>
      </c>
      <c r="AV93" s="35" t="str">
        <f t="shared" si="131"/>
        <v/>
      </c>
      <c r="AW93" s="35" t="str">
        <f t="shared" si="92"/>
        <v/>
      </c>
      <c r="AX93" s="35" t="str">
        <f t="shared" si="92"/>
        <v/>
      </c>
      <c r="AZ93" s="6"/>
      <c r="BA93" s="6"/>
      <c r="BB93" s="6"/>
      <c r="BC93" s="6"/>
      <c r="BD93" s="6"/>
      <c r="BE93" s="6"/>
    </row>
    <row r="94" spans="1:57" s="8" customFormat="1" ht="13.15">
      <c r="A94" s="32" t="s">
        <v>4</v>
      </c>
      <c r="B94" s="36">
        <v>35</v>
      </c>
      <c r="C94" s="37" t="s">
        <v>106</v>
      </c>
      <c r="D94" s="33" t="str">
        <f>"M"&amp;INDEX($J$4:$AW$4,MATCH(F94,$J$3:$AW$3,0))</f>
        <v>M28</v>
      </c>
      <c r="E94" s="38">
        <v>46357</v>
      </c>
      <c r="F94" s="34">
        <f t="shared" si="133"/>
        <v>46387</v>
      </c>
      <c r="G94" s="6"/>
      <c r="H94" s="35"/>
      <c r="I94" s="35" t="str">
        <f t="shared" si="93"/>
        <v/>
      </c>
      <c r="J94" s="35" t="str">
        <f t="shared" si="94"/>
        <v/>
      </c>
      <c r="K94" s="35" t="str">
        <f t="shared" si="95"/>
        <v/>
      </c>
      <c r="L94" s="35" t="str">
        <f t="shared" si="96"/>
        <v/>
      </c>
      <c r="M94" s="35" t="str">
        <f t="shared" si="97"/>
        <v/>
      </c>
      <c r="N94" s="35" t="str">
        <f t="shared" si="98"/>
        <v/>
      </c>
      <c r="O94" s="35" t="str">
        <f t="shared" si="99"/>
        <v/>
      </c>
      <c r="P94" s="35" t="str">
        <f t="shared" si="132"/>
        <v/>
      </c>
      <c r="Q94" s="35" t="str">
        <f t="shared" si="100"/>
        <v/>
      </c>
      <c r="R94" s="35" t="str">
        <f t="shared" si="101"/>
        <v/>
      </c>
      <c r="S94" s="35" t="str">
        <f t="shared" si="102"/>
        <v/>
      </c>
      <c r="T94" s="35" t="str">
        <f t="shared" si="103"/>
        <v/>
      </c>
      <c r="U94" s="35" t="str">
        <f t="shared" si="104"/>
        <v/>
      </c>
      <c r="V94" s="35" t="str">
        <f t="shared" si="105"/>
        <v/>
      </c>
      <c r="W94" s="35" t="str">
        <f t="shared" si="106"/>
        <v/>
      </c>
      <c r="X94" s="35" t="str">
        <f t="shared" si="107"/>
        <v/>
      </c>
      <c r="Y94" s="35" t="str">
        <f t="shared" si="108"/>
        <v/>
      </c>
      <c r="Z94" s="35" t="str">
        <f t="shared" si="109"/>
        <v/>
      </c>
      <c r="AA94" s="35" t="str">
        <f t="shared" si="110"/>
        <v/>
      </c>
      <c r="AB94" s="35" t="str">
        <f t="shared" si="111"/>
        <v/>
      </c>
      <c r="AC94" s="35" t="str">
        <f t="shared" si="112"/>
        <v/>
      </c>
      <c r="AD94" s="35" t="str">
        <f t="shared" si="113"/>
        <v/>
      </c>
      <c r="AE94" s="35" t="str">
        <f t="shared" si="114"/>
        <v/>
      </c>
      <c r="AF94" s="35" t="str">
        <f t="shared" si="115"/>
        <v/>
      </c>
      <c r="AG94" s="35" t="str">
        <f t="shared" si="116"/>
        <v/>
      </c>
      <c r="AH94" s="35" t="str">
        <f t="shared" si="117"/>
        <v/>
      </c>
      <c r="AI94" s="35" t="str">
        <f t="shared" si="118"/>
        <v/>
      </c>
      <c r="AJ94" s="35" t="str">
        <f t="shared" si="119"/>
        <v/>
      </c>
      <c r="AK94" s="35" t="str">
        <f t="shared" si="120"/>
        <v/>
      </c>
      <c r="AL94" s="35" t="str">
        <f t="shared" si="121"/>
        <v>MS35</v>
      </c>
      <c r="AM94" s="35"/>
      <c r="AN94" s="35" t="str">
        <f t="shared" si="123"/>
        <v/>
      </c>
      <c r="AO94" s="35" t="str">
        <f t="shared" si="124"/>
        <v/>
      </c>
      <c r="AP94" s="35" t="str">
        <f t="shared" si="125"/>
        <v/>
      </c>
      <c r="AQ94" s="35" t="str">
        <f t="shared" si="126"/>
        <v/>
      </c>
      <c r="AR94" s="35" t="str">
        <f t="shared" si="127"/>
        <v/>
      </c>
      <c r="AS94" s="35" t="str">
        <f t="shared" si="128"/>
        <v/>
      </c>
      <c r="AT94" s="35" t="str">
        <f t="shared" si="129"/>
        <v/>
      </c>
      <c r="AU94" s="35" t="str">
        <f t="shared" si="130"/>
        <v/>
      </c>
      <c r="AV94" s="35" t="str">
        <f t="shared" si="131"/>
        <v/>
      </c>
      <c r="AW94" s="35" t="str">
        <f t="shared" si="92"/>
        <v/>
      </c>
      <c r="AX94" s="35" t="str">
        <f t="shared" si="92"/>
        <v/>
      </c>
      <c r="AZ94" s="6"/>
      <c r="BA94" s="6"/>
      <c r="BB94" s="6"/>
      <c r="BC94" s="6"/>
      <c r="BD94" s="6"/>
      <c r="BE94" s="6"/>
    </row>
    <row r="95" spans="1:57" s="8" customFormat="1" ht="13.15">
      <c r="A95" s="32" t="s">
        <v>7</v>
      </c>
      <c r="B95" s="36" t="s">
        <v>103</v>
      </c>
      <c r="C95" s="37" t="s">
        <v>107</v>
      </c>
      <c r="D95" s="33" t="str">
        <f>"M"&amp;INDEX($J$4:$AW$4,MATCH(F95,$J$3:$AW$3,0))</f>
        <v>M37</v>
      </c>
      <c r="E95" s="38">
        <v>46631</v>
      </c>
      <c r="F95" s="34">
        <f t="shared" si="133"/>
        <v>46660</v>
      </c>
      <c r="G95" s="6"/>
      <c r="H95" s="35"/>
      <c r="I95" s="35" t="str">
        <f t="shared" si="93"/>
        <v/>
      </c>
      <c r="J95" s="35" t="str">
        <f t="shared" si="94"/>
        <v/>
      </c>
      <c r="K95" s="35" t="str">
        <f t="shared" si="95"/>
        <v/>
      </c>
      <c r="L95" s="35" t="str">
        <f t="shared" si="96"/>
        <v/>
      </c>
      <c r="M95" s="35" t="str">
        <f t="shared" si="97"/>
        <v/>
      </c>
      <c r="N95" s="35" t="str">
        <f t="shared" si="98"/>
        <v/>
      </c>
      <c r="O95" s="35" t="str">
        <f t="shared" si="99"/>
        <v/>
      </c>
      <c r="P95" s="35" t="str">
        <f t="shared" si="132"/>
        <v/>
      </c>
      <c r="Q95" s="35" t="str">
        <f t="shared" si="100"/>
        <v/>
      </c>
      <c r="R95" s="35" t="str">
        <f t="shared" si="101"/>
        <v/>
      </c>
      <c r="S95" s="35" t="str">
        <f t="shared" si="102"/>
        <v/>
      </c>
      <c r="T95" s="35" t="str">
        <f t="shared" si="103"/>
        <v/>
      </c>
      <c r="U95" s="35" t="str">
        <f t="shared" si="104"/>
        <v/>
      </c>
      <c r="V95" s="35" t="str">
        <f t="shared" si="105"/>
        <v/>
      </c>
      <c r="W95" s="35" t="str">
        <f t="shared" si="106"/>
        <v/>
      </c>
      <c r="X95" s="35" t="str">
        <f t="shared" si="107"/>
        <v/>
      </c>
      <c r="Y95" s="35" t="str">
        <f t="shared" si="108"/>
        <v/>
      </c>
      <c r="Z95" s="35" t="str">
        <f t="shared" si="109"/>
        <v/>
      </c>
      <c r="AA95" s="35" t="str">
        <f t="shared" si="110"/>
        <v/>
      </c>
      <c r="AB95" s="35" t="str">
        <f t="shared" si="111"/>
        <v/>
      </c>
      <c r="AC95" s="35" t="str">
        <f t="shared" si="112"/>
        <v/>
      </c>
      <c r="AD95" s="35" t="str">
        <f t="shared" si="113"/>
        <v/>
      </c>
      <c r="AE95" s="35" t="str">
        <f t="shared" si="114"/>
        <v/>
      </c>
      <c r="AF95" s="35" t="str">
        <f t="shared" si="115"/>
        <v/>
      </c>
      <c r="AG95" s="35" t="str">
        <f t="shared" si="116"/>
        <v/>
      </c>
      <c r="AH95" s="35" t="str">
        <f t="shared" si="117"/>
        <v/>
      </c>
      <c r="AI95" s="35" t="str">
        <f t="shared" si="118"/>
        <v/>
      </c>
      <c r="AJ95" s="35" t="str">
        <f t="shared" si="119"/>
        <v/>
      </c>
      <c r="AK95" s="35" t="str">
        <f t="shared" si="120"/>
        <v/>
      </c>
      <c r="AL95" s="35" t="str">
        <f t="shared" si="121"/>
        <v/>
      </c>
      <c r="AM95" s="35" t="str">
        <f t="shared" si="122"/>
        <v/>
      </c>
      <c r="AN95" s="35" t="str">
        <f t="shared" si="123"/>
        <v/>
      </c>
      <c r="AO95" s="35" t="str">
        <f t="shared" si="124"/>
        <v/>
      </c>
      <c r="AP95" s="35" t="str">
        <f t="shared" si="125"/>
        <v/>
      </c>
      <c r="AQ95" s="35" t="str">
        <f t="shared" si="126"/>
        <v/>
      </c>
      <c r="AR95" s="35" t="str">
        <f t="shared" si="127"/>
        <v/>
      </c>
      <c r="AS95" s="35" t="str">
        <f t="shared" si="128"/>
        <v/>
      </c>
      <c r="AT95" s="35" t="str">
        <f t="shared" si="129"/>
        <v/>
      </c>
      <c r="AU95" s="35" t="str">
        <f t="shared" si="130"/>
        <v>D2.6</v>
      </c>
      <c r="AV95" s="35"/>
      <c r="AW95" s="35" t="str">
        <f t="shared" si="92"/>
        <v/>
      </c>
      <c r="AX95" s="35" t="str">
        <f t="shared" si="92"/>
        <v/>
      </c>
      <c r="AZ95" s="6"/>
      <c r="BA95" s="6"/>
      <c r="BB95" s="6"/>
      <c r="BC95" s="6"/>
      <c r="BD95" s="6"/>
      <c r="BE95" s="6"/>
    </row>
    <row r="96" spans="1:57" s="8" customFormat="1" ht="13.15">
      <c r="A96" s="32" t="s">
        <v>1</v>
      </c>
      <c r="B96" s="36" t="s">
        <v>108</v>
      </c>
      <c r="C96" s="37" t="s">
        <v>109</v>
      </c>
      <c r="D96" s="33"/>
      <c r="E96" s="34">
        <f>MIN(E97:E99)</f>
        <v>46235</v>
      </c>
      <c r="F96" s="34">
        <f>MAX(F97:F99)</f>
        <v>46752</v>
      </c>
      <c r="G96" s="6"/>
      <c r="H96" s="35"/>
      <c r="I96" s="35" t="str">
        <f t="shared" si="93"/>
        <v/>
      </c>
      <c r="J96" s="35" t="str">
        <f t="shared" si="94"/>
        <v/>
      </c>
      <c r="K96" s="35" t="str">
        <f t="shared" si="95"/>
        <v/>
      </c>
      <c r="L96" s="35" t="str">
        <f t="shared" si="96"/>
        <v/>
      </c>
      <c r="M96" s="35" t="str">
        <f t="shared" si="97"/>
        <v/>
      </c>
      <c r="N96" s="35" t="str">
        <f t="shared" si="98"/>
        <v/>
      </c>
      <c r="O96" s="35" t="str">
        <f t="shared" si="99"/>
        <v/>
      </c>
      <c r="P96" s="35" t="str">
        <f t="shared" si="132"/>
        <v/>
      </c>
      <c r="Q96" s="35" t="str">
        <f t="shared" si="100"/>
        <v/>
      </c>
      <c r="R96" s="35" t="str">
        <f t="shared" si="101"/>
        <v/>
      </c>
      <c r="S96" s="35" t="str">
        <f t="shared" si="102"/>
        <v/>
      </c>
      <c r="T96" s="35" t="str">
        <f t="shared" si="103"/>
        <v/>
      </c>
      <c r="U96" s="35" t="str">
        <f t="shared" si="104"/>
        <v/>
      </c>
      <c r="V96" s="35" t="str">
        <f t="shared" si="105"/>
        <v/>
      </c>
      <c r="W96" s="35" t="str">
        <f t="shared" si="106"/>
        <v/>
      </c>
      <c r="X96" s="35" t="str">
        <f t="shared" si="107"/>
        <v/>
      </c>
      <c r="Y96" s="35" t="str">
        <f t="shared" si="108"/>
        <v/>
      </c>
      <c r="Z96" s="35" t="str">
        <f t="shared" si="109"/>
        <v/>
      </c>
      <c r="AA96" s="35" t="str">
        <f t="shared" si="110"/>
        <v/>
      </c>
      <c r="AB96" s="35" t="str">
        <f t="shared" si="111"/>
        <v/>
      </c>
      <c r="AC96" s="35" t="str">
        <f t="shared" si="112"/>
        <v/>
      </c>
      <c r="AD96" s="35" t="str">
        <f t="shared" si="113"/>
        <v/>
      </c>
      <c r="AE96" s="35" t="str">
        <f t="shared" si="114"/>
        <v/>
      </c>
      <c r="AF96" s="35" t="str">
        <f t="shared" si="115"/>
        <v/>
      </c>
      <c r="AG96" s="35" t="str">
        <f t="shared" si="116"/>
        <v/>
      </c>
      <c r="AH96" s="35" t="str">
        <f t="shared" si="117"/>
        <v/>
      </c>
      <c r="AI96" s="35" t="str">
        <f t="shared" si="118"/>
        <v/>
      </c>
      <c r="AJ96" s="35" t="str">
        <f t="shared" si="119"/>
        <v/>
      </c>
      <c r="AK96" s="35" t="str">
        <f t="shared" si="120"/>
        <v/>
      </c>
      <c r="AL96" s="35" t="str">
        <f t="shared" si="121"/>
        <v/>
      </c>
      <c r="AM96" s="35" t="str">
        <f t="shared" si="122"/>
        <v/>
      </c>
      <c r="AN96" s="35" t="str">
        <f t="shared" si="123"/>
        <v/>
      </c>
      <c r="AO96" s="35" t="str">
        <f t="shared" si="124"/>
        <v/>
      </c>
      <c r="AP96" s="35" t="str">
        <f t="shared" si="125"/>
        <v/>
      </c>
      <c r="AQ96" s="35" t="str">
        <f t="shared" si="126"/>
        <v/>
      </c>
      <c r="AR96" s="35" t="str">
        <f t="shared" si="127"/>
        <v/>
      </c>
      <c r="AS96" s="35" t="str">
        <f t="shared" si="128"/>
        <v/>
      </c>
      <c r="AT96" s="35" t="str">
        <f t="shared" si="129"/>
        <v/>
      </c>
      <c r="AU96" s="35" t="str">
        <f t="shared" si="130"/>
        <v/>
      </c>
      <c r="AV96" s="35" t="str">
        <f t="shared" si="131"/>
        <v/>
      </c>
      <c r="AW96" s="35" t="str">
        <f t="shared" si="92"/>
        <v/>
      </c>
      <c r="AX96" s="35" t="str">
        <f t="shared" si="92"/>
        <v/>
      </c>
      <c r="AZ96" s="6"/>
      <c r="BA96" s="6"/>
      <c r="BB96" s="6"/>
      <c r="BC96" s="6"/>
      <c r="BD96" s="6"/>
      <c r="BE96" s="6"/>
    </row>
    <row r="97" spans="1:57" s="8" customFormat="1" ht="13.15">
      <c r="A97" s="32" t="s">
        <v>4</v>
      </c>
      <c r="B97" s="36">
        <v>36</v>
      </c>
      <c r="C97" s="37" t="s">
        <v>110</v>
      </c>
      <c r="D97" s="33" t="str">
        <f>"M"&amp;INDEX($J$4:$AW$4,MATCH(F97,$J$3:$AW$3,0))</f>
        <v>M24</v>
      </c>
      <c r="E97" s="38">
        <v>46235</v>
      </c>
      <c r="F97" s="34">
        <f t="shared" si="133"/>
        <v>46265</v>
      </c>
      <c r="G97" s="6"/>
      <c r="H97" s="35"/>
      <c r="I97" s="35" t="str">
        <f t="shared" si="93"/>
        <v/>
      </c>
      <c r="J97" s="35" t="str">
        <f t="shared" si="94"/>
        <v/>
      </c>
      <c r="K97" s="35" t="str">
        <f t="shared" si="95"/>
        <v/>
      </c>
      <c r="L97" s="35" t="str">
        <f t="shared" si="96"/>
        <v/>
      </c>
      <c r="M97" s="35" t="str">
        <f t="shared" si="97"/>
        <v/>
      </c>
      <c r="N97" s="35" t="str">
        <f t="shared" si="98"/>
        <v/>
      </c>
      <c r="O97" s="35" t="str">
        <f t="shared" si="99"/>
        <v/>
      </c>
      <c r="P97" s="35" t="str">
        <f t="shared" si="132"/>
        <v/>
      </c>
      <c r="Q97" s="35" t="str">
        <f t="shared" si="100"/>
        <v/>
      </c>
      <c r="R97" s="35" t="str">
        <f t="shared" si="101"/>
        <v/>
      </c>
      <c r="S97" s="35" t="str">
        <f t="shared" si="102"/>
        <v/>
      </c>
      <c r="T97" s="35" t="str">
        <f t="shared" si="103"/>
        <v/>
      </c>
      <c r="U97" s="35" t="str">
        <f t="shared" si="104"/>
        <v/>
      </c>
      <c r="V97" s="35" t="str">
        <f t="shared" si="105"/>
        <v/>
      </c>
      <c r="W97" s="35" t="str">
        <f t="shared" si="106"/>
        <v/>
      </c>
      <c r="X97" s="35" t="str">
        <f t="shared" si="107"/>
        <v/>
      </c>
      <c r="Y97" s="35" t="str">
        <f t="shared" si="108"/>
        <v/>
      </c>
      <c r="Z97" s="35" t="str">
        <f t="shared" si="109"/>
        <v/>
      </c>
      <c r="AA97" s="35" t="str">
        <f t="shared" si="110"/>
        <v/>
      </c>
      <c r="AB97" s="35" t="str">
        <f t="shared" si="111"/>
        <v/>
      </c>
      <c r="AC97" s="35" t="str">
        <f t="shared" si="112"/>
        <v/>
      </c>
      <c r="AD97" s="35" t="str">
        <f t="shared" si="113"/>
        <v/>
      </c>
      <c r="AE97" s="35" t="str">
        <f t="shared" si="114"/>
        <v/>
      </c>
      <c r="AF97" s="35" t="str">
        <f t="shared" si="115"/>
        <v/>
      </c>
      <c r="AG97" s="35" t="str">
        <f t="shared" si="116"/>
        <v/>
      </c>
      <c r="AH97" s="35" t="str">
        <f t="shared" si="117"/>
        <v>MS36</v>
      </c>
      <c r="AI97" s="35"/>
      <c r="AJ97" s="35" t="str">
        <f t="shared" si="119"/>
        <v/>
      </c>
      <c r="AK97" s="35" t="str">
        <f t="shared" si="120"/>
        <v/>
      </c>
      <c r="AL97" s="35" t="str">
        <f t="shared" si="121"/>
        <v/>
      </c>
      <c r="AM97" s="35" t="str">
        <f t="shared" si="122"/>
        <v/>
      </c>
      <c r="AN97" s="35" t="str">
        <f t="shared" si="123"/>
        <v/>
      </c>
      <c r="AO97" s="35" t="str">
        <f t="shared" si="124"/>
        <v/>
      </c>
      <c r="AP97" s="35" t="str">
        <f t="shared" si="125"/>
        <v/>
      </c>
      <c r="AQ97" s="35" t="str">
        <f t="shared" si="126"/>
        <v/>
      </c>
      <c r="AR97" s="35" t="str">
        <f t="shared" si="127"/>
        <v/>
      </c>
      <c r="AS97" s="35" t="str">
        <f t="shared" si="128"/>
        <v/>
      </c>
      <c r="AT97" s="35" t="str">
        <f t="shared" si="129"/>
        <v/>
      </c>
      <c r="AU97" s="35" t="str">
        <f t="shared" si="130"/>
        <v/>
      </c>
      <c r="AV97" s="35" t="str">
        <f t="shared" si="131"/>
        <v/>
      </c>
      <c r="AW97" s="35" t="str">
        <f t="shared" si="92"/>
        <v/>
      </c>
      <c r="AX97" s="35" t="str">
        <f t="shared" si="92"/>
        <v/>
      </c>
      <c r="AZ97" s="6"/>
      <c r="BA97" s="6"/>
      <c r="BB97" s="6"/>
      <c r="BC97" s="6"/>
      <c r="BD97" s="6"/>
      <c r="BE97" s="6"/>
    </row>
    <row r="98" spans="1:57" s="8" customFormat="1" ht="13.15">
      <c r="A98" s="32" t="s">
        <v>4</v>
      </c>
      <c r="B98" s="36">
        <v>37</v>
      </c>
      <c r="C98" s="37" t="s">
        <v>111</v>
      </c>
      <c r="D98" s="33" t="str">
        <f>"M"&amp;INDEX($J$4:$AW$4,MATCH(F98,$J$3:$AW$3,0))</f>
        <v>M36</v>
      </c>
      <c r="E98" s="38">
        <v>46600</v>
      </c>
      <c r="F98" s="34">
        <f t="shared" si="133"/>
        <v>46630</v>
      </c>
      <c r="G98" s="6"/>
      <c r="H98" s="35"/>
      <c r="I98" s="35" t="str">
        <f t="shared" si="93"/>
        <v/>
      </c>
      <c r="J98" s="35" t="str">
        <f t="shared" si="94"/>
        <v/>
      </c>
      <c r="K98" s="35" t="str">
        <f t="shared" si="95"/>
        <v/>
      </c>
      <c r="L98" s="35" t="str">
        <f t="shared" si="96"/>
        <v/>
      </c>
      <c r="M98" s="35" t="str">
        <f t="shared" si="97"/>
        <v/>
      </c>
      <c r="N98" s="35" t="str">
        <f t="shared" si="98"/>
        <v/>
      </c>
      <c r="O98" s="35" t="str">
        <f t="shared" si="99"/>
        <v/>
      </c>
      <c r="P98" s="35" t="str">
        <f t="shared" si="132"/>
        <v/>
      </c>
      <c r="Q98" s="35" t="str">
        <f t="shared" si="100"/>
        <v/>
      </c>
      <c r="R98" s="35" t="str">
        <f t="shared" si="101"/>
        <v/>
      </c>
      <c r="S98" s="35" t="str">
        <f t="shared" si="102"/>
        <v/>
      </c>
      <c r="T98" s="35" t="str">
        <f t="shared" si="103"/>
        <v/>
      </c>
      <c r="U98" s="35" t="str">
        <f t="shared" si="104"/>
        <v/>
      </c>
      <c r="V98" s="35" t="str">
        <f t="shared" si="105"/>
        <v/>
      </c>
      <c r="W98" s="35" t="str">
        <f t="shared" si="106"/>
        <v/>
      </c>
      <c r="X98" s="35" t="str">
        <f t="shared" si="107"/>
        <v/>
      </c>
      <c r="Y98" s="35" t="str">
        <f t="shared" si="108"/>
        <v/>
      </c>
      <c r="Z98" s="35" t="str">
        <f t="shared" si="109"/>
        <v/>
      </c>
      <c r="AA98" s="35" t="str">
        <f t="shared" si="110"/>
        <v/>
      </c>
      <c r="AB98" s="35" t="str">
        <f t="shared" si="111"/>
        <v/>
      </c>
      <c r="AC98" s="35" t="str">
        <f t="shared" si="112"/>
        <v/>
      </c>
      <c r="AD98" s="35" t="str">
        <f t="shared" si="113"/>
        <v/>
      </c>
      <c r="AE98" s="35" t="str">
        <f t="shared" si="114"/>
        <v/>
      </c>
      <c r="AF98" s="35" t="str">
        <f t="shared" si="115"/>
        <v/>
      </c>
      <c r="AG98" s="35" t="str">
        <f t="shared" si="116"/>
        <v/>
      </c>
      <c r="AH98" s="35" t="str">
        <f t="shared" si="117"/>
        <v/>
      </c>
      <c r="AI98" s="35" t="str">
        <f t="shared" si="118"/>
        <v/>
      </c>
      <c r="AJ98" s="35" t="str">
        <f t="shared" si="119"/>
        <v/>
      </c>
      <c r="AK98" s="35" t="str">
        <f t="shared" si="120"/>
        <v/>
      </c>
      <c r="AL98" s="35" t="str">
        <f t="shared" si="121"/>
        <v/>
      </c>
      <c r="AM98" s="35" t="str">
        <f t="shared" si="122"/>
        <v/>
      </c>
      <c r="AN98" s="35" t="str">
        <f t="shared" si="123"/>
        <v/>
      </c>
      <c r="AO98" s="35" t="str">
        <f t="shared" si="124"/>
        <v/>
      </c>
      <c r="AP98" s="35" t="str">
        <f t="shared" si="125"/>
        <v/>
      </c>
      <c r="AQ98" s="35" t="str">
        <f t="shared" si="126"/>
        <v/>
      </c>
      <c r="AR98" s="35" t="str">
        <f t="shared" si="127"/>
        <v/>
      </c>
      <c r="AS98" s="35" t="str">
        <f t="shared" si="128"/>
        <v/>
      </c>
      <c r="AT98" s="35" t="str">
        <f t="shared" si="129"/>
        <v>MS37</v>
      </c>
      <c r="AU98" s="35"/>
      <c r="AV98" s="35" t="str">
        <f t="shared" si="131"/>
        <v/>
      </c>
      <c r="AW98" s="35" t="str">
        <f t="shared" si="92"/>
        <v/>
      </c>
      <c r="AX98" s="35" t="str">
        <f t="shared" si="92"/>
        <v/>
      </c>
      <c r="AZ98" s="6"/>
      <c r="BA98" s="6"/>
      <c r="BB98" s="6"/>
      <c r="BC98" s="6"/>
      <c r="BD98" s="6"/>
      <c r="BE98" s="6"/>
    </row>
    <row r="99" spans="1:57" s="8" customFormat="1" ht="13.15">
      <c r="A99" s="32" t="s">
        <v>7</v>
      </c>
      <c r="B99" s="36" t="s">
        <v>108</v>
      </c>
      <c r="C99" s="37" t="s">
        <v>112</v>
      </c>
      <c r="D99" s="33" t="str">
        <f>"M"&amp;INDEX($J$4:$AW$4,MATCH(F99,$J$3:$AW$3,0))</f>
        <v>M40</v>
      </c>
      <c r="E99" s="38">
        <v>46722</v>
      </c>
      <c r="F99" s="34">
        <f t="shared" si="133"/>
        <v>46752</v>
      </c>
      <c r="G99" s="6"/>
      <c r="H99" s="35"/>
      <c r="I99" s="35" t="str">
        <f t="shared" si="93"/>
        <v/>
      </c>
      <c r="J99" s="35" t="str">
        <f t="shared" si="94"/>
        <v/>
      </c>
      <c r="K99" s="35" t="str">
        <f t="shared" si="95"/>
        <v/>
      </c>
      <c r="L99" s="35" t="str">
        <f t="shared" si="96"/>
        <v/>
      </c>
      <c r="M99" s="35" t="str">
        <f t="shared" si="97"/>
        <v/>
      </c>
      <c r="N99" s="35" t="str">
        <f t="shared" si="98"/>
        <v/>
      </c>
      <c r="O99" s="35" t="str">
        <f t="shared" si="99"/>
        <v/>
      </c>
      <c r="P99" s="35" t="str">
        <f t="shared" si="132"/>
        <v/>
      </c>
      <c r="Q99" s="35" t="str">
        <f t="shared" si="100"/>
        <v/>
      </c>
      <c r="R99" s="35" t="str">
        <f t="shared" si="101"/>
        <v/>
      </c>
      <c r="S99" s="35" t="str">
        <f t="shared" si="102"/>
        <v/>
      </c>
      <c r="T99" s="35" t="str">
        <f t="shared" si="103"/>
        <v/>
      </c>
      <c r="U99" s="35" t="str">
        <f t="shared" si="104"/>
        <v/>
      </c>
      <c r="V99" s="35" t="str">
        <f t="shared" si="105"/>
        <v/>
      </c>
      <c r="W99" s="35" t="str">
        <f t="shared" si="106"/>
        <v/>
      </c>
      <c r="X99" s="35" t="str">
        <f t="shared" si="107"/>
        <v/>
      </c>
      <c r="Y99" s="35" t="str">
        <f t="shared" si="108"/>
        <v/>
      </c>
      <c r="Z99" s="35" t="str">
        <f t="shared" si="109"/>
        <v/>
      </c>
      <c r="AA99" s="35" t="str">
        <f t="shared" si="110"/>
        <v/>
      </c>
      <c r="AB99" s="35" t="str">
        <f t="shared" si="111"/>
        <v/>
      </c>
      <c r="AC99" s="35" t="str">
        <f t="shared" si="112"/>
        <v/>
      </c>
      <c r="AD99" s="35" t="str">
        <f t="shared" si="113"/>
        <v/>
      </c>
      <c r="AE99" s="35" t="str">
        <f t="shared" si="114"/>
        <v/>
      </c>
      <c r="AF99" s="35" t="str">
        <f t="shared" si="115"/>
        <v/>
      </c>
      <c r="AG99" s="35" t="str">
        <f t="shared" si="116"/>
        <v/>
      </c>
      <c r="AH99" s="35" t="str">
        <f t="shared" si="117"/>
        <v/>
      </c>
      <c r="AI99" s="35" t="str">
        <f t="shared" si="118"/>
        <v/>
      </c>
      <c r="AJ99" s="35" t="str">
        <f t="shared" si="119"/>
        <v/>
      </c>
      <c r="AK99" s="35" t="str">
        <f t="shared" si="120"/>
        <v/>
      </c>
      <c r="AL99" s="35" t="str">
        <f t="shared" si="121"/>
        <v/>
      </c>
      <c r="AM99" s="35" t="str">
        <f t="shared" si="122"/>
        <v/>
      </c>
      <c r="AN99" s="35" t="str">
        <f t="shared" si="123"/>
        <v/>
      </c>
      <c r="AO99" s="35" t="str">
        <f t="shared" si="124"/>
        <v/>
      </c>
      <c r="AP99" s="35" t="str">
        <f t="shared" si="125"/>
        <v/>
      </c>
      <c r="AQ99" s="35" t="str">
        <f t="shared" si="126"/>
        <v/>
      </c>
      <c r="AR99" s="35" t="str">
        <f t="shared" si="127"/>
        <v/>
      </c>
      <c r="AS99" s="35" t="str">
        <f t="shared" si="128"/>
        <v/>
      </c>
      <c r="AT99" s="35" t="str">
        <f t="shared" si="129"/>
        <v/>
      </c>
      <c r="AU99" s="35" t="str">
        <f t="shared" si="130"/>
        <v/>
      </c>
      <c r="AV99" s="35" t="str">
        <f t="shared" si="131"/>
        <v/>
      </c>
      <c r="AW99" s="35" t="str">
        <f t="shared" si="92"/>
        <v/>
      </c>
      <c r="AX99" s="35" t="str">
        <f t="shared" si="92"/>
        <v>D2.7</v>
      </c>
      <c r="AZ99" s="6"/>
      <c r="BA99" s="6"/>
      <c r="BB99" s="6"/>
      <c r="BC99" s="6"/>
      <c r="BD99" s="6"/>
      <c r="BE99" s="6"/>
    </row>
    <row r="100" spans="1:57" s="8" customFormat="1" ht="13.15">
      <c r="A100" s="32" t="s">
        <v>1</v>
      </c>
      <c r="B100" s="36" t="s">
        <v>113</v>
      </c>
      <c r="C100" s="37" t="s">
        <v>114</v>
      </c>
      <c r="D100" s="33"/>
      <c r="E100" s="34">
        <f>MIN(E101:E103)</f>
        <v>46204</v>
      </c>
      <c r="F100" s="34">
        <f>MAX(F101:F103)</f>
        <v>46630</v>
      </c>
      <c r="G100" s="6"/>
      <c r="H100" s="35"/>
      <c r="I100" s="35" t="str">
        <f t="shared" si="93"/>
        <v/>
      </c>
      <c r="J100" s="35" t="str">
        <f t="shared" si="94"/>
        <v/>
      </c>
      <c r="K100" s="35" t="str">
        <f t="shared" si="95"/>
        <v/>
      </c>
      <c r="L100" s="35" t="str">
        <f t="shared" si="96"/>
        <v/>
      </c>
      <c r="M100" s="35" t="str">
        <f t="shared" si="97"/>
        <v/>
      </c>
      <c r="N100" s="35" t="str">
        <f t="shared" si="98"/>
        <v/>
      </c>
      <c r="O100" s="35" t="str">
        <f t="shared" si="99"/>
        <v/>
      </c>
      <c r="P100" s="35" t="str">
        <f t="shared" si="132"/>
        <v/>
      </c>
      <c r="Q100" s="35" t="str">
        <f t="shared" si="100"/>
        <v/>
      </c>
      <c r="R100" s="35" t="str">
        <f t="shared" si="101"/>
        <v/>
      </c>
      <c r="S100" s="35" t="str">
        <f t="shared" si="102"/>
        <v/>
      </c>
      <c r="T100" s="35" t="str">
        <f t="shared" si="103"/>
        <v/>
      </c>
      <c r="U100" s="35" t="str">
        <f t="shared" si="104"/>
        <v/>
      </c>
      <c r="V100" s="35" t="str">
        <f t="shared" si="105"/>
        <v/>
      </c>
      <c r="W100" s="35" t="str">
        <f t="shared" si="106"/>
        <v/>
      </c>
      <c r="X100" s="35" t="str">
        <f t="shared" si="107"/>
        <v/>
      </c>
      <c r="Y100" s="35" t="str">
        <f t="shared" si="108"/>
        <v/>
      </c>
      <c r="Z100" s="35" t="str">
        <f t="shared" si="109"/>
        <v/>
      </c>
      <c r="AA100" s="35" t="str">
        <f t="shared" si="110"/>
        <v/>
      </c>
      <c r="AB100" s="35" t="str">
        <f t="shared" si="111"/>
        <v/>
      </c>
      <c r="AC100" s="35" t="str">
        <f t="shared" si="112"/>
        <v/>
      </c>
      <c r="AD100" s="35" t="str">
        <f t="shared" si="113"/>
        <v/>
      </c>
      <c r="AE100" s="35" t="str">
        <f t="shared" si="114"/>
        <v/>
      </c>
      <c r="AF100" s="35" t="str">
        <f t="shared" si="115"/>
        <v/>
      </c>
      <c r="AG100" s="35" t="str">
        <f t="shared" si="116"/>
        <v/>
      </c>
      <c r="AH100" s="35" t="str">
        <f t="shared" si="117"/>
        <v/>
      </c>
      <c r="AI100" s="35" t="str">
        <f t="shared" si="118"/>
        <v/>
      </c>
      <c r="AJ100" s="35" t="str">
        <f t="shared" si="119"/>
        <v/>
      </c>
      <c r="AK100" s="35" t="str">
        <f t="shared" si="120"/>
        <v/>
      </c>
      <c r="AL100" s="35" t="str">
        <f t="shared" si="121"/>
        <v/>
      </c>
      <c r="AM100" s="35" t="str">
        <f t="shared" si="122"/>
        <v/>
      </c>
      <c r="AN100" s="35" t="str">
        <f t="shared" si="123"/>
        <v/>
      </c>
      <c r="AO100" s="35" t="str">
        <f t="shared" si="124"/>
        <v/>
      </c>
      <c r="AP100" s="35" t="str">
        <f t="shared" si="125"/>
        <v/>
      </c>
      <c r="AQ100" s="35" t="str">
        <f t="shared" si="126"/>
        <v/>
      </c>
      <c r="AR100" s="35" t="str">
        <f t="shared" si="127"/>
        <v/>
      </c>
      <c r="AS100" s="35" t="str">
        <f t="shared" si="128"/>
        <v/>
      </c>
      <c r="AT100" s="35" t="str">
        <f t="shared" si="129"/>
        <v/>
      </c>
      <c r="AU100" s="35" t="str">
        <f t="shared" si="130"/>
        <v/>
      </c>
      <c r="AV100" s="35" t="str">
        <f t="shared" si="131"/>
        <v/>
      </c>
      <c r="AW100" s="35" t="str">
        <f t="shared" si="92"/>
        <v/>
      </c>
      <c r="AX100" s="35" t="str">
        <f t="shared" si="92"/>
        <v/>
      </c>
      <c r="AZ100" s="6"/>
      <c r="BA100" s="6"/>
      <c r="BB100" s="6"/>
      <c r="BC100" s="6"/>
      <c r="BD100" s="6"/>
      <c r="BE100" s="6"/>
    </row>
    <row r="101" spans="1:57" s="8" customFormat="1" ht="13.15">
      <c r="A101" s="32" t="s">
        <v>4</v>
      </c>
      <c r="B101" s="36">
        <v>38</v>
      </c>
      <c r="C101" s="37" t="s">
        <v>115</v>
      </c>
      <c r="D101" s="33" t="str">
        <f>"M"&amp;INDEX($J$4:$AW$4,MATCH(F101,$J$3:$AW$3,0))</f>
        <v>M23</v>
      </c>
      <c r="E101" s="38">
        <v>46204</v>
      </c>
      <c r="F101" s="34">
        <f t="shared" si="133"/>
        <v>46234</v>
      </c>
      <c r="G101" s="6"/>
      <c r="H101" s="35"/>
      <c r="I101" s="35" t="str">
        <f t="shared" si="93"/>
        <v/>
      </c>
      <c r="J101" s="35" t="str">
        <f t="shared" si="94"/>
        <v/>
      </c>
      <c r="K101" s="35" t="str">
        <f t="shared" si="95"/>
        <v/>
      </c>
      <c r="L101" s="35" t="str">
        <f t="shared" si="96"/>
        <v/>
      </c>
      <c r="M101" s="35" t="str">
        <f t="shared" si="97"/>
        <v/>
      </c>
      <c r="N101" s="35" t="str">
        <f t="shared" si="98"/>
        <v/>
      </c>
      <c r="O101" s="35" t="str">
        <f t="shared" si="99"/>
        <v/>
      </c>
      <c r="P101" s="35" t="str">
        <f t="shared" si="132"/>
        <v/>
      </c>
      <c r="Q101" s="35" t="str">
        <f t="shared" si="100"/>
        <v/>
      </c>
      <c r="R101" s="35" t="str">
        <f t="shared" si="101"/>
        <v/>
      </c>
      <c r="S101" s="35" t="str">
        <f t="shared" si="102"/>
        <v/>
      </c>
      <c r="T101" s="35" t="str">
        <f t="shared" si="103"/>
        <v/>
      </c>
      <c r="U101" s="35" t="str">
        <f t="shared" si="104"/>
        <v/>
      </c>
      <c r="V101" s="35" t="str">
        <f t="shared" si="105"/>
        <v/>
      </c>
      <c r="W101" s="35" t="str">
        <f t="shared" si="106"/>
        <v/>
      </c>
      <c r="X101" s="35" t="str">
        <f t="shared" si="107"/>
        <v/>
      </c>
      <c r="Y101" s="35" t="str">
        <f t="shared" si="108"/>
        <v/>
      </c>
      <c r="Z101" s="35" t="str">
        <f t="shared" si="109"/>
        <v/>
      </c>
      <c r="AA101" s="35" t="str">
        <f t="shared" si="110"/>
        <v/>
      </c>
      <c r="AB101" s="35" t="str">
        <f t="shared" si="111"/>
        <v/>
      </c>
      <c r="AC101" s="35" t="str">
        <f t="shared" si="112"/>
        <v/>
      </c>
      <c r="AD101" s="35" t="str">
        <f t="shared" si="113"/>
        <v/>
      </c>
      <c r="AE101" s="35" t="str">
        <f t="shared" si="114"/>
        <v/>
      </c>
      <c r="AF101" s="35" t="str">
        <f t="shared" si="115"/>
        <v/>
      </c>
      <c r="AG101" s="35" t="str">
        <f t="shared" si="116"/>
        <v>MS38</v>
      </c>
      <c r="AH101" s="35"/>
      <c r="AI101" s="35" t="str">
        <f t="shared" si="118"/>
        <v/>
      </c>
      <c r="AJ101" s="35" t="str">
        <f t="shared" si="119"/>
        <v/>
      </c>
      <c r="AK101" s="35" t="str">
        <f t="shared" si="120"/>
        <v/>
      </c>
      <c r="AL101" s="35" t="str">
        <f t="shared" si="121"/>
        <v/>
      </c>
      <c r="AM101" s="35" t="str">
        <f t="shared" si="122"/>
        <v/>
      </c>
      <c r="AN101" s="35" t="str">
        <f t="shared" si="123"/>
        <v/>
      </c>
      <c r="AO101" s="35" t="str">
        <f t="shared" si="124"/>
        <v/>
      </c>
      <c r="AP101" s="35" t="str">
        <f t="shared" si="125"/>
        <v/>
      </c>
      <c r="AQ101" s="35" t="str">
        <f t="shared" si="126"/>
        <v/>
      </c>
      <c r="AR101" s="35" t="str">
        <f t="shared" si="127"/>
        <v/>
      </c>
      <c r="AS101" s="35" t="str">
        <f t="shared" si="128"/>
        <v/>
      </c>
      <c r="AT101" s="35" t="str">
        <f t="shared" si="129"/>
        <v/>
      </c>
      <c r="AU101" s="35" t="str">
        <f t="shared" si="130"/>
        <v/>
      </c>
      <c r="AV101" s="35" t="str">
        <f t="shared" si="131"/>
        <v/>
      </c>
      <c r="AW101" s="35" t="str">
        <f t="shared" ref="AW101:AX112" si="134">IF(AND($A101="D",$E101&lt;=AV$3,$F101&gt;=AV$3),$A101&amp;$B101,IF(AND($A101="MS",$E101&lt;=AV$3,$F101&gt;=AV$3),$A101&amp;$B101,""))</f>
        <v/>
      </c>
      <c r="AX101" s="35" t="str">
        <f t="shared" si="134"/>
        <v/>
      </c>
      <c r="AZ101" s="6"/>
      <c r="BA101" s="6"/>
      <c r="BB101" s="6"/>
      <c r="BC101" s="6"/>
      <c r="BD101" s="6"/>
      <c r="BE101" s="6"/>
    </row>
    <row r="102" spans="1:57" s="8" customFormat="1" ht="13.15">
      <c r="A102" s="32" t="s">
        <v>4</v>
      </c>
      <c r="B102" s="36">
        <v>39</v>
      </c>
      <c r="C102" s="37" t="s">
        <v>116</v>
      </c>
      <c r="D102" s="33" t="str">
        <f>"M"&amp;INDEX($J$4:$AW$4,MATCH(F102,$J$3:$AW$3,0))</f>
        <v>M33</v>
      </c>
      <c r="E102" s="38">
        <v>46508</v>
      </c>
      <c r="F102" s="34">
        <f t="shared" si="133"/>
        <v>46538</v>
      </c>
      <c r="G102" s="6"/>
      <c r="H102" s="35"/>
      <c r="I102" s="35" t="str">
        <f t="shared" si="93"/>
        <v/>
      </c>
      <c r="J102" s="35" t="str">
        <f t="shared" si="94"/>
        <v/>
      </c>
      <c r="K102" s="35" t="str">
        <f t="shared" si="95"/>
        <v/>
      </c>
      <c r="L102" s="35" t="str">
        <f t="shared" si="96"/>
        <v/>
      </c>
      <c r="M102" s="35" t="str">
        <f t="shared" si="97"/>
        <v/>
      </c>
      <c r="N102" s="35" t="str">
        <f t="shared" si="98"/>
        <v/>
      </c>
      <c r="O102" s="35" t="str">
        <f t="shared" si="99"/>
        <v/>
      </c>
      <c r="P102" s="35" t="str">
        <f t="shared" si="132"/>
        <v/>
      </c>
      <c r="Q102" s="35" t="str">
        <f t="shared" si="100"/>
        <v/>
      </c>
      <c r="R102" s="35" t="str">
        <f t="shared" si="101"/>
        <v/>
      </c>
      <c r="S102" s="35" t="str">
        <f t="shared" si="102"/>
        <v/>
      </c>
      <c r="T102" s="35" t="str">
        <f t="shared" si="103"/>
        <v/>
      </c>
      <c r="U102" s="35" t="str">
        <f t="shared" si="104"/>
        <v/>
      </c>
      <c r="V102" s="35" t="str">
        <f t="shared" si="105"/>
        <v/>
      </c>
      <c r="W102" s="35" t="str">
        <f t="shared" si="106"/>
        <v/>
      </c>
      <c r="X102" s="35" t="str">
        <f t="shared" si="107"/>
        <v/>
      </c>
      <c r="Y102" s="35" t="str">
        <f t="shared" si="108"/>
        <v/>
      </c>
      <c r="Z102" s="35" t="str">
        <f t="shared" si="109"/>
        <v/>
      </c>
      <c r="AA102" s="35" t="str">
        <f t="shared" si="110"/>
        <v/>
      </c>
      <c r="AB102" s="35" t="str">
        <f t="shared" si="111"/>
        <v/>
      </c>
      <c r="AC102" s="35" t="str">
        <f t="shared" si="112"/>
        <v/>
      </c>
      <c r="AD102" s="35" t="str">
        <f t="shared" si="113"/>
        <v/>
      </c>
      <c r="AE102" s="35" t="str">
        <f t="shared" si="114"/>
        <v/>
      </c>
      <c r="AF102" s="35" t="str">
        <f t="shared" si="115"/>
        <v/>
      </c>
      <c r="AG102" s="35" t="str">
        <f t="shared" si="116"/>
        <v/>
      </c>
      <c r="AH102" s="35" t="str">
        <f t="shared" si="117"/>
        <v/>
      </c>
      <c r="AI102" s="35" t="str">
        <f t="shared" si="118"/>
        <v/>
      </c>
      <c r="AJ102" s="35" t="str">
        <f t="shared" si="119"/>
        <v/>
      </c>
      <c r="AK102" s="35" t="str">
        <f t="shared" si="120"/>
        <v/>
      </c>
      <c r="AL102" s="35" t="str">
        <f t="shared" si="121"/>
        <v/>
      </c>
      <c r="AM102" s="35" t="str">
        <f t="shared" si="122"/>
        <v/>
      </c>
      <c r="AN102" s="35" t="str">
        <f t="shared" si="123"/>
        <v/>
      </c>
      <c r="AO102" s="35" t="str">
        <f t="shared" si="124"/>
        <v/>
      </c>
      <c r="AP102" s="35" t="str">
        <f t="shared" si="125"/>
        <v/>
      </c>
      <c r="AQ102" s="35" t="str">
        <f t="shared" si="126"/>
        <v>MS39</v>
      </c>
      <c r="AR102" s="35"/>
      <c r="AS102" s="35" t="str">
        <f t="shared" si="128"/>
        <v/>
      </c>
      <c r="AT102" s="35" t="str">
        <f t="shared" si="129"/>
        <v/>
      </c>
      <c r="AU102" s="35" t="str">
        <f t="shared" si="130"/>
        <v/>
      </c>
      <c r="AV102" s="35" t="str">
        <f t="shared" si="131"/>
        <v/>
      </c>
      <c r="AW102" s="35" t="str">
        <f t="shared" si="134"/>
        <v/>
      </c>
      <c r="AX102" s="35" t="str">
        <f t="shared" si="134"/>
        <v/>
      </c>
      <c r="AZ102" s="6"/>
      <c r="BA102" s="6"/>
      <c r="BB102" s="6"/>
      <c r="BC102" s="6"/>
      <c r="BD102" s="6"/>
      <c r="BE102" s="6"/>
    </row>
    <row r="103" spans="1:57" s="8" customFormat="1" ht="13.15">
      <c r="A103" s="32" t="s">
        <v>7</v>
      </c>
      <c r="B103" s="36" t="s">
        <v>113</v>
      </c>
      <c r="C103" s="37" t="s">
        <v>117</v>
      </c>
      <c r="D103" s="33" t="str">
        <f>"M"&amp;INDEX($J$4:$AW$4,MATCH(F103,$J$3:$AW$3,0))</f>
        <v>M36</v>
      </c>
      <c r="E103" s="38">
        <v>46600</v>
      </c>
      <c r="F103" s="34">
        <f t="shared" si="133"/>
        <v>46630</v>
      </c>
      <c r="G103" s="6"/>
      <c r="H103" s="35"/>
      <c r="I103" s="35" t="str">
        <f t="shared" si="93"/>
        <v/>
      </c>
      <c r="J103" s="35" t="str">
        <f t="shared" si="94"/>
        <v/>
      </c>
      <c r="K103" s="35" t="str">
        <f t="shared" si="95"/>
        <v/>
      </c>
      <c r="L103" s="35" t="str">
        <f t="shared" si="96"/>
        <v/>
      </c>
      <c r="M103" s="35" t="str">
        <f t="shared" si="97"/>
        <v/>
      </c>
      <c r="N103" s="35" t="str">
        <f t="shared" si="98"/>
        <v/>
      </c>
      <c r="O103" s="35" t="str">
        <f t="shared" si="99"/>
        <v/>
      </c>
      <c r="P103" s="35" t="str">
        <f t="shared" si="132"/>
        <v/>
      </c>
      <c r="Q103" s="35" t="str">
        <f t="shared" si="100"/>
        <v/>
      </c>
      <c r="R103" s="35" t="str">
        <f t="shared" si="101"/>
        <v/>
      </c>
      <c r="S103" s="35" t="str">
        <f t="shared" si="102"/>
        <v/>
      </c>
      <c r="T103" s="35" t="str">
        <f t="shared" si="103"/>
        <v/>
      </c>
      <c r="U103" s="35" t="str">
        <f t="shared" si="104"/>
        <v/>
      </c>
      <c r="V103" s="35" t="str">
        <f t="shared" si="105"/>
        <v/>
      </c>
      <c r="W103" s="35" t="str">
        <f t="shared" si="106"/>
        <v/>
      </c>
      <c r="X103" s="35" t="str">
        <f t="shared" si="107"/>
        <v/>
      </c>
      <c r="Y103" s="35" t="str">
        <f t="shared" si="108"/>
        <v/>
      </c>
      <c r="Z103" s="35" t="str">
        <f t="shared" si="109"/>
        <v/>
      </c>
      <c r="AA103" s="35" t="str">
        <f t="shared" si="110"/>
        <v/>
      </c>
      <c r="AB103" s="35" t="str">
        <f t="shared" si="111"/>
        <v/>
      </c>
      <c r="AC103" s="35" t="str">
        <f t="shared" si="112"/>
        <v/>
      </c>
      <c r="AD103" s="35" t="str">
        <f t="shared" si="113"/>
        <v/>
      </c>
      <c r="AE103" s="35" t="str">
        <f t="shared" si="114"/>
        <v/>
      </c>
      <c r="AF103" s="35" t="str">
        <f t="shared" si="115"/>
        <v/>
      </c>
      <c r="AG103" s="35" t="str">
        <f t="shared" si="116"/>
        <v/>
      </c>
      <c r="AH103" s="35" t="str">
        <f t="shared" si="117"/>
        <v/>
      </c>
      <c r="AI103" s="35" t="str">
        <f t="shared" si="118"/>
        <v/>
      </c>
      <c r="AJ103" s="35" t="str">
        <f t="shared" si="119"/>
        <v/>
      </c>
      <c r="AK103" s="35" t="str">
        <f t="shared" si="120"/>
        <v/>
      </c>
      <c r="AL103" s="35" t="str">
        <f t="shared" si="121"/>
        <v/>
      </c>
      <c r="AM103" s="35" t="str">
        <f t="shared" si="122"/>
        <v/>
      </c>
      <c r="AN103" s="35" t="str">
        <f t="shared" si="123"/>
        <v/>
      </c>
      <c r="AO103" s="35" t="str">
        <f t="shared" si="124"/>
        <v/>
      </c>
      <c r="AP103" s="35" t="str">
        <f t="shared" si="125"/>
        <v/>
      </c>
      <c r="AQ103" s="35" t="str">
        <f t="shared" si="126"/>
        <v/>
      </c>
      <c r="AR103" s="35" t="str">
        <f t="shared" si="127"/>
        <v/>
      </c>
      <c r="AS103" s="35" t="str">
        <f t="shared" si="128"/>
        <v/>
      </c>
      <c r="AT103" s="35" t="str">
        <f t="shared" si="129"/>
        <v>D2.8</v>
      </c>
      <c r="AU103" s="35" t="str">
        <f t="shared" si="130"/>
        <v/>
      </c>
      <c r="AV103" s="35" t="str">
        <f t="shared" si="131"/>
        <v/>
      </c>
      <c r="AW103" s="35" t="str">
        <f t="shared" si="134"/>
        <v/>
      </c>
      <c r="AX103" s="35" t="str">
        <f t="shared" si="134"/>
        <v/>
      </c>
      <c r="AZ103" s="6"/>
      <c r="BA103" s="6"/>
      <c r="BB103" s="6"/>
      <c r="BC103" s="6"/>
      <c r="BD103" s="6"/>
      <c r="BE103" s="6"/>
    </row>
    <row r="104" spans="1:57" s="8" customFormat="1" ht="13.15">
      <c r="A104" s="32" t="s">
        <v>1</v>
      </c>
      <c r="B104" s="36" t="s">
        <v>118</v>
      </c>
      <c r="C104" s="37" t="s">
        <v>119</v>
      </c>
      <c r="D104" s="33"/>
      <c r="E104" s="34">
        <f>MIN(E105:E107)</f>
        <v>45870</v>
      </c>
      <c r="F104" s="34">
        <f>MAX(F105:F107)</f>
        <v>46691</v>
      </c>
      <c r="G104" s="6"/>
      <c r="H104" s="35"/>
      <c r="I104" s="35" t="str">
        <f t="shared" si="93"/>
        <v/>
      </c>
      <c r="J104" s="35" t="str">
        <f t="shared" si="94"/>
        <v/>
      </c>
      <c r="K104" s="35" t="str">
        <f t="shared" si="95"/>
        <v/>
      </c>
      <c r="L104" s="35" t="str">
        <f t="shared" si="96"/>
        <v/>
      </c>
      <c r="M104" s="35" t="str">
        <f t="shared" si="97"/>
        <v/>
      </c>
      <c r="N104" s="35" t="str">
        <f t="shared" si="98"/>
        <v/>
      </c>
      <c r="O104" s="35" t="str">
        <f t="shared" si="99"/>
        <v/>
      </c>
      <c r="P104" s="35" t="str">
        <f t="shared" si="132"/>
        <v/>
      </c>
      <c r="Q104" s="35" t="str">
        <f t="shared" si="100"/>
        <v/>
      </c>
      <c r="R104" s="35" t="str">
        <f t="shared" si="101"/>
        <v/>
      </c>
      <c r="S104" s="35" t="str">
        <f t="shared" si="102"/>
        <v/>
      </c>
      <c r="T104" s="35" t="str">
        <f t="shared" si="103"/>
        <v/>
      </c>
      <c r="U104" s="35" t="str">
        <f t="shared" si="104"/>
        <v/>
      </c>
      <c r="V104" s="35" t="str">
        <f t="shared" si="105"/>
        <v/>
      </c>
      <c r="W104" s="35" t="str">
        <f t="shared" si="106"/>
        <v/>
      </c>
      <c r="X104" s="35" t="str">
        <f t="shared" si="107"/>
        <v/>
      </c>
      <c r="Y104" s="35" t="str">
        <f t="shared" si="108"/>
        <v/>
      </c>
      <c r="Z104" s="35" t="str">
        <f t="shared" si="109"/>
        <v/>
      </c>
      <c r="AA104" s="35" t="str">
        <f t="shared" si="110"/>
        <v/>
      </c>
      <c r="AB104" s="35" t="str">
        <f t="shared" si="111"/>
        <v/>
      </c>
      <c r="AC104" s="35" t="str">
        <f t="shared" si="112"/>
        <v/>
      </c>
      <c r="AD104" s="35" t="str">
        <f t="shared" si="113"/>
        <v/>
      </c>
      <c r="AE104" s="35" t="str">
        <f t="shared" si="114"/>
        <v/>
      </c>
      <c r="AF104" s="35" t="str">
        <f t="shared" si="115"/>
        <v/>
      </c>
      <c r="AG104" s="35" t="str">
        <f t="shared" si="116"/>
        <v/>
      </c>
      <c r="AH104" s="35" t="str">
        <f t="shared" si="117"/>
        <v/>
      </c>
      <c r="AI104" s="35" t="str">
        <f t="shared" si="118"/>
        <v/>
      </c>
      <c r="AJ104" s="35" t="str">
        <f t="shared" si="119"/>
        <v/>
      </c>
      <c r="AK104" s="35" t="str">
        <f t="shared" si="120"/>
        <v/>
      </c>
      <c r="AL104" s="35" t="str">
        <f t="shared" si="121"/>
        <v/>
      </c>
      <c r="AM104" s="35" t="str">
        <f t="shared" si="122"/>
        <v/>
      </c>
      <c r="AN104" s="35" t="str">
        <f t="shared" si="123"/>
        <v/>
      </c>
      <c r="AO104" s="35" t="str">
        <f t="shared" si="124"/>
        <v/>
      </c>
      <c r="AP104" s="35" t="str">
        <f t="shared" si="125"/>
        <v/>
      </c>
      <c r="AQ104" s="35" t="str">
        <f t="shared" si="126"/>
        <v/>
      </c>
      <c r="AR104" s="35" t="str">
        <f t="shared" si="127"/>
        <v/>
      </c>
      <c r="AS104" s="35" t="str">
        <f t="shared" si="128"/>
        <v/>
      </c>
      <c r="AT104" s="35" t="str">
        <f t="shared" si="129"/>
        <v/>
      </c>
      <c r="AU104" s="35" t="str">
        <f t="shared" si="130"/>
        <v/>
      </c>
      <c r="AV104" s="35" t="str">
        <f t="shared" si="131"/>
        <v/>
      </c>
      <c r="AW104" s="35" t="str">
        <f t="shared" si="134"/>
        <v/>
      </c>
      <c r="AX104" s="35" t="str">
        <f t="shared" si="134"/>
        <v/>
      </c>
      <c r="AZ104" s="6"/>
      <c r="BA104" s="6"/>
      <c r="BB104" s="6"/>
      <c r="BC104" s="6"/>
      <c r="BD104" s="6"/>
      <c r="BE104" s="6"/>
    </row>
    <row r="105" spans="1:57" s="8" customFormat="1" ht="13.15">
      <c r="A105" s="32" t="s">
        <v>4</v>
      </c>
      <c r="B105" s="36">
        <v>40</v>
      </c>
      <c r="C105" s="37" t="s">
        <v>120</v>
      </c>
      <c r="D105" s="33" t="str">
        <f>"M"&amp;INDEX($J$4:$AW$4,MATCH(F105,$J$3:$AW$3,0))</f>
        <v>M12</v>
      </c>
      <c r="E105" s="38">
        <v>45870</v>
      </c>
      <c r="F105" s="34">
        <f t="shared" si="133"/>
        <v>45900</v>
      </c>
      <c r="G105" s="6"/>
      <c r="H105" s="35"/>
      <c r="I105" s="35" t="str">
        <f t="shared" si="93"/>
        <v/>
      </c>
      <c r="J105" s="35" t="str">
        <f t="shared" si="94"/>
        <v/>
      </c>
      <c r="K105" s="35" t="str">
        <f t="shared" si="95"/>
        <v/>
      </c>
      <c r="L105" s="35" t="str">
        <f t="shared" si="96"/>
        <v/>
      </c>
      <c r="M105" s="35" t="str">
        <f t="shared" si="97"/>
        <v/>
      </c>
      <c r="N105" s="35" t="str">
        <f t="shared" si="98"/>
        <v/>
      </c>
      <c r="O105" s="35" t="str">
        <f t="shared" si="99"/>
        <v/>
      </c>
      <c r="P105" s="35" t="str">
        <f t="shared" si="132"/>
        <v/>
      </c>
      <c r="Q105" s="35" t="str">
        <f t="shared" si="100"/>
        <v/>
      </c>
      <c r="R105" s="35" t="str">
        <f t="shared" si="101"/>
        <v/>
      </c>
      <c r="S105" s="35" t="str">
        <f t="shared" si="102"/>
        <v/>
      </c>
      <c r="T105" s="35" t="str">
        <f t="shared" si="103"/>
        <v/>
      </c>
      <c r="U105" s="35" t="str">
        <f t="shared" si="104"/>
        <v/>
      </c>
      <c r="V105" s="35" t="str">
        <f t="shared" si="105"/>
        <v>MS40</v>
      </c>
      <c r="W105" s="35"/>
      <c r="X105" s="35" t="str">
        <f t="shared" si="107"/>
        <v/>
      </c>
      <c r="Y105" s="35" t="str">
        <f t="shared" si="108"/>
        <v/>
      </c>
      <c r="Z105" s="35" t="str">
        <f t="shared" si="109"/>
        <v/>
      </c>
      <c r="AA105" s="35" t="str">
        <f t="shared" si="110"/>
        <v/>
      </c>
      <c r="AB105" s="35" t="str">
        <f t="shared" si="111"/>
        <v/>
      </c>
      <c r="AC105" s="35" t="str">
        <f t="shared" si="112"/>
        <v/>
      </c>
      <c r="AD105" s="35" t="str">
        <f t="shared" si="113"/>
        <v/>
      </c>
      <c r="AE105" s="35" t="str">
        <f t="shared" si="114"/>
        <v/>
      </c>
      <c r="AF105" s="35" t="str">
        <f t="shared" si="115"/>
        <v/>
      </c>
      <c r="AG105" s="35" t="str">
        <f t="shared" si="116"/>
        <v/>
      </c>
      <c r="AH105" s="35" t="str">
        <f t="shared" si="117"/>
        <v/>
      </c>
      <c r="AI105" s="35" t="str">
        <f t="shared" si="118"/>
        <v/>
      </c>
      <c r="AJ105" s="35" t="str">
        <f t="shared" si="119"/>
        <v/>
      </c>
      <c r="AK105" s="35" t="str">
        <f t="shared" si="120"/>
        <v/>
      </c>
      <c r="AL105" s="35" t="str">
        <f t="shared" si="121"/>
        <v/>
      </c>
      <c r="AM105" s="35" t="str">
        <f t="shared" si="122"/>
        <v/>
      </c>
      <c r="AN105" s="35" t="str">
        <f t="shared" si="123"/>
        <v/>
      </c>
      <c r="AO105" s="35" t="str">
        <f t="shared" si="124"/>
        <v/>
      </c>
      <c r="AP105" s="35" t="str">
        <f t="shared" si="125"/>
        <v/>
      </c>
      <c r="AQ105" s="35" t="str">
        <f t="shared" si="126"/>
        <v/>
      </c>
      <c r="AR105" s="35" t="str">
        <f t="shared" si="127"/>
        <v/>
      </c>
      <c r="AS105" s="35" t="str">
        <f t="shared" si="128"/>
        <v/>
      </c>
      <c r="AT105" s="35" t="str">
        <f t="shared" si="129"/>
        <v/>
      </c>
      <c r="AU105" s="35" t="str">
        <f t="shared" si="130"/>
        <v/>
      </c>
      <c r="AV105" s="35" t="str">
        <f t="shared" si="131"/>
        <v/>
      </c>
      <c r="AW105" s="35" t="str">
        <f t="shared" si="134"/>
        <v/>
      </c>
      <c r="AX105" s="35" t="str">
        <f t="shared" si="134"/>
        <v/>
      </c>
      <c r="AZ105" s="6"/>
      <c r="BA105" s="6"/>
      <c r="BB105" s="6"/>
      <c r="BC105" s="6"/>
      <c r="BD105" s="6"/>
      <c r="BE105" s="6"/>
    </row>
    <row r="106" spans="1:57" s="8" customFormat="1" ht="13.15">
      <c r="A106" s="32" t="s">
        <v>4</v>
      </c>
      <c r="B106" s="36">
        <v>41</v>
      </c>
      <c r="C106" s="37" t="s">
        <v>121</v>
      </c>
      <c r="D106" s="33" t="str">
        <f>"M"&amp;INDEX($J$4:$AW$4,MATCH(F106,$J$3:$AW$3,0))</f>
        <v>M22</v>
      </c>
      <c r="E106" s="38">
        <v>46174</v>
      </c>
      <c r="F106" s="34">
        <f t="shared" si="133"/>
        <v>46203</v>
      </c>
      <c r="G106" s="6"/>
      <c r="H106" s="35"/>
      <c r="I106" s="35" t="str">
        <f t="shared" si="93"/>
        <v/>
      </c>
      <c r="J106" s="35" t="str">
        <f t="shared" si="94"/>
        <v/>
      </c>
      <c r="K106" s="35" t="str">
        <f t="shared" si="95"/>
        <v/>
      </c>
      <c r="L106" s="35" t="str">
        <f t="shared" si="96"/>
        <v/>
      </c>
      <c r="M106" s="35" t="str">
        <f t="shared" si="97"/>
        <v/>
      </c>
      <c r="N106" s="35" t="str">
        <f t="shared" si="98"/>
        <v/>
      </c>
      <c r="O106" s="35" t="str">
        <f t="shared" si="99"/>
        <v/>
      </c>
      <c r="P106" s="35" t="str">
        <f t="shared" si="132"/>
        <v/>
      </c>
      <c r="Q106" s="35" t="str">
        <f t="shared" si="100"/>
        <v/>
      </c>
      <c r="R106" s="35" t="str">
        <f t="shared" si="101"/>
        <v/>
      </c>
      <c r="S106" s="35" t="str">
        <f t="shared" si="102"/>
        <v/>
      </c>
      <c r="T106" s="35" t="str">
        <f t="shared" si="103"/>
        <v/>
      </c>
      <c r="U106" s="35" t="str">
        <f t="shared" si="104"/>
        <v/>
      </c>
      <c r="V106" s="35" t="str">
        <f t="shared" si="105"/>
        <v/>
      </c>
      <c r="W106" s="35" t="str">
        <f t="shared" si="106"/>
        <v/>
      </c>
      <c r="X106" s="35" t="str">
        <f t="shared" si="107"/>
        <v/>
      </c>
      <c r="Y106" s="35" t="str">
        <f t="shared" si="108"/>
        <v/>
      </c>
      <c r="Z106" s="35" t="str">
        <f t="shared" si="109"/>
        <v/>
      </c>
      <c r="AA106" s="35" t="str">
        <f t="shared" si="110"/>
        <v/>
      </c>
      <c r="AB106" s="35" t="str">
        <f t="shared" si="111"/>
        <v/>
      </c>
      <c r="AC106" s="35" t="str">
        <f t="shared" si="112"/>
        <v/>
      </c>
      <c r="AD106" s="35" t="str">
        <f t="shared" si="113"/>
        <v/>
      </c>
      <c r="AE106" s="35" t="str">
        <f t="shared" si="114"/>
        <v/>
      </c>
      <c r="AF106" s="35" t="str">
        <f t="shared" si="115"/>
        <v>MS41</v>
      </c>
      <c r="AG106" s="35"/>
      <c r="AH106" s="35" t="str">
        <f t="shared" si="117"/>
        <v/>
      </c>
      <c r="AI106" s="35" t="str">
        <f t="shared" si="118"/>
        <v/>
      </c>
      <c r="AJ106" s="35" t="str">
        <f t="shared" si="119"/>
        <v/>
      </c>
      <c r="AK106" s="35" t="str">
        <f t="shared" si="120"/>
        <v/>
      </c>
      <c r="AL106" s="35" t="str">
        <f t="shared" si="121"/>
        <v/>
      </c>
      <c r="AM106" s="35" t="str">
        <f t="shared" si="122"/>
        <v/>
      </c>
      <c r="AN106" s="35" t="str">
        <f t="shared" si="123"/>
        <v/>
      </c>
      <c r="AO106" s="35" t="str">
        <f t="shared" si="124"/>
        <v/>
      </c>
      <c r="AP106" s="35" t="str">
        <f t="shared" si="125"/>
        <v/>
      </c>
      <c r="AQ106" s="35" t="str">
        <f t="shared" si="126"/>
        <v/>
      </c>
      <c r="AR106" s="35" t="str">
        <f t="shared" si="127"/>
        <v/>
      </c>
      <c r="AS106" s="35" t="str">
        <f t="shared" si="128"/>
        <v/>
      </c>
      <c r="AT106" s="35" t="str">
        <f t="shared" si="129"/>
        <v/>
      </c>
      <c r="AU106" s="35" t="str">
        <f t="shared" si="130"/>
        <v/>
      </c>
      <c r="AV106" s="35" t="str">
        <f t="shared" si="131"/>
        <v/>
      </c>
      <c r="AW106" s="35" t="str">
        <f t="shared" si="134"/>
        <v/>
      </c>
      <c r="AX106" s="35" t="str">
        <f t="shared" si="134"/>
        <v/>
      </c>
      <c r="AZ106" s="6"/>
      <c r="BA106" s="6"/>
      <c r="BB106" s="6"/>
      <c r="BC106" s="6"/>
      <c r="BD106" s="6"/>
      <c r="BE106" s="6"/>
    </row>
    <row r="107" spans="1:57" s="8" customFormat="1" ht="13.15">
      <c r="A107" s="32" t="s">
        <v>7</v>
      </c>
      <c r="B107" s="36" t="s">
        <v>118</v>
      </c>
      <c r="C107" s="37" t="s">
        <v>122</v>
      </c>
      <c r="D107" s="33" t="str">
        <f>"M"&amp;INDEX($J$4:$AW$4,MATCH(F107,$J$3:$AW$3,0))</f>
        <v>M38</v>
      </c>
      <c r="E107" s="38">
        <v>46661</v>
      </c>
      <c r="F107" s="34">
        <f t="shared" si="133"/>
        <v>46691</v>
      </c>
      <c r="G107" s="6"/>
      <c r="H107" s="35"/>
      <c r="I107" s="35" t="str">
        <f t="shared" si="93"/>
        <v/>
      </c>
      <c r="J107" s="35" t="str">
        <f t="shared" si="94"/>
        <v/>
      </c>
      <c r="K107" s="35" t="str">
        <f t="shared" si="95"/>
        <v/>
      </c>
      <c r="L107" s="35" t="str">
        <f t="shared" si="96"/>
        <v/>
      </c>
      <c r="M107" s="35" t="str">
        <f t="shared" si="97"/>
        <v/>
      </c>
      <c r="N107" s="35" t="str">
        <f t="shared" si="98"/>
        <v/>
      </c>
      <c r="O107" s="35" t="str">
        <f t="shared" si="99"/>
        <v/>
      </c>
      <c r="P107" s="35" t="str">
        <f t="shared" si="132"/>
        <v/>
      </c>
      <c r="Q107" s="35" t="str">
        <f t="shared" si="100"/>
        <v/>
      </c>
      <c r="R107" s="35" t="str">
        <f t="shared" si="101"/>
        <v/>
      </c>
      <c r="S107" s="35" t="str">
        <f t="shared" si="102"/>
        <v/>
      </c>
      <c r="T107" s="35" t="str">
        <f t="shared" si="103"/>
        <v/>
      </c>
      <c r="U107" s="35" t="str">
        <f t="shared" si="104"/>
        <v/>
      </c>
      <c r="V107" s="35" t="str">
        <f t="shared" si="105"/>
        <v/>
      </c>
      <c r="W107" s="35" t="str">
        <f t="shared" si="106"/>
        <v/>
      </c>
      <c r="X107" s="35" t="str">
        <f t="shared" si="107"/>
        <v/>
      </c>
      <c r="Y107" s="35" t="str">
        <f t="shared" si="108"/>
        <v/>
      </c>
      <c r="Z107" s="35" t="str">
        <f t="shared" si="109"/>
        <v/>
      </c>
      <c r="AA107" s="35" t="str">
        <f t="shared" si="110"/>
        <v/>
      </c>
      <c r="AB107" s="35" t="str">
        <f t="shared" si="111"/>
        <v/>
      </c>
      <c r="AC107" s="35" t="str">
        <f t="shared" si="112"/>
        <v/>
      </c>
      <c r="AD107" s="35" t="str">
        <f t="shared" si="113"/>
        <v/>
      </c>
      <c r="AE107" s="35" t="str">
        <f t="shared" si="114"/>
        <v/>
      </c>
      <c r="AF107" s="35" t="str">
        <f t="shared" si="115"/>
        <v/>
      </c>
      <c r="AG107" s="35" t="str">
        <f t="shared" si="116"/>
        <v/>
      </c>
      <c r="AH107" s="35" t="str">
        <f t="shared" si="117"/>
        <v/>
      </c>
      <c r="AI107" s="35" t="str">
        <f t="shared" si="118"/>
        <v/>
      </c>
      <c r="AJ107" s="35" t="str">
        <f t="shared" si="119"/>
        <v/>
      </c>
      <c r="AK107" s="35" t="str">
        <f t="shared" si="120"/>
        <v/>
      </c>
      <c r="AL107" s="35" t="str">
        <f t="shared" si="121"/>
        <v/>
      </c>
      <c r="AM107" s="35" t="str">
        <f t="shared" si="122"/>
        <v/>
      </c>
      <c r="AN107" s="35" t="str">
        <f t="shared" si="123"/>
        <v/>
      </c>
      <c r="AO107" s="35" t="str">
        <f t="shared" si="124"/>
        <v/>
      </c>
      <c r="AP107" s="35" t="str">
        <f t="shared" si="125"/>
        <v/>
      </c>
      <c r="AQ107" s="35" t="str">
        <f t="shared" si="126"/>
        <v/>
      </c>
      <c r="AR107" s="35" t="str">
        <f t="shared" si="127"/>
        <v/>
      </c>
      <c r="AS107" s="35" t="str">
        <f t="shared" si="128"/>
        <v/>
      </c>
      <c r="AT107" s="35" t="str">
        <f t="shared" si="129"/>
        <v/>
      </c>
      <c r="AU107" s="35" t="str">
        <f t="shared" si="130"/>
        <v/>
      </c>
      <c r="AV107" s="35" t="str">
        <f t="shared" si="131"/>
        <v>D2.9</v>
      </c>
      <c r="AW107" s="35"/>
      <c r="AX107" s="35" t="str">
        <f t="shared" si="134"/>
        <v/>
      </c>
      <c r="AZ107" s="6"/>
      <c r="BA107" s="6"/>
      <c r="BB107" s="6"/>
      <c r="BC107" s="6"/>
      <c r="BD107" s="6"/>
      <c r="BE107" s="6"/>
    </row>
    <row r="108" spans="1:57" s="8" customFormat="1" ht="13.15">
      <c r="A108" s="32" t="s">
        <v>1</v>
      </c>
      <c r="B108" s="36" t="s">
        <v>123</v>
      </c>
      <c r="C108" s="37" t="s">
        <v>124</v>
      </c>
      <c r="D108" s="33"/>
      <c r="E108" s="34">
        <f>MIN(E109:E111)</f>
        <v>46235</v>
      </c>
      <c r="F108" s="34">
        <f>MAX(F109:F111)</f>
        <v>46752</v>
      </c>
      <c r="G108" s="6"/>
      <c r="H108" s="35"/>
      <c r="I108" s="35" t="str">
        <f t="shared" si="93"/>
        <v/>
      </c>
      <c r="J108" s="35" t="str">
        <f t="shared" si="94"/>
        <v/>
      </c>
      <c r="K108" s="35" t="str">
        <f t="shared" si="95"/>
        <v/>
      </c>
      <c r="L108" s="35" t="str">
        <f t="shared" si="96"/>
        <v/>
      </c>
      <c r="M108" s="35" t="str">
        <f t="shared" si="97"/>
        <v/>
      </c>
      <c r="N108" s="35" t="str">
        <f t="shared" si="98"/>
        <v/>
      </c>
      <c r="O108" s="35" t="str">
        <f t="shared" si="99"/>
        <v/>
      </c>
      <c r="P108" s="35" t="str">
        <f t="shared" si="132"/>
        <v/>
      </c>
      <c r="Q108" s="35" t="str">
        <f t="shared" si="100"/>
        <v/>
      </c>
      <c r="R108" s="35" t="str">
        <f t="shared" si="101"/>
        <v/>
      </c>
      <c r="S108" s="35" t="str">
        <f t="shared" si="102"/>
        <v/>
      </c>
      <c r="T108" s="35" t="str">
        <f t="shared" si="103"/>
        <v/>
      </c>
      <c r="U108" s="35" t="str">
        <f t="shared" si="104"/>
        <v/>
      </c>
      <c r="V108" s="35" t="str">
        <f t="shared" si="105"/>
        <v/>
      </c>
      <c r="W108" s="35" t="str">
        <f t="shared" si="106"/>
        <v/>
      </c>
      <c r="X108" s="35" t="str">
        <f t="shared" si="107"/>
        <v/>
      </c>
      <c r="Y108" s="35" t="str">
        <f t="shared" si="108"/>
        <v/>
      </c>
      <c r="Z108" s="35" t="str">
        <f t="shared" si="109"/>
        <v/>
      </c>
      <c r="AA108" s="35" t="str">
        <f t="shared" si="110"/>
        <v/>
      </c>
      <c r="AB108" s="35" t="str">
        <f t="shared" si="111"/>
        <v/>
      </c>
      <c r="AC108" s="35" t="str">
        <f t="shared" si="112"/>
        <v/>
      </c>
      <c r="AD108" s="35" t="str">
        <f t="shared" si="113"/>
        <v/>
      </c>
      <c r="AE108" s="35" t="str">
        <f t="shared" si="114"/>
        <v/>
      </c>
      <c r="AF108" s="35" t="str">
        <f t="shared" si="115"/>
        <v/>
      </c>
      <c r="AG108" s="35" t="str">
        <f t="shared" si="116"/>
        <v/>
      </c>
      <c r="AH108" s="35" t="str">
        <f t="shared" si="117"/>
        <v/>
      </c>
      <c r="AI108" s="35" t="str">
        <f t="shared" si="118"/>
        <v/>
      </c>
      <c r="AJ108" s="35" t="str">
        <f t="shared" si="119"/>
        <v/>
      </c>
      <c r="AK108" s="35" t="str">
        <f t="shared" si="120"/>
        <v/>
      </c>
      <c r="AL108" s="35" t="str">
        <f t="shared" si="121"/>
        <v/>
      </c>
      <c r="AM108" s="35" t="str">
        <f t="shared" si="122"/>
        <v/>
      </c>
      <c r="AN108" s="35" t="str">
        <f t="shared" si="123"/>
        <v/>
      </c>
      <c r="AO108" s="35" t="str">
        <f t="shared" si="124"/>
        <v/>
      </c>
      <c r="AP108" s="35" t="str">
        <f t="shared" si="125"/>
        <v/>
      </c>
      <c r="AQ108" s="35" t="str">
        <f t="shared" si="126"/>
        <v/>
      </c>
      <c r="AR108" s="35" t="str">
        <f t="shared" si="127"/>
        <v/>
      </c>
      <c r="AS108" s="35" t="str">
        <f t="shared" si="128"/>
        <v/>
      </c>
      <c r="AT108" s="35" t="str">
        <f t="shared" si="129"/>
        <v/>
      </c>
      <c r="AU108" s="35" t="str">
        <f t="shared" si="130"/>
        <v/>
      </c>
      <c r="AV108" s="35" t="str">
        <f t="shared" si="131"/>
        <v/>
      </c>
      <c r="AW108" s="35" t="str">
        <f t="shared" si="134"/>
        <v/>
      </c>
      <c r="AX108" s="35" t="str">
        <f t="shared" si="134"/>
        <v/>
      </c>
      <c r="AZ108" s="6"/>
      <c r="BA108" s="6"/>
      <c r="BB108" s="6"/>
      <c r="BC108" s="6"/>
      <c r="BD108" s="6"/>
      <c r="BE108" s="6"/>
    </row>
    <row r="109" spans="1:57" s="8" customFormat="1" ht="13.15">
      <c r="A109" s="32" t="s">
        <v>4</v>
      </c>
      <c r="B109" s="36">
        <v>42</v>
      </c>
      <c r="C109" s="37" t="s">
        <v>125</v>
      </c>
      <c r="D109" s="33" t="str">
        <f>"M"&amp;INDEX($J$4:$AW$4,MATCH(F109,$J$3:$AW$3,0))</f>
        <v>M24</v>
      </c>
      <c r="E109" s="42">
        <v>46235</v>
      </c>
      <c r="F109" s="34">
        <f t="shared" si="133"/>
        <v>46265</v>
      </c>
      <c r="G109" s="6"/>
      <c r="H109" s="35"/>
      <c r="I109" s="35" t="str">
        <f t="shared" si="93"/>
        <v/>
      </c>
      <c r="J109" s="35" t="str">
        <f t="shared" si="94"/>
        <v/>
      </c>
      <c r="K109" s="35" t="str">
        <f t="shared" si="95"/>
        <v/>
      </c>
      <c r="L109" s="35" t="str">
        <f t="shared" si="96"/>
        <v/>
      </c>
      <c r="M109" s="35" t="str">
        <f t="shared" si="97"/>
        <v/>
      </c>
      <c r="N109" s="35" t="str">
        <f t="shared" si="98"/>
        <v/>
      </c>
      <c r="O109" s="35" t="str">
        <f t="shared" si="99"/>
        <v/>
      </c>
      <c r="P109" s="35" t="str">
        <f t="shared" si="132"/>
        <v/>
      </c>
      <c r="Q109" s="35" t="str">
        <f t="shared" si="100"/>
        <v/>
      </c>
      <c r="R109" s="35" t="str">
        <f t="shared" si="101"/>
        <v/>
      </c>
      <c r="S109" s="35" t="str">
        <f t="shared" si="102"/>
        <v/>
      </c>
      <c r="T109" s="35" t="str">
        <f t="shared" si="103"/>
        <v/>
      </c>
      <c r="U109" s="35" t="str">
        <f t="shared" si="104"/>
        <v/>
      </c>
      <c r="V109" s="35" t="str">
        <f t="shared" si="105"/>
        <v/>
      </c>
      <c r="W109" s="35" t="str">
        <f t="shared" si="106"/>
        <v/>
      </c>
      <c r="X109" s="35" t="str">
        <f t="shared" si="107"/>
        <v/>
      </c>
      <c r="Y109" s="35" t="str">
        <f t="shared" si="108"/>
        <v/>
      </c>
      <c r="Z109" s="35" t="str">
        <f t="shared" si="109"/>
        <v/>
      </c>
      <c r="AA109" s="35" t="str">
        <f t="shared" si="110"/>
        <v/>
      </c>
      <c r="AB109" s="35" t="str">
        <f t="shared" si="111"/>
        <v/>
      </c>
      <c r="AC109" s="35" t="str">
        <f t="shared" si="112"/>
        <v/>
      </c>
      <c r="AD109" s="35" t="str">
        <f t="shared" si="113"/>
        <v/>
      </c>
      <c r="AE109" s="35" t="str">
        <f t="shared" si="114"/>
        <v/>
      </c>
      <c r="AF109" s="35" t="str">
        <f t="shared" si="115"/>
        <v/>
      </c>
      <c r="AG109" s="35" t="str">
        <f t="shared" si="116"/>
        <v/>
      </c>
      <c r="AH109" s="35" t="str">
        <f t="shared" si="117"/>
        <v>MS42</v>
      </c>
      <c r="AI109" s="35"/>
      <c r="AJ109" s="35" t="str">
        <f t="shared" si="119"/>
        <v/>
      </c>
      <c r="AK109" s="35" t="str">
        <f t="shared" si="120"/>
        <v/>
      </c>
      <c r="AL109" s="35" t="str">
        <f t="shared" si="121"/>
        <v/>
      </c>
      <c r="AM109" s="35" t="str">
        <f t="shared" si="122"/>
        <v/>
      </c>
      <c r="AN109" s="35" t="str">
        <f t="shared" si="123"/>
        <v/>
      </c>
      <c r="AO109" s="35" t="str">
        <f t="shared" si="124"/>
        <v/>
      </c>
      <c r="AP109" s="35" t="str">
        <f t="shared" si="125"/>
        <v/>
      </c>
      <c r="AQ109" s="35" t="str">
        <f t="shared" si="126"/>
        <v/>
      </c>
      <c r="AR109" s="35" t="str">
        <f t="shared" si="127"/>
        <v/>
      </c>
      <c r="AS109" s="35" t="str">
        <f t="shared" si="128"/>
        <v/>
      </c>
      <c r="AT109" s="35" t="str">
        <f t="shared" si="129"/>
        <v/>
      </c>
      <c r="AU109" s="35" t="str">
        <f t="shared" si="130"/>
        <v/>
      </c>
      <c r="AV109" s="35" t="str">
        <f t="shared" si="131"/>
        <v/>
      </c>
      <c r="AW109" s="35" t="str">
        <f t="shared" si="134"/>
        <v/>
      </c>
      <c r="AX109" s="35" t="str">
        <f t="shared" si="134"/>
        <v/>
      </c>
      <c r="AZ109" s="6"/>
      <c r="BA109" s="6"/>
      <c r="BB109" s="6"/>
      <c r="BC109" s="6"/>
      <c r="BD109" s="6"/>
      <c r="BE109" s="6"/>
    </row>
    <row r="110" spans="1:57" s="8" customFormat="1" ht="13.15">
      <c r="A110" s="32" t="s">
        <v>4</v>
      </c>
      <c r="B110" s="36">
        <v>43</v>
      </c>
      <c r="C110" s="37" t="s">
        <v>126</v>
      </c>
      <c r="D110" s="33" t="str">
        <f>"M"&amp;INDEX($J$4:$AW$4,MATCH(F110,$J$3:$AW$3,0))</f>
        <v>M38</v>
      </c>
      <c r="E110" s="42">
        <v>46661</v>
      </c>
      <c r="F110" s="34">
        <f t="shared" si="133"/>
        <v>46691</v>
      </c>
      <c r="G110" s="6"/>
      <c r="H110" s="35"/>
      <c r="I110" s="35" t="str">
        <f t="shared" si="93"/>
        <v/>
      </c>
      <c r="J110" s="35" t="str">
        <f t="shared" si="94"/>
        <v/>
      </c>
      <c r="K110" s="35" t="str">
        <f t="shared" si="95"/>
        <v/>
      </c>
      <c r="L110" s="35" t="str">
        <f t="shared" si="96"/>
        <v/>
      </c>
      <c r="M110" s="35" t="str">
        <f t="shared" si="97"/>
        <v/>
      </c>
      <c r="N110" s="35" t="str">
        <f t="shared" si="98"/>
        <v/>
      </c>
      <c r="O110" s="35" t="str">
        <f t="shared" si="99"/>
        <v/>
      </c>
      <c r="P110" s="35" t="str">
        <f t="shared" si="132"/>
        <v/>
      </c>
      <c r="Q110" s="35" t="str">
        <f t="shared" si="100"/>
        <v/>
      </c>
      <c r="R110" s="35" t="str">
        <f t="shared" si="101"/>
        <v/>
      </c>
      <c r="S110" s="35" t="str">
        <f t="shared" si="102"/>
        <v/>
      </c>
      <c r="T110" s="35" t="str">
        <f t="shared" si="103"/>
        <v/>
      </c>
      <c r="U110" s="35" t="str">
        <f t="shared" si="104"/>
        <v/>
      </c>
      <c r="V110" s="35" t="str">
        <f t="shared" si="105"/>
        <v/>
      </c>
      <c r="W110" s="35" t="str">
        <f t="shared" si="106"/>
        <v/>
      </c>
      <c r="X110" s="35" t="str">
        <f t="shared" si="107"/>
        <v/>
      </c>
      <c r="Y110" s="35" t="str">
        <f t="shared" si="108"/>
        <v/>
      </c>
      <c r="Z110" s="35" t="str">
        <f t="shared" si="109"/>
        <v/>
      </c>
      <c r="AA110" s="35" t="str">
        <f t="shared" si="110"/>
        <v/>
      </c>
      <c r="AB110" s="35" t="str">
        <f t="shared" si="111"/>
        <v/>
      </c>
      <c r="AC110" s="35" t="str">
        <f t="shared" si="112"/>
        <v/>
      </c>
      <c r="AD110" s="35" t="str">
        <f t="shared" si="113"/>
        <v/>
      </c>
      <c r="AE110" s="35" t="str">
        <f t="shared" si="114"/>
        <v/>
      </c>
      <c r="AF110" s="35" t="str">
        <f t="shared" si="115"/>
        <v/>
      </c>
      <c r="AG110" s="35" t="str">
        <f t="shared" si="116"/>
        <v/>
      </c>
      <c r="AH110" s="35" t="str">
        <f t="shared" si="117"/>
        <v/>
      </c>
      <c r="AI110" s="35" t="str">
        <f t="shared" si="118"/>
        <v/>
      </c>
      <c r="AJ110" s="35" t="str">
        <f t="shared" si="119"/>
        <v/>
      </c>
      <c r="AK110" s="35" t="str">
        <f t="shared" si="120"/>
        <v/>
      </c>
      <c r="AL110" s="35" t="str">
        <f t="shared" si="121"/>
        <v/>
      </c>
      <c r="AM110" s="35" t="str">
        <f t="shared" si="122"/>
        <v/>
      </c>
      <c r="AN110" s="35" t="str">
        <f t="shared" si="123"/>
        <v/>
      </c>
      <c r="AO110" s="35" t="str">
        <f t="shared" si="124"/>
        <v/>
      </c>
      <c r="AP110" s="35" t="str">
        <f t="shared" si="125"/>
        <v/>
      </c>
      <c r="AQ110" s="35" t="str">
        <f t="shared" si="126"/>
        <v/>
      </c>
      <c r="AR110" s="35" t="str">
        <f t="shared" si="127"/>
        <v/>
      </c>
      <c r="AS110" s="35" t="str">
        <f t="shared" si="128"/>
        <v/>
      </c>
      <c r="AT110" s="35" t="str">
        <f t="shared" si="129"/>
        <v/>
      </c>
      <c r="AU110" s="35" t="str">
        <f t="shared" si="130"/>
        <v/>
      </c>
      <c r="AV110" s="35" t="str">
        <f t="shared" si="131"/>
        <v>MS43</v>
      </c>
      <c r="AW110" s="35"/>
      <c r="AX110" s="35" t="str">
        <f t="shared" si="134"/>
        <v/>
      </c>
      <c r="AZ110" s="6"/>
      <c r="BA110" s="6"/>
      <c r="BB110" s="6"/>
      <c r="BC110" s="6"/>
      <c r="BD110" s="6"/>
      <c r="BE110" s="6"/>
    </row>
    <row r="111" spans="1:57" s="8" customFormat="1" ht="13.15">
      <c r="A111" s="32" t="s">
        <v>7</v>
      </c>
      <c r="B111" s="36" t="s">
        <v>123</v>
      </c>
      <c r="C111" s="37" t="s">
        <v>127</v>
      </c>
      <c r="D111" s="33" t="str">
        <f>"M"&amp;INDEX($J$4:$AW$4,MATCH(F111,$J$3:$AW$3,0))</f>
        <v>M40</v>
      </c>
      <c r="E111" s="42">
        <v>46722</v>
      </c>
      <c r="F111" s="34">
        <f t="shared" si="133"/>
        <v>46752</v>
      </c>
      <c r="G111" s="6"/>
      <c r="H111" s="35"/>
      <c r="I111" s="35" t="str">
        <f t="shared" si="93"/>
        <v/>
      </c>
      <c r="J111" s="35" t="str">
        <f t="shared" si="94"/>
        <v/>
      </c>
      <c r="K111" s="35" t="str">
        <f t="shared" si="95"/>
        <v/>
      </c>
      <c r="L111" s="35" t="str">
        <f t="shared" si="96"/>
        <v/>
      </c>
      <c r="M111" s="35" t="str">
        <f t="shared" si="97"/>
        <v/>
      </c>
      <c r="N111" s="35" t="str">
        <f t="shared" si="98"/>
        <v/>
      </c>
      <c r="O111" s="35" t="str">
        <f t="shared" si="99"/>
        <v/>
      </c>
      <c r="P111" s="35" t="str">
        <f t="shared" si="132"/>
        <v/>
      </c>
      <c r="Q111" s="35" t="str">
        <f t="shared" si="100"/>
        <v/>
      </c>
      <c r="R111" s="35" t="str">
        <f t="shared" si="101"/>
        <v/>
      </c>
      <c r="S111" s="35" t="str">
        <f t="shared" si="102"/>
        <v/>
      </c>
      <c r="T111" s="35" t="str">
        <f t="shared" si="103"/>
        <v/>
      </c>
      <c r="U111" s="35" t="str">
        <f t="shared" si="104"/>
        <v/>
      </c>
      <c r="V111" s="35" t="str">
        <f t="shared" si="105"/>
        <v/>
      </c>
      <c r="W111" s="35" t="str">
        <f t="shared" si="106"/>
        <v/>
      </c>
      <c r="X111" s="35" t="str">
        <f t="shared" si="107"/>
        <v/>
      </c>
      <c r="Y111" s="35" t="str">
        <f t="shared" si="108"/>
        <v/>
      </c>
      <c r="Z111" s="35" t="str">
        <f t="shared" si="109"/>
        <v/>
      </c>
      <c r="AA111" s="35" t="str">
        <f t="shared" si="110"/>
        <v/>
      </c>
      <c r="AB111" s="35" t="str">
        <f t="shared" si="111"/>
        <v/>
      </c>
      <c r="AC111" s="35" t="str">
        <f t="shared" si="112"/>
        <v/>
      </c>
      <c r="AD111" s="35" t="str">
        <f t="shared" si="113"/>
        <v/>
      </c>
      <c r="AE111" s="35" t="str">
        <f t="shared" si="114"/>
        <v/>
      </c>
      <c r="AF111" s="35" t="str">
        <f t="shared" si="115"/>
        <v/>
      </c>
      <c r="AG111" s="35" t="str">
        <f t="shared" si="116"/>
        <v/>
      </c>
      <c r="AH111" s="35" t="str">
        <f t="shared" si="117"/>
        <v/>
      </c>
      <c r="AI111" s="35" t="str">
        <f t="shared" si="118"/>
        <v/>
      </c>
      <c r="AJ111" s="35" t="str">
        <f t="shared" si="119"/>
        <v/>
      </c>
      <c r="AK111" s="35" t="str">
        <f t="shared" si="120"/>
        <v/>
      </c>
      <c r="AL111" s="35" t="str">
        <f t="shared" si="121"/>
        <v/>
      </c>
      <c r="AM111" s="35" t="str">
        <f t="shared" si="122"/>
        <v/>
      </c>
      <c r="AN111" s="35" t="str">
        <f t="shared" si="123"/>
        <v/>
      </c>
      <c r="AO111" s="35" t="str">
        <f t="shared" si="124"/>
        <v/>
      </c>
      <c r="AP111" s="35" t="str">
        <f t="shared" si="125"/>
        <v/>
      </c>
      <c r="AQ111" s="35" t="str">
        <f t="shared" si="126"/>
        <v/>
      </c>
      <c r="AR111" s="35" t="str">
        <f t="shared" si="127"/>
        <v/>
      </c>
      <c r="AS111" s="35" t="str">
        <f t="shared" si="128"/>
        <v/>
      </c>
      <c r="AT111" s="35" t="str">
        <f t="shared" si="129"/>
        <v/>
      </c>
      <c r="AU111" s="35" t="str">
        <f t="shared" si="130"/>
        <v/>
      </c>
      <c r="AV111" s="35" t="str">
        <f t="shared" si="131"/>
        <v/>
      </c>
      <c r="AW111" s="35" t="str">
        <f t="shared" si="134"/>
        <v/>
      </c>
      <c r="AX111" s="35" t="str">
        <f t="shared" si="134"/>
        <v>D2.10</v>
      </c>
      <c r="AZ111" s="6"/>
      <c r="BA111" s="6"/>
      <c r="BB111" s="6"/>
      <c r="BC111" s="6"/>
      <c r="BD111" s="6"/>
      <c r="BE111" s="6"/>
    </row>
    <row r="112" spans="1:57" s="8" customFormat="1" ht="13.15">
      <c r="A112" s="32" t="s">
        <v>1</v>
      </c>
      <c r="B112" s="36" t="s">
        <v>243</v>
      </c>
      <c r="C112" s="37" t="s">
        <v>244</v>
      </c>
      <c r="D112" s="37" t="str">
        <f>"M"&amp;INDEX($J$4:$AW$4,MATCH(F112,$J$3:$AW$3,0))</f>
        <v>M40</v>
      </c>
      <c r="E112" s="42">
        <v>45658</v>
      </c>
      <c r="F112" s="42">
        <v>46752</v>
      </c>
      <c r="G112" s="6"/>
      <c r="H112" s="35"/>
      <c r="I112" s="35" t="str">
        <f t="shared" ref="I112:AW112" si="135">IF(AND($A112="D",$E112&lt;=H$3,$F112&gt;=H$3),$A112&amp;$B112,IF(AND($A112="MS",$E112&lt;=H$3,$F112&gt;=H$3),$A112&amp;$B112,""))</f>
        <v/>
      </c>
      <c r="J112" s="35" t="str">
        <f t="shared" si="135"/>
        <v/>
      </c>
      <c r="K112" s="35" t="str">
        <f t="shared" si="135"/>
        <v/>
      </c>
      <c r="L112" s="35" t="str">
        <f t="shared" si="135"/>
        <v/>
      </c>
      <c r="M112" s="35" t="str">
        <f t="shared" si="135"/>
        <v/>
      </c>
      <c r="N112" s="35" t="str">
        <f t="shared" si="135"/>
        <v/>
      </c>
      <c r="O112" s="35" t="str">
        <f t="shared" si="135"/>
        <v/>
      </c>
      <c r="P112" s="35" t="str">
        <f t="shared" si="135"/>
        <v/>
      </c>
      <c r="Q112" s="35" t="str">
        <f t="shared" si="135"/>
        <v/>
      </c>
      <c r="R112" s="35" t="str">
        <f t="shared" si="135"/>
        <v/>
      </c>
      <c r="S112" s="35" t="str">
        <f t="shared" si="135"/>
        <v/>
      </c>
      <c r="T112" s="35" t="str">
        <f t="shared" si="135"/>
        <v/>
      </c>
      <c r="U112" s="35" t="str">
        <f t="shared" si="135"/>
        <v/>
      </c>
      <c r="V112" s="35" t="str">
        <f t="shared" si="135"/>
        <v/>
      </c>
      <c r="W112" s="35" t="str">
        <f t="shared" si="135"/>
        <v/>
      </c>
      <c r="X112" s="35" t="str">
        <f t="shared" si="135"/>
        <v/>
      </c>
      <c r="Y112" s="35" t="str">
        <f t="shared" si="135"/>
        <v/>
      </c>
      <c r="Z112" s="35" t="str">
        <f t="shared" si="135"/>
        <v/>
      </c>
      <c r="AA112" s="35" t="str">
        <f t="shared" si="135"/>
        <v/>
      </c>
      <c r="AB112" s="35" t="str">
        <f t="shared" si="135"/>
        <v/>
      </c>
      <c r="AC112" s="35" t="str">
        <f t="shared" si="135"/>
        <v/>
      </c>
      <c r="AD112" s="35" t="str">
        <f t="shared" si="135"/>
        <v/>
      </c>
      <c r="AE112" s="35" t="str">
        <f t="shared" si="135"/>
        <v/>
      </c>
      <c r="AF112" s="35" t="str">
        <f t="shared" si="135"/>
        <v/>
      </c>
      <c r="AG112" s="35" t="str">
        <f t="shared" si="135"/>
        <v/>
      </c>
      <c r="AH112" s="35" t="str">
        <f t="shared" si="135"/>
        <v/>
      </c>
      <c r="AI112" s="35" t="str">
        <f t="shared" si="135"/>
        <v/>
      </c>
      <c r="AJ112" s="35" t="str">
        <f t="shared" si="135"/>
        <v/>
      </c>
      <c r="AK112" s="35" t="str">
        <f t="shared" si="135"/>
        <v/>
      </c>
      <c r="AL112" s="35" t="str">
        <f t="shared" si="135"/>
        <v/>
      </c>
      <c r="AM112" s="35" t="str">
        <f t="shared" si="135"/>
        <v/>
      </c>
      <c r="AN112" s="35" t="str">
        <f t="shared" si="135"/>
        <v/>
      </c>
      <c r="AO112" s="35" t="str">
        <f t="shared" si="135"/>
        <v/>
      </c>
      <c r="AP112" s="35" t="str">
        <f t="shared" si="135"/>
        <v/>
      </c>
      <c r="AQ112" s="35" t="str">
        <f t="shared" si="135"/>
        <v/>
      </c>
      <c r="AR112" s="35" t="str">
        <f t="shared" si="135"/>
        <v/>
      </c>
      <c r="AS112" s="35" t="str">
        <f t="shared" si="135"/>
        <v/>
      </c>
      <c r="AT112" s="35" t="str">
        <f t="shared" si="135"/>
        <v/>
      </c>
      <c r="AU112" s="35" t="str">
        <f t="shared" si="135"/>
        <v/>
      </c>
      <c r="AV112" s="35" t="str">
        <f t="shared" si="135"/>
        <v/>
      </c>
      <c r="AW112" s="35" t="str">
        <f t="shared" si="135"/>
        <v/>
      </c>
      <c r="AX112" s="39" t="str">
        <f t="shared" si="134"/>
        <v/>
      </c>
      <c r="AZ112" s="6"/>
      <c r="BA112" s="6"/>
      <c r="BB112" s="6"/>
      <c r="BC112" s="6"/>
      <c r="BD112" s="6"/>
      <c r="BE112" s="6"/>
    </row>
    <row r="113" spans="1:57" s="8" customFormat="1" ht="13.15">
      <c r="A113" s="32" t="s">
        <v>7</v>
      </c>
      <c r="B113" s="36" t="s">
        <v>243</v>
      </c>
      <c r="C113" s="37" t="s">
        <v>245</v>
      </c>
      <c r="D113" s="33" t="str">
        <f>"M"&amp;INDEX($J$4:$AW$4,MATCH(F113,$J$3:$AW$3,0))</f>
        <v>M12</v>
      </c>
      <c r="E113" s="42">
        <v>45870</v>
      </c>
      <c r="F113" s="34">
        <f t="shared" si="133"/>
        <v>45900</v>
      </c>
      <c r="G113" s="6"/>
      <c r="H113" s="35"/>
      <c r="I113" s="35" t="str">
        <f t="shared" ref="I113:AW113" si="136">IF(AND($A113="D",$E113&lt;=H$3,$F113&gt;=H$3),$A113&amp;$B113,IF(AND($A113="MS",$E113&lt;=H$3,$F113&gt;=H$3),$A113&amp;$B113,""))</f>
        <v/>
      </c>
      <c r="J113" s="35" t="str">
        <f t="shared" si="136"/>
        <v/>
      </c>
      <c r="K113" s="35" t="str">
        <f t="shared" si="136"/>
        <v/>
      </c>
      <c r="L113" s="35" t="str">
        <f t="shared" si="136"/>
        <v/>
      </c>
      <c r="M113" s="35" t="str">
        <f t="shared" si="136"/>
        <v/>
      </c>
      <c r="N113" s="35" t="str">
        <f t="shared" si="136"/>
        <v/>
      </c>
      <c r="O113" s="35" t="str">
        <f t="shared" si="136"/>
        <v/>
      </c>
      <c r="P113" s="35" t="str">
        <f t="shared" si="136"/>
        <v/>
      </c>
      <c r="Q113" s="35" t="str">
        <f t="shared" si="136"/>
        <v/>
      </c>
      <c r="R113" s="35" t="str">
        <f t="shared" si="136"/>
        <v/>
      </c>
      <c r="S113" s="35" t="str">
        <f t="shared" si="136"/>
        <v/>
      </c>
      <c r="T113" s="35" t="str">
        <f t="shared" si="136"/>
        <v/>
      </c>
      <c r="U113" s="35" t="str">
        <f t="shared" si="136"/>
        <v/>
      </c>
      <c r="V113" s="35" t="str">
        <f t="shared" si="136"/>
        <v>D2.11</v>
      </c>
      <c r="W113" s="35"/>
      <c r="X113" s="35" t="str">
        <f t="shared" si="136"/>
        <v/>
      </c>
      <c r="Y113" s="35" t="str">
        <f t="shared" si="136"/>
        <v/>
      </c>
      <c r="Z113" s="35" t="str">
        <f t="shared" si="136"/>
        <v/>
      </c>
      <c r="AA113" s="35" t="str">
        <f t="shared" si="136"/>
        <v/>
      </c>
      <c r="AB113" s="35" t="str">
        <f t="shared" si="136"/>
        <v/>
      </c>
      <c r="AC113" s="35" t="str">
        <f t="shared" si="136"/>
        <v/>
      </c>
      <c r="AD113" s="35" t="str">
        <f t="shared" si="136"/>
        <v/>
      </c>
      <c r="AE113" s="35" t="str">
        <f t="shared" si="136"/>
        <v/>
      </c>
      <c r="AF113" s="35" t="str">
        <f t="shared" si="136"/>
        <v/>
      </c>
      <c r="AG113" s="35" t="str">
        <f t="shared" si="136"/>
        <v/>
      </c>
      <c r="AH113" s="35" t="str">
        <f t="shared" si="136"/>
        <v/>
      </c>
      <c r="AI113" s="35" t="str">
        <f t="shared" si="136"/>
        <v/>
      </c>
      <c r="AJ113" s="35" t="str">
        <f t="shared" si="136"/>
        <v/>
      </c>
      <c r="AK113" s="35" t="str">
        <f t="shared" si="136"/>
        <v/>
      </c>
      <c r="AL113" s="35" t="str">
        <f t="shared" si="136"/>
        <v/>
      </c>
      <c r="AM113" s="35" t="str">
        <f t="shared" si="136"/>
        <v/>
      </c>
      <c r="AN113" s="35" t="str">
        <f t="shared" si="136"/>
        <v/>
      </c>
      <c r="AO113" s="35" t="str">
        <f t="shared" si="136"/>
        <v/>
      </c>
      <c r="AP113" s="35" t="str">
        <f t="shared" si="136"/>
        <v/>
      </c>
      <c r="AQ113" s="35" t="str">
        <f t="shared" si="136"/>
        <v/>
      </c>
      <c r="AR113" s="35" t="str">
        <f t="shared" si="136"/>
        <v/>
      </c>
      <c r="AS113" s="35" t="str">
        <f t="shared" si="136"/>
        <v/>
      </c>
      <c r="AT113" s="35" t="str">
        <f t="shared" si="136"/>
        <v/>
      </c>
      <c r="AU113" s="35" t="str">
        <f t="shared" si="136"/>
        <v/>
      </c>
      <c r="AV113" s="35" t="str">
        <f t="shared" si="136"/>
        <v/>
      </c>
      <c r="AW113" s="35" t="str">
        <f t="shared" si="136"/>
        <v/>
      </c>
      <c r="AX113" s="39"/>
      <c r="AZ113" s="6"/>
      <c r="BA113" s="6"/>
      <c r="BB113" s="6"/>
      <c r="BC113" s="6"/>
      <c r="BD113" s="6"/>
      <c r="BE113" s="6"/>
    </row>
    <row r="114" spans="1:57" s="8" customFormat="1" ht="13.15">
      <c r="A114" s="32" t="s">
        <v>7</v>
      </c>
      <c r="B114" s="36" t="s">
        <v>246</v>
      </c>
      <c r="C114" s="37" t="s">
        <v>247</v>
      </c>
      <c r="D114" s="33" t="str">
        <f t="shared" ref="D114" si="137">"M"&amp;INDEX($J$4:$AW$4,MATCH(F114,$J$3:$AW$3,0))</f>
        <v>M24</v>
      </c>
      <c r="E114" s="42">
        <v>46235</v>
      </c>
      <c r="F114" s="34">
        <f t="shared" ref="F114" si="138">EOMONTH(E114,0)</f>
        <v>46265</v>
      </c>
      <c r="G114" s="6"/>
      <c r="H114" s="35"/>
      <c r="I114" s="35" t="str">
        <f t="shared" ref="I114:AW114" si="139">IF(AND($A114="D",$E114&lt;=H$3,$F114&gt;=H$3),$A114&amp;$B114,IF(AND($A114="MS",$E114&lt;=H$3,$F114&gt;=H$3),$A114&amp;$B114,""))</f>
        <v/>
      </c>
      <c r="J114" s="35" t="str">
        <f t="shared" si="139"/>
        <v/>
      </c>
      <c r="K114" s="35" t="str">
        <f t="shared" si="139"/>
        <v/>
      </c>
      <c r="L114" s="35" t="str">
        <f t="shared" si="139"/>
        <v/>
      </c>
      <c r="M114" s="35" t="str">
        <f t="shared" si="139"/>
        <v/>
      </c>
      <c r="N114" s="35" t="str">
        <f t="shared" si="139"/>
        <v/>
      </c>
      <c r="O114" s="35" t="str">
        <f t="shared" si="139"/>
        <v/>
      </c>
      <c r="P114" s="35" t="str">
        <f t="shared" si="139"/>
        <v/>
      </c>
      <c r="Q114" s="35" t="str">
        <f t="shared" si="139"/>
        <v/>
      </c>
      <c r="R114" s="35" t="str">
        <f t="shared" si="139"/>
        <v/>
      </c>
      <c r="S114" s="35" t="str">
        <f t="shared" si="139"/>
        <v/>
      </c>
      <c r="T114" s="35" t="str">
        <f t="shared" si="139"/>
        <v/>
      </c>
      <c r="U114" s="35" t="str">
        <f t="shared" si="139"/>
        <v/>
      </c>
      <c r="V114" s="35" t="str">
        <f t="shared" si="139"/>
        <v/>
      </c>
      <c r="W114" s="35" t="str">
        <f t="shared" si="139"/>
        <v/>
      </c>
      <c r="X114" s="35" t="str">
        <f t="shared" si="139"/>
        <v/>
      </c>
      <c r="Y114" s="35" t="str">
        <f t="shared" si="139"/>
        <v/>
      </c>
      <c r="Z114" s="35" t="str">
        <f t="shared" si="139"/>
        <v/>
      </c>
      <c r="AA114" s="35" t="str">
        <f t="shared" si="139"/>
        <v/>
      </c>
      <c r="AB114" s="35" t="str">
        <f t="shared" si="139"/>
        <v/>
      </c>
      <c r="AC114" s="35" t="str">
        <f t="shared" si="139"/>
        <v/>
      </c>
      <c r="AD114" s="35" t="str">
        <f t="shared" si="139"/>
        <v/>
      </c>
      <c r="AE114" s="35" t="str">
        <f t="shared" si="139"/>
        <v/>
      </c>
      <c r="AF114" s="35" t="str">
        <f t="shared" si="139"/>
        <v/>
      </c>
      <c r="AG114" s="35" t="str">
        <f t="shared" si="139"/>
        <v/>
      </c>
      <c r="AH114" s="35" t="str">
        <f t="shared" si="139"/>
        <v>D2.12</v>
      </c>
      <c r="AI114" s="35"/>
      <c r="AJ114" s="35" t="str">
        <f t="shared" si="139"/>
        <v/>
      </c>
      <c r="AK114" s="35" t="str">
        <f t="shared" si="139"/>
        <v/>
      </c>
      <c r="AL114" s="35" t="str">
        <f t="shared" si="139"/>
        <v/>
      </c>
      <c r="AM114" s="35" t="str">
        <f t="shared" si="139"/>
        <v/>
      </c>
      <c r="AN114" s="35" t="str">
        <f t="shared" si="139"/>
        <v/>
      </c>
      <c r="AO114" s="35" t="str">
        <f t="shared" si="139"/>
        <v/>
      </c>
      <c r="AP114" s="35" t="str">
        <f t="shared" si="139"/>
        <v/>
      </c>
      <c r="AQ114" s="35" t="str">
        <f t="shared" si="139"/>
        <v/>
      </c>
      <c r="AR114" s="35" t="str">
        <f t="shared" si="139"/>
        <v/>
      </c>
      <c r="AS114" s="35" t="str">
        <f t="shared" si="139"/>
        <v/>
      </c>
      <c r="AT114" s="35" t="str">
        <f t="shared" si="139"/>
        <v/>
      </c>
      <c r="AU114" s="35" t="str">
        <f t="shared" si="139"/>
        <v/>
      </c>
      <c r="AV114" s="35" t="str">
        <f t="shared" si="139"/>
        <v/>
      </c>
      <c r="AW114" s="35" t="str">
        <f t="shared" si="139"/>
        <v/>
      </c>
      <c r="AX114" s="39"/>
      <c r="AZ114" s="6"/>
      <c r="BA114" s="6"/>
      <c r="BB114" s="6"/>
      <c r="BC114" s="6"/>
      <c r="BD114" s="6"/>
      <c r="BE114" s="6"/>
    </row>
    <row r="115" spans="1:57" s="8" customFormat="1" ht="13.15">
      <c r="A115" s="32">
        <f>[2]Budget!A212</f>
        <v>0</v>
      </c>
      <c r="B115" s="36"/>
      <c r="C115" s="37"/>
      <c r="D115" s="33"/>
      <c r="E115" s="42"/>
      <c r="F115" s="34"/>
      <c r="G115" s="6"/>
      <c r="H115" s="35"/>
      <c r="I115" s="35" t="str">
        <f t="shared" ref="I115:AW115" si="140">IF(AND($A115="D",$E115&lt;=H$3,$F115&gt;=H$3),$A115&amp;$B115,IF(AND($A115="MS",$E115&lt;=H$3,$F115&gt;=H$3),$A115&amp;$B115,""))</f>
        <v/>
      </c>
      <c r="J115" s="35" t="str">
        <f t="shared" si="140"/>
        <v/>
      </c>
      <c r="K115" s="35" t="str">
        <f t="shared" si="140"/>
        <v/>
      </c>
      <c r="L115" s="35" t="str">
        <f t="shared" si="140"/>
        <v/>
      </c>
      <c r="M115" s="35" t="str">
        <f t="shared" si="140"/>
        <v/>
      </c>
      <c r="N115" s="35" t="str">
        <f t="shared" si="140"/>
        <v/>
      </c>
      <c r="O115" s="35" t="str">
        <f t="shared" si="140"/>
        <v/>
      </c>
      <c r="P115" s="35" t="str">
        <f t="shared" si="140"/>
        <v/>
      </c>
      <c r="Q115" s="35" t="str">
        <f t="shared" si="140"/>
        <v/>
      </c>
      <c r="R115" s="35" t="str">
        <f t="shared" si="140"/>
        <v/>
      </c>
      <c r="S115" s="35" t="str">
        <f t="shared" si="140"/>
        <v/>
      </c>
      <c r="T115" s="35" t="str">
        <f t="shared" si="140"/>
        <v/>
      </c>
      <c r="U115" s="35" t="str">
        <f t="shared" si="140"/>
        <v/>
      </c>
      <c r="V115" s="35" t="str">
        <f t="shared" si="140"/>
        <v/>
      </c>
      <c r="W115" s="35" t="str">
        <f t="shared" si="140"/>
        <v/>
      </c>
      <c r="X115" s="35" t="str">
        <f t="shared" si="140"/>
        <v/>
      </c>
      <c r="Y115" s="35" t="str">
        <f t="shared" si="140"/>
        <v/>
      </c>
      <c r="Z115" s="35" t="str">
        <f t="shared" si="140"/>
        <v/>
      </c>
      <c r="AA115" s="35" t="str">
        <f t="shared" si="140"/>
        <v/>
      </c>
      <c r="AB115" s="35" t="str">
        <f t="shared" si="140"/>
        <v/>
      </c>
      <c r="AC115" s="35" t="str">
        <f t="shared" si="140"/>
        <v/>
      </c>
      <c r="AD115" s="35" t="str">
        <f t="shared" si="140"/>
        <v/>
      </c>
      <c r="AE115" s="35" t="str">
        <f t="shared" si="140"/>
        <v/>
      </c>
      <c r="AF115" s="35" t="str">
        <f t="shared" si="140"/>
        <v/>
      </c>
      <c r="AG115" s="35" t="str">
        <f t="shared" si="140"/>
        <v/>
      </c>
      <c r="AH115" s="35" t="str">
        <f t="shared" si="140"/>
        <v/>
      </c>
      <c r="AI115" s="35" t="str">
        <f t="shared" si="140"/>
        <v/>
      </c>
      <c r="AJ115" s="35" t="str">
        <f t="shared" si="140"/>
        <v/>
      </c>
      <c r="AK115" s="35" t="str">
        <f t="shared" si="140"/>
        <v/>
      </c>
      <c r="AL115" s="35" t="str">
        <f t="shared" si="140"/>
        <v/>
      </c>
      <c r="AM115" s="35" t="str">
        <f t="shared" si="140"/>
        <v/>
      </c>
      <c r="AN115" s="35" t="str">
        <f t="shared" si="140"/>
        <v/>
      </c>
      <c r="AO115" s="35" t="str">
        <f t="shared" si="140"/>
        <v/>
      </c>
      <c r="AP115" s="35" t="str">
        <f t="shared" si="140"/>
        <v/>
      </c>
      <c r="AQ115" s="35" t="str">
        <f t="shared" si="140"/>
        <v/>
      </c>
      <c r="AR115" s="35" t="str">
        <f t="shared" si="140"/>
        <v/>
      </c>
      <c r="AS115" s="35" t="str">
        <f t="shared" si="140"/>
        <v/>
      </c>
      <c r="AT115" s="35" t="str">
        <f t="shared" si="140"/>
        <v/>
      </c>
      <c r="AU115" s="35" t="str">
        <f t="shared" si="140"/>
        <v/>
      </c>
      <c r="AV115" s="35" t="str">
        <f t="shared" si="140"/>
        <v/>
      </c>
      <c r="AW115" s="35" t="str">
        <f t="shared" si="140"/>
        <v/>
      </c>
      <c r="AX115" s="39"/>
      <c r="AZ115" s="6"/>
      <c r="BA115" s="6"/>
      <c r="BB115" s="6"/>
      <c r="BC115" s="6"/>
      <c r="BD115" s="6"/>
      <c r="BE115" s="6"/>
    </row>
    <row r="116" spans="1:57" s="8" customFormat="1" ht="13.15">
      <c r="A116" s="32">
        <f>[2]Budget!A213</f>
        <v>0</v>
      </c>
      <c r="B116" s="36"/>
      <c r="C116" s="37"/>
      <c r="D116" s="37"/>
      <c r="E116" s="38"/>
      <c r="F116" s="38"/>
      <c r="G116" s="6"/>
      <c r="H116" s="35"/>
      <c r="I116" s="35" t="str">
        <f t="shared" ref="I116:AW116" si="141">IF(AND($A116="D",$E116&lt;=H$3,$F116&gt;=H$3),$A116&amp;$B116,IF(AND($A116="MS",$E116&lt;=H$3,$F116&gt;=H$3),$A116&amp;$B116,""))</f>
        <v/>
      </c>
      <c r="J116" s="35" t="str">
        <f t="shared" si="141"/>
        <v/>
      </c>
      <c r="K116" s="35" t="str">
        <f t="shared" si="141"/>
        <v/>
      </c>
      <c r="L116" s="35" t="str">
        <f t="shared" si="141"/>
        <v/>
      </c>
      <c r="M116" s="35" t="str">
        <f t="shared" si="141"/>
        <v/>
      </c>
      <c r="N116" s="35" t="str">
        <f t="shared" si="141"/>
        <v/>
      </c>
      <c r="O116" s="35" t="str">
        <f t="shared" si="141"/>
        <v/>
      </c>
      <c r="P116" s="35" t="str">
        <f t="shared" si="141"/>
        <v/>
      </c>
      <c r="Q116" s="35" t="str">
        <f t="shared" si="141"/>
        <v/>
      </c>
      <c r="R116" s="35" t="str">
        <f t="shared" si="141"/>
        <v/>
      </c>
      <c r="S116" s="35" t="str">
        <f t="shared" si="141"/>
        <v/>
      </c>
      <c r="T116" s="35" t="str">
        <f t="shared" si="141"/>
        <v/>
      </c>
      <c r="U116" s="35" t="str">
        <f t="shared" si="141"/>
        <v/>
      </c>
      <c r="V116" s="35" t="str">
        <f t="shared" si="141"/>
        <v/>
      </c>
      <c r="W116" s="35" t="str">
        <f t="shared" si="141"/>
        <v/>
      </c>
      <c r="X116" s="35" t="str">
        <f t="shared" si="141"/>
        <v/>
      </c>
      <c r="Y116" s="35" t="str">
        <f t="shared" si="141"/>
        <v/>
      </c>
      <c r="Z116" s="35" t="str">
        <f t="shared" si="141"/>
        <v/>
      </c>
      <c r="AA116" s="35" t="str">
        <f t="shared" si="141"/>
        <v/>
      </c>
      <c r="AB116" s="35" t="str">
        <f t="shared" si="141"/>
        <v/>
      </c>
      <c r="AC116" s="35" t="str">
        <f t="shared" si="141"/>
        <v/>
      </c>
      <c r="AD116" s="35" t="str">
        <f t="shared" si="141"/>
        <v/>
      </c>
      <c r="AE116" s="35" t="str">
        <f t="shared" si="141"/>
        <v/>
      </c>
      <c r="AF116" s="35" t="str">
        <f t="shared" si="141"/>
        <v/>
      </c>
      <c r="AG116" s="35" t="str">
        <f t="shared" si="141"/>
        <v/>
      </c>
      <c r="AH116" s="35" t="str">
        <f t="shared" si="141"/>
        <v/>
      </c>
      <c r="AI116" s="35" t="str">
        <f t="shared" si="141"/>
        <v/>
      </c>
      <c r="AJ116" s="35" t="str">
        <f t="shared" si="141"/>
        <v/>
      </c>
      <c r="AK116" s="35" t="str">
        <f t="shared" si="141"/>
        <v/>
      </c>
      <c r="AL116" s="35" t="str">
        <f t="shared" si="141"/>
        <v/>
      </c>
      <c r="AM116" s="35" t="str">
        <f t="shared" si="141"/>
        <v/>
      </c>
      <c r="AN116" s="35" t="str">
        <f t="shared" si="141"/>
        <v/>
      </c>
      <c r="AO116" s="35" t="str">
        <f t="shared" si="141"/>
        <v/>
      </c>
      <c r="AP116" s="35" t="str">
        <f t="shared" si="141"/>
        <v/>
      </c>
      <c r="AQ116" s="35" t="str">
        <f t="shared" si="141"/>
        <v/>
      </c>
      <c r="AR116" s="35" t="str">
        <f t="shared" si="141"/>
        <v/>
      </c>
      <c r="AS116" s="35" t="str">
        <f t="shared" si="141"/>
        <v/>
      </c>
      <c r="AT116" s="35" t="str">
        <f t="shared" si="141"/>
        <v/>
      </c>
      <c r="AU116" s="35" t="str">
        <f t="shared" si="141"/>
        <v/>
      </c>
      <c r="AV116" s="35" t="str">
        <f t="shared" si="141"/>
        <v/>
      </c>
      <c r="AW116" s="35" t="str">
        <f t="shared" si="141"/>
        <v/>
      </c>
      <c r="AX116" s="39"/>
      <c r="AZ116" s="6"/>
      <c r="BA116" s="6"/>
      <c r="BB116" s="6"/>
      <c r="BC116" s="6"/>
      <c r="BD116" s="6"/>
      <c r="BE116" s="6"/>
    </row>
    <row r="117" spans="1:57" s="8" customFormat="1" ht="13.15">
      <c r="A117" s="32">
        <f>[2]Budget!A214</f>
        <v>0</v>
      </c>
      <c r="B117" s="36"/>
      <c r="C117" s="37"/>
      <c r="D117" s="37"/>
      <c r="E117" s="38"/>
      <c r="F117" s="38"/>
      <c r="G117" s="6"/>
      <c r="H117" s="35"/>
      <c r="I117" s="35" t="str">
        <f t="shared" ref="I117:AW117" si="142">IF(AND($A117="D",$E117&lt;=H$3,$F117&gt;=H$3),$A117&amp;$B117,IF(AND($A117="MS",$E117&lt;=H$3,$F117&gt;=H$3),$A117&amp;$B117,""))</f>
        <v/>
      </c>
      <c r="J117" s="35" t="str">
        <f t="shared" si="142"/>
        <v/>
      </c>
      <c r="K117" s="35" t="str">
        <f t="shared" si="142"/>
        <v/>
      </c>
      <c r="L117" s="35" t="str">
        <f t="shared" si="142"/>
        <v/>
      </c>
      <c r="M117" s="35" t="str">
        <f t="shared" si="142"/>
        <v/>
      </c>
      <c r="N117" s="35" t="str">
        <f t="shared" si="142"/>
        <v/>
      </c>
      <c r="O117" s="35" t="str">
        <f t="shared" si="142"/>
        <v/>
      </c>
      <c r="P117" s="35" t="str">
        <f t="shared" si="142"/>
        <v/>
      </c>
      <c r="Q117" s="35" t="str">
        <f t="shared" si="142"/>
        <v/>
      </c>
      <c r="R117" s="35" t="str">
        <f t="shared" si="142"/>
        <v/>
      </c>
      <c r="S117" s="35" t="str">
        <f t="shared" si="142"/>
        <v/>
      </c>
      <c r="T117" s="35" t="str">
        <f t="shared" si="142"/>
        <v/>
      </c>
      <c r="U117" s="35" t="str">
        <f t="shared" si="142"/>
        <v/>
      </c>
      <c r="V117" s="35" t="str">
        <f t="shared" si="142"/>
        <v/>
      </c>
      <c r="W117" s="35" t="str">
        <f t="shared" si="142"/>
        <v/>
      </c>
      <c r="X117" s="35" t="str">
        <f t="shared" si="142"/>
        <v/>
      </c>
      <c r="Y117" s="35" t="str">
        <f t="shared" si="142"/>
        <v/>
      </c>
      <c r="Z117" s="35" t="str">
        <f t="shared" si="142"/>
        <v/>
      </c>
      <c r="AA117" s="35" t="str">
        <f t="shared" si="142"/>
        <v/>
      </c>
      <c r="AB117" s="35" t="str">
        <f t="shared" si="142"/>
        <v/>
      </c>
      <c r="AC117" s="35" t="str">
        <f t="shared" si="142"/>
        <v/>
      </c>
      <c r="AD117" s="35" t="str">
        <f t="shared" si="142"/>
        <v/>
      </c>
      <c r="AE117" s="35" t="str">
        <f t="shared" si="142"/>
        <v/>
      </c>
      <c r="AF117" s="35" t="str">
        <f t="shared" si="142"/>
        <v/>
      </c>
      <c r="AG117" s="35" t="str">
        <f t="shared" si="142"/>
        <v/>
      </c>
      <c r="AH117" s="35" t="str">
        <f t="shared" si="142"/>
        <v/>
      </c>
      <c r="AI117" s="35" t="str">
        <f t="shared" si="142"/>
        <v/>
      </c>
      <c r="AJ117" s="35" t="str">
        <f t="shared" si="142"/>
        <v/>
      </c>
      <c r="AK117" s="35" t="str">
        <f t="shared" si="142"/>
        <v/>
      </c>
      <c r="AL117" s="35" t="str">
        <f t="shared" si="142"/>
        <v/>
      </c>
      <c r="AM117" s="35" t="str">
        <f t="shared" si="142"/>
        <v/>
      </c>
      <c r="AN117" s="35" t="str">
        <f t="shared" si="142"/>
        <v/>
      </c>
      <c r="AO117" s="35" t="str">
        <f t="shared" si="142"/>
        <v/>
      </c>
      <c r="AP117" s="35" t="str">
        <f t="shared" si="142"/>
        <v/>
      </c>
      <c r="AQ117" s="35" t="str">
        <f t="shared" si="142"/>
        <v/>
      </c>
      <c r="AR117" s="35" t="str">
        <f t="shared" si="142"/>
        <v/>
      </c>
      <c r="AS117" s="35" t="str">
        <f t="shared" si="142"/>
        <v/>
      </c>
      <c r="AT117" s="35" t="str">
        <f t="shared" si="142"/>
        <v/>
      </c>
      <c r="AU117" s="35" t="str">
        <f t="shared" si="142"/>
        <v/>
      </c>
      <c r="AV117" s="35" t="str">
        <f t="shared" si="142"/>
        <v/>
      </c>
      <c r="AW117" s="35" t="str">
        <f t="shared" si="142"/>
        <v/>
      </c>
      <c r="AX117" s="39"/>
      <c r="AZ117" s="6"/>
      <c r="BA117" s="6"/>
      <c r="BB117" s="6"/>
      <c r="BC117" s="6"/>
      <c r="BD117" s="6"/>
      <c r="BE117" s="6"/>
    </row>
    <row r="118" spans="1:57" s="8" customFormat="1" ht="13.15">
      <c r="A118" s="32">
        <f>[2]Budget!A215</f>
        <v>0</v>
      </c>
      <c r="B118" s="36"/>
      <c r="C118" s="37"/>
      <c r="D118" s="37"/>
      <c r="E118" s="38"/>
      <c r="F118" s="38"/>
      <c r="G118" s="6"/>
      <c r="H118" s="35"/>
      <c r="I118" s="35" t="str">
        <f t="shared" ref="I118:AW118" si="143">IF(AND($A118="D",$E118&lt;=H$3,$F118&gt;=H$3),$A118&amp;$B118,IF(AND($A118="MS",$E118&lt;=H$3,$F118&gt;=H$3),$A118&amp;$B118,""))</f>
        <v/>
      </c>
      <c r="J118" s="35" t="str">
        <f t="shared" si="143"/>
        <v/>
      </c>
      <c r="K118" s="35" t="str">
        <f t="shared" si="143"/>
        <v/>
      </c>
      <c r="L118" s="35" t="str">
        <f t="shared" si="143"/>
        <v/>
      </c>
      <c r="M118" s="35" t="str">
        <f t="shared" si="143"/>
        <v/>
      </c>
      <c r="N118" s="35" t="str">
        <f t="shared" si="143"/>
        <v/>
      </c>
      <c r="O118" s="35" t="str">
        <f t="shared" si="143"/>
        <v/>
      </c>
      <c r="P118" s="35" t="str">
        <f t="shared" si="143"/>
        <v/>
      </c>
      <c r="Q118" s="35" t="str">
        <f t="shared" si="143"/>
        <v/>
      </c>
      <c r="R118" s="35" t="str">
        <f t="shared" si="143"/>
        <v/>
      </c>
      <c r="S118" s="35" t="str">
        <f t="shared" si="143"/>
        <v/>
      </c>
      <c r="T118" s="35" t="str">
        <f t="shared" si="143"/>
        <v/>
      </c>
      <c r="U118" s="35" t="str">
        <f t="shared" si="143"/>
        <v/>
      </c>
      <c r="V118" s="35" t="str">
        <f t="shared" si="143"/>
        <v/>
      </c>
      <c r="W118" s="35" t="str">
        <f t="shared" si="143"/>
        <v/>
      </c>
      <c r="X118" s="35" t="str">
        <f t="shared" si="143"/>
        <v/>
      </c>
      <c r="Y118" s="35" t="str">
        <f t="shared" si="143"/>
        <v/>
      </c>
      <c r="Z118" s="35" t="str">
        <f t="shared" si="143"/>
        <v/>
      </c>
      <c r="AA118" s="35" t="str">
        <f t="shared" si="143"/>
        <v/>
      </c>
      <c r="AB118" s="35" t="str">
        <f t="shared" si="143"/>
        <v/>
      </c>
      <c r="AC118" s="35" t="str">
        <f t="shared" si="143"/>
        <v/>
      </c>
      <c r="AD118" s="35" t="str">
        <f t="shared" si="143"/>
        <v/>
      </c>
      <c r="AE118" s="35" t="str">
        <f t="shared" si="143"/>
        <v/>
      </c>
      <c r="AF118" s="35" t="str">
        <f t="shared" si="143"/>
        <v/>
      </c>
      <c r="AG118" s="35" t="str">
        <f t="shared" si="143"/>
        <v/>
      </c>
      <c r="AH118" s="35" t="str">
        <f t="shared" si="143"/>
        <v/>
      </c>
      <c r="AI118" s="35" t="str">
        <f t="shared" si="143"/>
        <v/>
      </c>
      <c r="AJ118" s="35" t="str">
        <f t="shared" si="143"/>
        <v/>
      </c>
      <c r="AK118" s="35" t="str">
        <f t="shared" si="143"/>
        <v/>
      </c>
      <c r="AL118" s="35" t="str">
        <f t="shared" si="143"/>
        <v/>
      </c>
      <c r="AM118" s="35" t="str">
        <f t="shared" si="143"/>
        <v/>
      </c>
      <c r="AN118" s="35" t="str">
        <f t="shared" si="143"/>
        <v/>
      </c>
      <c r="AO118" s="35" t="str">
        <f t="shared" si="143"/>
        <v/>
      </c>
      <c r="AP118" s="35" t="str">
        <f t="shared" si="143"/>
        <v/>
      </c>
      <c r="AQ118" s="35" t="str">
        <f t="shared" si="143"/>
        <v/>
      </c>
      <c r="AR118" s="35" t="str">
        <f t="shared" si="143"/>
        <v/>
      </c>
      <c r="AS118" s="35" t="str">
        <f t="shared" si="143"/>
        <v/>
      </c>
      <c r="AT118" s="35" t="str">
        <f t="shared" si="143"/>
        <v/>
      </c>
      <c r="AU118" s="35" t="str">
        <f t="shared" si="143"/>
        <v/>
      </c>
      <c r="AV118" s="35" t="str">
        <f t="shared" si="143"/>
        <v/>
      </c>
      <c r="AW118" s="35" t="str">
        <f t="shared" si="143"/>
        <v/>
      </c>
      <c r="AX118" s="39"/>
      <c r="AZ118" s="6"/>
      <c r="BA118" s="6"/>
      <c r="BB118" s="6"/>
      <c r="BC118" s="6"/>
      <c r="BD118" s="6"/>
      <c r="BE118" s="6"/>
    </row>
    <row r="119" spans="1:57" s="8" customFormat="1" ht="13.15">
      <c r="A119" s="32">
        <f>[2]Budget!A216</f>
        <v>0</v>
      </c>
      <c r="B119" s="36"/>
      <c r="C119" s="37"/>
      <c r="D119" s="37"/>
      <c r="E119" s="38"/>
      <c r="F119" s="38"/>
      <c r="G119" s="6"/>
      <c r="H119" s="35"/>
      <c r="I119" s="35" t="str">
        <f t="shared" ref="I119:AW119" si="144">IF(AND($A119="D",$E119&lt;=H$3,$F119&gt;=H$3),$A119&amp;$B119,IF(AND($A119="MS",$E119&lt;=H$3,$F119&gt;=H$3),$A119&amp;$B119,""))</f>
        <v/>
      </c>
      <c r="J119" s="35" t="str">
        <f t="shared" si="144"/>
        <v/>
      </c>
      <c r="K119" s="35" t="str">
        <f t="shared" si="144"/>
        <v/>
      </c>
      <c r="L119" s="35" t="str">
        <f t="shared" si="144"/>
        <v/>
      </c>
      <c r="M119" s="35" t="str">
        <f t="shared" si="144"/>
        <v/>
      </c>
      <c r="N119" s="35" t="str">
        <f t="shared" si="144"/>
        <v/>
      </c>
      <c r="O119" s="35" t="str">
        <f t="shared" si="144"/>
        <v/>
      </c>
      <c r="P119" s="35" t="str">
        <f t="shared" si="144"/>
        <v/>
      </c>
      <c r="Q119" s="35" t="str">
        <f t="shared" si="144"/>
        <v/>
      </c>
      <c r="R119" s="35" t="str">
        <f t="shared" si="144"/>
        <v/>
      </c>
      <c r="S119" s="35" t="str">
        <f t="shared" si="144"/>
        <v/>
      </c>
      <c r="T119" s="35" t="str">
        <f t="shared" si="144"/>
        <v/>
      </c>
      <c r="U119" s="35" t="str">
        <f t="shared" si="144"/>
        <v/>
      </c>
      <c r="V119" s="35" t="str">
        <f t="shared" si="144"/>
        <v/>
      </c>
      <c r="W119" s="35" t="str">
        <f t="shared" si="144"/>
        <v/>
      </c>
      <c r="X119" s="35" t="str">
        <f t="shared" si="144"/>
        <v/>
      </c>
      <c r="Y119" s="35" t="str">
        <f t="shared" si="144"/>
        <v/>
      </c>
      <c r="Z119" s="35" t="str">
        <f t="shared" si="144"/>
        <v/>
      </c>
      <c r="AA119" s="35" t="str">
        <f t="shared" si="144"/>
        <v/>
      </c>
      <c r="AB119" s="35" t="str">
        <f t="shared" si="144"/>
        <v/>
      </c>
      <c r="AC119" s="35" t="str">
        <f t="shared" si="144"/>
        <v/>
      </c>
      <c r="AD119" s="35" t="str">
        <f t="shared" si="144"/>
        <v/>
      </c>
      <c r="AE119" s="35" t="str">
        <f t="shared" si="144"/>
        <v/>
      </c>
      <c r="AF119" s="35" t="str">
        <f t="shared" si="144"/>
        <v/>
      </c>
      <c r="AG119" s="35" t="str">
        <f t="shared" si="144"/>
        <v/>
      </c>
      <c r="AH119" s="35" t="str">
        <f t="shared" si="144"/>
        <v/>
      </c>
      <c r="AI119" s="35" t="str">
        <f t="shared" si="144"/>
        <v/>
      </c>
      <c r="AJ119" s="35" t="str">
        <f t="shared" si="144"/>
        <v/>
      </c>
      <c r="AK119" s="35" t="str">
        <f t="shared" si="144"/>
        <v/>
      </c>
      <c r="AL119" s="35" t="str">
        <f t="shared" si="144"/>
        <v/>
      </c>
      <c r="AM119" s="35" t="str">
        <f t="shared" si="144"/>
        <v/>
      </c>
      <c r="AN119" s="35" t="str">
        <f t="shared" si="144"/>
        <v/>
      </c>
      <c r="AO119" s="35" t="str">
        <f t="shared" si="144"/>
        <v/>
      </c>
      <c r="AP119" s="35" t="str">
        <f t="shared" si="144"/>
        <v/>
      </c>
      <c r="AQ119" s="35" t="str">
        <f t="shared" si="144"/>
        <v/>
      </c>
      <c r="AR119" s="35" t="str">
        <f t="shared" si="144"/>
        <v/>
      </c>
      <c r="AS119" s="35" t="str">
        <f t="shared" si="144"/>
        <v/>
      </c>
      <c r="AT119" s="35" t="str">
        <f t="shared" si="144"/>
        <v/>
      </c>
      <c r="AU119" s="35" t="str">
        <f t="shared" si="144"/>
        <v/>
      </c>
      <c r="AV119" s="35" t="str">
        <f t="shared" si="144"/>
        <v/>
      </c>
      <c r="AW119" s="35" t="str">
        <f t="shared" si="144"/>
        <v/>
      </c>
      <c r="AX119" s="39"/>
      <c r="AZ119" s="6"/>
      <c r="BA119" s="6"/>
      <c r="BB119" s="6"/>
      <c r="BC119" s="6"/>
      <c r="BD119" s="6"/>
      <c r="BE119" s="6"/>
    </row>
    <row r="120" spans="1:57" s="8" customFormat="1" ht="13.15">
      <c r="A120" s="32">
        <f>[2]Budget!A217</f>
        <v>0</v>
      </c>
      <c r="B120" s="36"/>
      <c r="C120" s="37"/>
      <c r="D120" s="37"/>
      <c r="E120" s="38"/>
      <c r="F120" s="38"/>
      <c r="G120" s="6"/>
      <c r="H120" s="35"/>
      <c r="I120" s="35" t="str">
        <f t="shared" ref="I120:AW120" si="145">IF(AND($A120="D",$E120&lt;=H$3,$F120&gt;=H$3),$A120&amp;$B120,IF(AND($A120="MS",$E120&lt;=H$3,$F120&gt;=H$3),$A120&amp;$B120,""))</f>
        <v/>
      </c>
      <c r="J120" s="35" t="str">
        <f t="shared" si="145"/>
        <v/>
      </c>
      <c r="K120" s="35" t="str">
        <f t="shared" si="145"/>
        <v/>
      </c>
      <c r="L120" s="35" t="str">
        <f t="shared" si="145"/>
        <v/>
      </c>
      <c r="M120" s="35" t="str">
        <f t="shared" si="145"/>
        <v/>
      </c>
      <c r="N120" s="35" t="str">
        <f t="shared" si="145"/>
        <v/>
      </c>
      <c r="O120" s="35" t="str">
        <f t="shared" si="145"/>
        <v/>
      </c>
      <c r="P120" s="35" t="str">
        <f t="shared" si="145"/>
        <v/>
      </c>
      <c r="Q120" s="35" t="str">
        <f t="shared" si="145"/>
        <v/>
      </c>
      <c r="R120" s="35" t="str">
        <f t="shared" si="145"/>
        <v/>
      </c>
      <c r="S120" s="35" t="str">
        <f t="shared" si="145"/>
        <v/>
      </c>
      <c r="T120" s="35" t="str">
        <f t="shared" si="145"/>
        <v/>
      </c>
      <c r="U120" s="35" t="str">
        <f t="shared" si="145"/>
        <v/>
      </c>
      <c r="V120" s="35" t="str">
        <f t="shared" si="145"/>
        <v/>
      </c>
      <c r="W120" s="35" t="str">
        <f t="shared" si="145"/>
        <v/>
      </c>
      <c r="X120" s="35" t="str">
        <f t="shared" si="145"/>
        <v/>
      </c>
      <c r="Y120" s="35" t="str">
        <f t="shared" si="145"/>
        <v/>
      </c>
      <c r="Z120" s="35" t="str">
        <f t="shared" si="145"/>
        <v/>
      </c>
      <c r="AA120" s="35" t="str">
        <f t="shared" si="145"/>
        <v/>
      </c>
      <c r="AB120" s="35" t="str">
        <f t="shared" si="145"/>
        <v/>
      </c>
      <c r="AC120" s="35" t="str">
        <f t="shared" si="145"/>
        <v/>
      </c>
      <c r="AD120" s="35" t="str">
        <f t="shared" si="145"/>
        <v/>
      </c>
      <c r="AE120" s="35" t="str">
        <f t="shared" si="145"/>
        <v/>
      </c>
      <c r="AF120" s="35" t="str">
        <f t="shared" si="145"/>
        <v/>
      </c>
      <c r="AG120" s="35" t="str">
        <f t="shared" si="145"/>
        <v/>
      </c>
      <c r="AH120" s="35" t="str">
        <f t="shared" si="145"/>
        <v/>
      </c>
      <c r="AI120" s="35" t="str">
        <f t="shared" si="145"/>
        <v/>
      </c>
      <c r="AJ120" s="35" t="str">
        <f t="shared" si="145"/>
        <v/>
      </c>
      <c r="AK120" s="35" t="str">
        <f t="shared" si="145"/>
        <v/>
      </c>
      <c r="AL120" s="35" t="str">
        <f t="shared" si="145"/>
        <v/>
      </c>
      <c r="AM120" s="35" t="str">
        <f t="shared" si="145"/>
        <v/>
      </c>
      <c r="AN120" s="35" t="str">
        <f t="shared" si="145"/>
        <v/>
      </c>
      <c r="AO120" s="35" t="str">
        <f t="shared" si="145"/>
        <v/>
      </c>
      <c r="AP120" s="35" t="str">
        <f t="shared" si="145"/>
        <v/>
      </c>
      <c r="AQ120" s="35" t="str">
        <f t="shared" si="145"/>
        <v/>
      </c>
      <c r="AR120" s="35" t="str">
        <f t="shared" si="145"/>
        <v/>
      </c>
      <c r="AS120" s="35" t="str">
        <f t="shared" si="145"/>
        <v/>
      </c>
      <c r="AT120" s="35" t="str">
        <f t="shared" si="145"/>
        <v/>
      </c>
      <c r="AU120" s="35" t="str">
        <f t="shared" si="145"/>
        <v/>
      </c>
      <c r="AV120" s="35" t="str">
        <f t="shared" si="145"/>
        <v/>
      </c>
      <c r="AW120" s="35" t="str">
        <f t="shared" si="145"/>
        <v/>
      </c>
      <c r="AX120" s="39"/>
      <c r="AZ120" s="6"/>
      <c r="BA120" s="6"/>
      <c r="BB120" s="6"/>
      <c r="BC120" s="6"/>
      <c r="BD120" s="6"/>
      <c r="BE120" s="6"/>
    </row>
    <row r="121" spans="1:57" s="8" customFormat="1" ht="13.15">
      <c r="A121" s="32">
        <f>[2]Budget!A218</f>
        <v>0</v>
      </c>
      <c r="B121" s="36"/>
      <c r="C121" s="37"/>
      <c r="D121" s="37"/>
      <c r="E121" s="38"/>
      <c r="F121" s="38"/>
      <c r="G121" s="6"/>
      <c r="H121" s="35"/>
      <c r="I121" s="35" t="str">
        <f t="shared" ref="I121:AW121" si="146">IF(AND($A121="D",$E121&lt;=H$3,$F121&gt;=H$3),$A121&amp;$B121,IF(AND($A121="MS",$E121&lt;=H$3,$F121&gt;=H$3),$A121&amp;$B121,""))</f>
        <v/>
      </c>
      <c r="J121" s="35" t="str">
        <f t="shared" si="146"/>
        <v/>
      </c>
      <c r="K121" s="35" t="str">
        <f t="shared" si="146"/>
        <v/>
      </c>
      <c r="L121" s="35" t="str">
        <f t="shared" si="146"/>
        <v/>
      </c>
      <c r="M121" s="35" t="str">
        <f t="shared" si="146"/>
        <v/>
      </c>
      <c r="N121" s="35" t="str">
        <f t="shared" si="146"/>
        <v/>
      </c>
      <c r="O121" s="35" t="str">
        <f t="shared" si="146"/>
        <v/>
      </c>
      <c r="P121" s="35" t="str">
        <f t="shared" si="146"/>
        <v/>
      </c>
      <c r="Q121" s="35" t="str">
        <f t="shared" si="146"/>
        <v/>
      </c>
      <c r="R121" s="35" t="str">
        <f t="shared" si="146"/>
        <v/>
      </c>
      <c r="S121" s="35" t="str">
        <f t="shared" si="146"/>
        <v/>
      </c>
      <c r="T121" s="35" t="str">
        <f t="shared" si="146"/>
        <v/>
      </c>
      <c r="U121" s="35" t="str">
        <f t="shared" si="146"/>
        <v/>
      </c>
      <c r="V121" s="35" t="str">
        <f t="shared" si="146"/>
        <v/>
      </c>
      <c r="W121" s="35" t="str">
        <f t="shared" si="146"/>
        <v/>
      </c>
      <c r="X121" s="35" t="str">
        <f t="shared" si="146"/>
        <v/>
      </c>
      <c r="Y121" s="35" t="str">
        <f t="shared" si="146"/>
        <v/>
      </c>
      <c r="Z121" s="35" t="str">
        <f t="shared" si="146"/>
        <v/>
      </c>
      <c r="AA121" s="35" t="str">
        <f t="shared" si="146"/>
        <v/>
      </c>
      <c r="AB121" s="35" t="str">
        <f t="shared" si="146"/>
        <v/>
      </c>
      <c r="AC121" s="35" t="str">
        <f t="shared" si="146"/>
        <v/>
      </c>
      <c r="AD121" s="35" t="str">
        <f t="shared" si="146"/>
        <v/>
      </c>
      <c r="AE121" s="35" t="str">
        <f t="shared" si="146"/>
        <v/>
      </c>
      <c r="AF121" s="35" t="str">
        <f t="shared" si="146"/>
        <v/>
      </c>
      <c r="AG121" s="35" t="str">
        <f t="shared" si="146"/>
        <v/>
      </c>
      <c r="AH121" s="35" t="str">
        <f t="shared" si="146"/>
        <v/>
      </c>
      <c r="AI121" s="35" t="str">
        <f t="shared" si="146"/>
        <v/>
      </c>
      <c r="AJ121" s="35" t="str">
        <f t="shared" si="146"/>
        <v/>
      </c>
      <c r="AK121" s="35" t="str">
        <f t="shared" si="146"/>
        <v/>
      </c>
      <c r="AL121" s="35" t="str">
        <f t="shared" si="146"/>
        <v/>
      </c>
      <c r="AM121" s="35" t="str">
        <f t="shared" si="146"/>
        <v/>
      </c>
      <c r="AN121" s="35" t="str">
        <f t="shared" si="146"/>
        <v/>
      </c>
      <c r="AO121" s="35" t="str">
        <f t="shared" si="146"/>
        <v/>
      </c>
      <c r="AP121" s="35" t="str">
        <f t="shared" si="146"/>
        <v/>
      </c>
      <c r="AQ121" s="35" t="str">
        <f t="shared" si="146"/>
        <v/>
      </c>
      <c r="AR121" s="35" t="str">
        <f t="shared" si="146"/>
        <v/>
      </c>
      <c r="AS121" s="35" t="str">
        <f t="shared" si="146"/>
        <v/>
      </c>
      <c r="AT121" s="35" t="str">
        <f t="shared" si="146"/>
        <v/>
      </c>
      <c r="AU121" s="35" t="str">
        <f t="shared" si="146"/>
        <v/>
      </c>
      <c r="AV121" s="35" t="str">
        <f t="shared" si="146"/>
        <v/>
      </c>
      <c r="AW121" s="35" t="str">
        <f t="shared" si="146"/>
        <v/>
      </c>
      <c r="AX121" s="39"/>
      <c r="AZ121" s="6"/>
      <c r="BA121" s="6"/>
      <c r="BB121" s="6"/>
      <c r="BC121" s="6"/>
      <c r="BD121" s="6"/>
      <c r="BE121" s="6"/>
    </row>
    <row r="122" spans="1:57" s="8" customFormat="1" ht="13.15">
      <c r="A122" s="32">
        <f>[2]Budget!A219</f>
        <v>0</v>
      </c>
      <c r="B122" s="36"/>
      <c r="C122" s="37"/>
      <c r="D122" s="37"/>
      <c r="E122" s="38"/>
      <c r="F122" s="38"/>
      <c r="G122" s="6"/>
      <c r="H122" s="35"/>
      <c r="I122" s="35" t="str">
        <f t="shared" ref="I122:AW122" si="147">IF(AND($A122="D",$E122&lt;=H$3,$F122&gt;=H$3),$A122&amp;$B122,IF(AND($A122="MS",$E122&lt;=H$3,$F122&gt;=H$3),$A122&amp;$B122,""))</f>
        <v/>
      </c>
      <c r="J122" s="35" t="str">
        <f t="shared" si="147"/>
        <v/>
      </c>
      <c r="K122" s="35" t="str">
        <f t="shared" si="147"/>
        <v/>
      </c>
      <c r="L122" s="35" t="str">
        <f t="shared" si="147"/>
        <v/>
      </c>
      <c r="M122" s="35" t="str">
        <f t="shared" si="147"/>
        <v/>
      </c>
      <c r="N122" s="35" t="str">
        <f t="shared" si="147"/>
        <v/>
      </c>
      <c r="O122" s="35" t="str">
        <f t="shared" si="147"/>
        <v/>
      </c>
      <c r="P122" s="35" t="str">
        <f t="shared" si="147"/>
        <v/>
      </c>
      <c r="Q122" s="35" t="str">
        <f t="shared" si="147"/>
        <v/>
      </c>
      <c r="R122" s="35" t="str">
        <f t="shared" si="147"/>
        <v/>
      </c>
      <c r="S122" s="35" t="str">
        <f t="shared" si="147"/>
        <v/>
      </c>
      <c r="T122" s="35" t="str">
        <f t="shared" si="147"/>
        <v/>
      </c>
      <c r="U122" s="35" t="str">
        <f t="shared" si="147"/>
        <v/>
      </c>
      <c r="V122" s="35" t="str">
        <f t="shared" si="147"/>
        <v/>
      </c>
      <c r="W122" s="35" t="str">
        <f t="shared" si="147"/>
        <v/>
      </c>
      <c r="X122" s="35" t="str">
        <f t="shared" si="147"/>
        <v/>
      </c>
      <c r="Y122" s="35" t="str">
        <f t="shared" si="147"/>
        <v/>
      </c>
      <c r="Z122" s="35" t="str">
        <f t="shared" si="147"/>
        <v/>
      </c>
      <c r="AA122" s="35" t="str">
        <f t="shared" si="147"/>
        <v/>
      </c>
      <c r="AB122" s="35" t="str">
        <f t="shared" si="147"/>
        <v/>
      </c>
      <c r="AC122" s="35" t="str">
        <f t="shared" si="147"/>
        <v/>
      </c>
      <c r="AD122" s="35" t="str">
        <f t="shared" si="147"/>
        <v/>
      </c>
      <c r="AE122" s="35" t="str">
        <f t="shared" si="147"/>
        <v/>
      </c>
      <c r="AF122" s="35" t="str">
        <f t="shared" si="147"/>
        <v/>
      </c>
      <c r="AG122" s="35" t="str">
        <f t="shared" si="147"/>
        <v/>
      </c>
      <c r="AH122" s="35" t="str">
        <f t="shared" si="147"/>
        <v/>
      </c>
      <c r="AI122" s="35" t="str">
        <f t="shared" si="147"/>
        <v/>
      </c>
      <c r="AJ122" s="35" t="str">
        <f t="shared" si="147"/>
        <v/>
      </c>
      <c r="AK122" s="35" t="str">
        <f t="shared" si="147"/>
        <v/>
      </c>
      <c r="AL122" s="35" t="str">
        <f t="shared" si="147"/>
        <v/>
      </c>
      <c r="AM122" s="35" t="str">
        <f t="shared" si="147"/>
        <v/>
      </c>
      <c r="AN122" s="35" t="str">
        <f t="shared" si="147"/>
        <v/>
      </c>
      <c r="AO122" s="35" t="str">
        <f t="shared" si="147"/>
        <v/>
      </c>
      <c r="AP122" s="35" t="str">
        <f t="shared" si="147"/>
        <v/>
      </c>
      <c r="AQ122" s="35" t="str">
        <f t="shared" si="147"/>
        <v/>
      </c>
      <c r="AR122" s="35" t="str">
        <f t="shared" si="147"/>
        <v/>
      </c>
      <c r="AS122" s="35" t="str">
        <f t="shared" si="147"/>
        <v/>
      </c>
      <c r="AT122" s="35" t="str">
        <f t="shared" si="147"/>
        <v/>
      </c>
      <c r="AU122" s="35" t="str">
        <f t="shared" si="147"/>
        <v/>
      </c>
      <c r="AV122" s="35" t="str">
        <f t="shared" si="147"/>
        <v/>
      </c>
      <c r="AW122" s="35" t="str">
        <f t="shared" si="147"/>
        <v/>
      </c>
      <c r="AX122" s="39"/>
      <c r="AZ122" s="6"/>
      <c r="BA122" s="6"/>
      <c r="BB122" s="6"/>
      <c r="BC122" s="6"/>
      <c r="BD122" s="6"/>
      <c r="BE122" s="6"/>
    </row>
    <row r="123" spans="1:57" s="8" customFormat="1" ht="13.15">
      <c r="A123" s="32">
        <f>[2]Budget!A220</f>
        <v>0</v>
      </c>
      <c r="B123" s="36"/>
      <c r="C123" s="37"/>
      <c r="D123" s="37"/>
      <c r="E123" s="38"/>
      <c r="F123" s="38"/>
      <c r="G123" s="6"/>
      <c r="H123" s="35"/>
      <c r="I123" s="35" t="str">
        <f t="shared" ref="I123:AV123" si="148">IF(AND($A123="D",$E123&lt;=H$3,$F123&gt;=H$3),$A123&amp;$B123,IF(AND($A123="MS",$E123&lt;=H$3,$F123&gt;=H$3),$A123&amp;$B123,""))</f>
        <v/>
      </c>
      <c r="J123" s="35" t="str">
        <f t="shared" si="148"/>
        <v/>
      </c>
      <c r="K123" s="35" t="str">
        <f t="shared" si="148"/>
        <v/>
      </c>
      <c r="L123" s="35" t="str">
        <f t="shared" si="148"/>
        <v/>
      </c>
      <c r="M123" s="35" t="str">
        <f t="shared" si="148"/>
        <v/>
      </c>
      <c r="N123" s="35" t="str">
        <f t="shared" si="148"/>
        <v/>
      </c>
      <c r="O123" s="35" t="str">
        <f t="shared" si="148"/>
        <v/>
      </c>
      <c r="P123" s="35" t="str">
        <f t="shared" si="148"/>
        <v/>
      </c>
      <c r="Q123" s="35" t="str">
        <f t="shared" si="148"/>
        <v/>
      </c>
      <c r="R123" s="35" t="str">
        <f t="shared" si="148"/>
        <v/>
      </c>
      <c r="S123" s="35" t="str">
        <f t="shared" si="148"/>
        <v/>
      </c>
      <c r="T123" s="35" t="str">
        <f t="shared" si="148"/>
        <v/>
      </c>
      <c r="U123" s="35" t="str">
        <f t="shared" si="148"/>
        <v/>
      </c>
      <c r="V123" s="35" t="str">
        <f t="shared" si="148"/>
        <v/>
      </c>
      <c r="W123" s="35" t="str">
        <f t="shared" si="148"/>
        <v/>
      </c>
      <c r="X123" s="35" t="str">
        <f t="shared" si="148"/>
        <v/>
      </c>
      <c r="Y123" s="35" t="str">
        <f t="shared" si="148"/>
        <v/>
      </c>
      <c r="Z123" s="35" t="str">
        <f t="shared" si="148"/>
        <v/>
      </c>
      <c r="AA123" s="35" t="str">
        <f t="shared" si="148"/>
        <v/>
      </c>
      <c r="AB123" s="35" t="str">
        <f t="shared" si="148"/>
        <v/>
      </c>
      <c r="AC123" s="35" t="str">
        <f t="shared" si="148"/>
        <v/>
      </c>
      <c r="AD123" s="35" t="str">
        <f t="shared" si="148"/>
        <v/>
      </c>
      <c r="AE123" s="35" t="str">
        <f t="shared" si="148"/>
        <v/>
      </c>
      <c r="AF123" s="35" t="str">
        <f t="shared" si="148"/>
        <v/>
      </c>
      <c r="AG123" s="35" t="str">
        <f t="shared" si="148"/>
        <v/>
      </c>
      <c r="AH123" s="35" t="str">
        <f t="shared" si="148"/>
        <v/>
      </c>
      <c r="AI123" s="35" t="str">
        <f t="shared" si="148"/>
        <v/>
      </c>
      <c r="AJ123" s="35" t="str">
        <f t="shared" si="148"/>
        <v/>
      </c>
      <c r="AK123" s="35" t="str">
        <f t="shared" si="148"/>
        <v/>
      </c>
      <c r="AL123" s="35" t="str">
        <f t="shared" si="148"/>
        <v/>
      </c>
      <c r="AM123" s="35" t="str">
        <f t="shared" si="148"/>
        <v/>
      </c>
      <c r="AN123" s="35" t="str">
        <f t="shared" si="148"/>
        <v/>
      </c>
      <c r="AO123" s="35" t="str">
        <f t="shared" si="148"/>
        <v/>
      </c>
      <c r="AP123" s="35" t="str">
        <f t="shared" si="148"/>
        <v/>
      </c>
      <c r="AQ123" s="35" t="str">
        <f t="shared" si="148"/>
        <v/>
      </c>
      <c r="AR123" s="35" t="str">
        <f t="shared" si="148"/>
        <v/>
      </c>
      <c r="AS123" s="35" t="str">
        <f t="shared" si="148"/>
        <v/>
      </c>
      <c r="AT123" s="35" t="str">
        <f t="shared" si="148"/>
        <v/>
      </c>
      <c r="AU123" s="35" t="str">
        <f t="shared" si="148"/>
        <v/>
      </c>
      <c r="AV123" s="35" t="str">
        <f t="shared" si="148"/>
        <v/>
      </c>
      <c r="AW123" s="35" t="str">
        <f t="shared" ref="AW123:AW138" si="149">IF(AND($A123="D",$E123&lt;=AV$3,$F123&gt;=AV$3),$A123&amp;$B123,IF(AND($A123="MS",$E123&lt;=AV$3,$F123&gt;=AV$3),$A123&amp;$B123,""))</f>
        <v/>
      </c>
      <c r="AX123" s="39"/>
      <c r="AZ123" s="6"/>
      <c r="BA123" s="6"/>
      <c r="BB123" s="6"/>
      <c r="BC123" s="6"/>
      <c r="BD123" s="6"/>
      <c r="BE123" s="6"/>
    </row>
    <row r="124" spans="1:57" s="8" customFormat="1" ht="13.15">
      <c r="A124" s="32">
        <f>[2]Budget!A221</f>
        <v>0</v>
      </c>
      <c r="B124" s="36"/>
      <c r="C124" s="37"/>
      <c r="D124" s="37"/>
      <c r="E124" s="38"/>
      <c r="F124" s="38"/>
      <c r="G124" s="6"/>
      <c r="H124" s="35"/>
      <c r="I124" s="35" t="str">
        <f t="shared" ref="I124:AV124" si="150">IF(AND($A124="D",$E124&lt;=H$3,$F124&gt;=H$3),$A124&amp;$B124,IF(AND($A124="MS",$E124&lt;=H$3,$F124&gt;=H$3),$A124&amp;$B124,""))</f>
        <v/>
      </c>
      <c r="J124" s="35" t="str">
        <f t="shared" si="150"/>
        <v/>
      </c>
      <c r="K124" s="35" t="str">
        <f t="shared" si="150"/>
        <v/>
      </c>
      <c r="L124" s="35" t="str">
        <f t="shared" si="150"/>
        <v/>
      </c>
      <c r="M124" s="35" t="str">
        <f t="shared" si="150"/>
        <v/>
      </c>
      <c r="N124" s="35" t="str">
        <f t="shared" si="150"/>
        <v/>
      </c>
      <c r="O124" s="35" t="str">
        <f t="shared" si="150"/>
        <v/>
      </c>
      <c r="P124" s="35" t="str">
        <f t="shared" si="150"/>
        <v/>
      </c>
      <c r="Q124" s="35" t="str">
        <f t="shared" si="150"/>
        <v/>
      </c>
      <c r="R124" s="35" t="str">
        <f t="shared" si="150"/>
        <v/>
      </c>
      <c r="S124" s="35" t="str">
        <f t="shared" si="150"/>
        <v/>
      </c>
      <c r="T124" s="35" t="str">
        <f t="shared" si="150"/>
        <v/>
      </c>
      <c r="U124" s="35" t="str">
        <f t="shared" si="150"/>
        <v/>
      </c>
      <c r="V124" s="35" t="str">
        <f t="shared" si="150"/>
        <v/>
      </c>
      <c r="W124" s="35" t="str">
        <f t="shared" si="150"/>
        <v/>
      </c>
      <c r="X124" s="35" t="str">
        <f t="shared" si="150"/>
        <v/>
      </c>
      <c r="Y124" s="35" t="str">
        <f t="shared" si="150"/>
        <v/>
      </c>
      <c r="Z124" s="35" t="str">
        <f t="shared" si="150"/>
        <v/>
      </c>
      <c r="AA124" s="35" t="str">
        <f t="shared" si="150"/>
        <v/>
      </c>
      <c r="AB124" s="35" t="str">
        <f t="shared" si="150"/>
        <v/>
      </c>
      <c r="AC124" s="35" t="str">
        <f t="shared" si="150"/>
        <v/>
      </c>
      <c r="AD124" s="35" t="str">
        <f t="shared" si="150"/>
        <v/>
      </c>
      <c r="AE124" s="35" t="str">
        <f t="shared" si="150"/>
        <v/>
      </c>
      <c r="AF124" s="35" t="str">
        <f t="shared" si="150"/>
        <v/>
      </c>
      <c r="AG124" s="35" t="str">
        <f t="shared" si="150"/>
        <v/>
      </c>
      <c r="AH124" s="35" t="str">
        <f t="shared" si="150"/>
        <v/>
      </c>
      <c r="AI124" s="35" t="str">
        <f t="shared" si="150"/>
        <v/>
      </c>
      <c r="AJ124" s="35" t="str">
        <f t="shared" si="150"/>
        <v/>
      </c>
      <c r="AK124" s="35" t="str">
        <f t="shared" si="150"/>
        <v/>
      </c>
      <c r="AL124" s="35" t="str">
        <f t="shared" si="150"/>
        <v/>
      </c>
      <c r="AM124" s="35" t="str">
        <f t="shared" si="150"/>
        <v/>
      </c>
      <c r="AN124" s="35" t="str">
        <f t="shared" si="150"/>
        <v/>
      </c>
      <c r="AO124" s="35" t="str">
        <f t="shared" si="150"/>
        <v/>
      </c>
      <c r="AP124" s="35" t="str">
        <f t="shared" si="150"/>
        <v/>
      </c>
      <c r="AQ124" s="35" t="str">
        <f t="shared" si="150"/>
        <v/>
      </c>
      <c r="AR124" s="35" t="str">
        <f t="shared" si="150"/>
        <v/>
      </c>
      <c r="AS124" s="35" t="str">
        <f t="shared" si="150"/>
        <v/>
      </c>
      <c r="AT124" s="35" t="str">
        <f t="shared" si="150"/>
        <v/>
      </c>
      <c r="AU124" s="35" t="str">
        <f t="shared" si="150"/>
        <v/>
      </c>
      <c r="AV124" s="35" t="str">
        <f t="shared" si="150"/>
        <v/>
      </c>
      <c r="AW124" s="35" t="str">
        <f t="shared" si="149"/>
        <v/>
      </c>
      <c r="AX124" s="39"/>
      <c r="AZ124" s="6"/>
      <c r="BA124" s="6"/>
      <c r="BB124" s="6"/>
      <c r="BC124" s="6"/>
      <c r="BD124" s="6"/>
      <c r="BE124" s="6"/>
    </row>
    <row r="125" spans="1:57" s="8" customFormat="1" ht="13.15">
      <c r="A125" s="32">
        <f>[2]Budget!A222</f>
        <v>0</v>
      </c>
      <c r="B125" s="36"/>
      <c r="C125" s="37"/>
      <c r="D125" s="37"/>
      <c r="E125" s="38"/>
      <c r="F125" s="38"/>
      <c r="G125" s="6"/>
      <c r="H125" s="35"/>
      <c r="I125" s="35" t="str">
        <f t="shared" ref="I125:AV125" si="151">IF(AND($A125="D",$E125&lt;=H$3,$F125&gt;=H$3),$A125&amp;$B125,IF(AND($A125="MS",$E125&lt;=H$3,$F125&gt;=H$3),$A125&amp;$B125,""))</f>
        <v/>
      </c>
      <c r="J125" s="35" t="str">
        <f t="shared" si="151"/>
        <v/>
      </c>
      <c r="K125" s="35" t="str">
        <f t="shared" si="151"/>
        <v/>
      </c>
      <c r="L125" s="35" t="str">
        <f t="shared" si="151"/>
        <v/>
      </c>
      <c r="M125" s="35" t="str">
        <f t="shared" si="151"/>
        <v/>
      </c>
      <c r="N125" s="35" t="str">
        <f t="shared" si="151"/>
        <v/>
      </c>
      <c r="O125" s="35" t="str">
        <f t="shared" si="151"/>
        <v/>
      </c>
      <c r="P125" s="35" t="str">
        <f t="shared" si="151"/>
        <v/>
      </c>
      <c r="Q125" s="35" t="str">
        <f t="shared" si="151"/>
        <v/>
      </c>
      <c r="R125" s="35" t="str">
        <f t="shared" si="151"/>
        <v/>
      </c>
      <c r="S125" s="35" t="str">
        <f t="shared" si="151"/>
        <v/>
      </c>
      <c r="T125" s="35" t="str">
        <f t="shared" si="151"/>
        <v/>
      </c>
      <c r="U125" s="35" t="str">
        <f t="shared" si="151"/>
        <v/>
      </c>
      <c r="V125" s="35" t="str">
        <f t="shared" si="151"/>
        <v/>
      </c>
      <c r="W125" s="35" t="str">
        <f t="shared" si="151"/>
        <v/>
      </c>
      <c r="X125" s="35" t="str">
        <f t="shared" si="151"/>
        <v/>
      </c>
      <c r="Y125" s="35" t="str">
        <f t="shared" si="151"/>
        <v/>
      </c>
      <c r="Z125" s="35" t="str">
        <f t="shared" si="151"/>
        <v/>
      </c>
      <c r="AA125" s="35" t="str">
        <f t="shared" si="151"/>
        <v/>
      </c>
      <c r="AB125" s="35" t="str">
        <f t="shared" si="151"/>
        <v/>
      </c>
      <c r="AC125" s="35" t="str">
        <f t="shared" si="151"/>
        <v/>
      </c>
      <c r="AD125" s="35" t="str">
        <f t="shared" si="151"/>
        <v/>
      </c>
      <c r="AE125" s="35" t="str">
        <f t="shared" si="151"/>
        <v/>
      </c>
      <c r="AF125" s="35" t="str">
        <f t="shared" si="151"/>
        <v/>
      </c>
      <c r="AG125" s="35" t="str">
        <f t="shared" si="151"/>
        <v/>
      </c>
      <c r="AH125" s="35" t="str">
        <f t="shared" si="151"/>
        <v/>
      </c>
      <c r="AI125" s="35" t="str">
        <f t="shared" si="151"/>
        <v/>
      </c>
      <c r="AJ125" s="35" t="str">
        <f t="shared" si="151"/>
        <v/>
      </c>
      <c r="AK125" s="35" t="str">
        <f t="shared" si="151"/>
        <v/>
      </c>
      <c r="AL125" s="35" t="str">
        <f t="shared" si="151"/>
        <v/>
      </c>
      <c r="AM125" s="35" t="str">
        <f t="shared" si="151"/>
        <v/>
      </c>
      <c r="AN125" s="35" t="str">
        <f t="shared" si="151"/>
        <v/>
      </c>
      <c r="AO125" s="35" t="str">
        <f t="shared" si="151"/>
        <v/>
      </c>
      <c r="AP125" s="35" t="str">
        <f t="shared" si="151"/>
        <v/>
      </c>
      <c r="AQ125" s="35" t="str">
        <f t="shared" si="151"/>
        <v/>
      </c>
      <c r="AR125" s="35" t="str">
        <f t="shared" si="151"/>
        <v/>
      </c>
      <c r="AS125" s="35" t="str">
        <f t="shared" si="151"/>
        <v/>
      </c>
      <c r="AT125" s="35" t="str">
        <f t="shared" si="151"/>
        <v/>
      </c>
      <c r="AU125" s="35" t="str">
        <f t="shared" si="151"/>
        <v/>
      </c>
      <c r="AV125" s="35" t="str">
        <f t="shared" si="151"/>
        <v/>
      </c>
      <c r="AW125" s="35" t="str">
        <f t="shared" si="149"/>
        <v/>
      </c>
      <c r="AX125" s="39"/>
      <c r="AZ125" s="6"/>
      <c r="BA125" s="6"/>
      <c r="BB125" s="6"/>
      <c r="BC125" s="6"/>
      <c r="BD125" s="6"/>
      <c r="BE125" s="6"/>
    </row>
    <row r="126" spans="1:57" s="8" customFormat="1" ht="13.15">
      <c r="A126" s="32">
        <f>[2]Budget!A223</f>
        <v>0</v>
      </c>
      <c r="B126" s="36"/>
      <c r="C126" s="37"/>
      <c r="D126" s="37"/>
      <c r="E126" s="38"/>
      <c r="F126" s="38"/>
      <c r="G126" s="6"/>
      <c r="H126" s="35"/>
      <c r="I126" s="35" t="str">
        <f t="shared" ref="I126:AV126" si="152">IF(AND($A126="D",$E126&lt;=H$3,$F126&gt;=H$3),$A126&amp;$B126,IF(AND($A126="MS",$E126&lt;=H$3,$F126&gt;=H$3),$A126&amp;$B126,""))</f>
        <v/>
      </c>
      <c r="J126" s="35" t="str">
        <f t="shared" si="152"/>
        <v/>
      </c>
      <c r="K126" s="35" t="str">
        <f t="shared" si="152"/>
        <v/>
      </c>
      <c r="L126" s="35" t="str">
        <f t="shared" si="152"/>
        <v/>
      </c>
      <c r="M126" s="35" t="str">
        <f t="shared" si="152"/>
        <v/>
      </c>
      <c r="N126" s="35" t="str">
        <f t="shared" si="152"/>
        <v/>
      </c>
      <c r="O126" s="35" t="str">
        <f t="shared" si="152"/>
        <v/>
      </c>
      <c r="P126" s="35" t="str">
        <f t="shared" si="152"/>
        <v/>
      </c>
      <c r="Q126" s="35" t="str">
        <f t="shared" si="152"/>
        <v/>
      </c>
      <c r="R126" s="35" t="str">
        <f t="shared" si="152"/>
        <v/>
      </c>
      <c r="S126" s="35" t="str">
        <f t="shared" si="152"/>
        <v/>
      </c>
      <c r="T126" s="35" t="str">
        <f t="shared" si="152"/>
        <v/>
      </c>
      <c r="U126" s="35" t="str">
        <f t="shared" si="152"/>
        <v/>
      </c>
      <c r="V126" s="35" t="str">
        <f t="shared" si="152"/>
        <v/>
      </c>
      <c r="W126" s="35" t="str">
        <f t="shared" si="152"/>
        <v/>
      </c>
      <c r="X126" s="35" t="str">
        <f t="shared" si="152"/>
        <v/>
      </c>
      <c r="Y126" s="35" t="str">
        <f t="shared" si="152"/>
        <v/>
      </c>
      <c r="Z126" s="35" t="str">
        <f t="shared" si="152"/>
        <v/>
      </c>
      <c r="AA126" s="35" t="str">
        <f t="shared" si="152"/>
        <v/>
      </c>
      <c r="AB126" s="35" t="str">
        <f t="shared" si="152"/>
        <v/>
      </c>
      <c r="AC126" s="35" t="str">
        <f t="shared" si="152"/>
        <v/>
      </c>
      <c r="AD126" s="35" t="str">
        <f t="shared" si="152"/>
        <v/>
      </c>
      <c r="AE126" s="35" t="str">
        <f t="shared" si="152"/>
        <v/>
      </c>
      <c r="AF126" s="35" t="str">
        <f t="shared" si="152"/>
        <v/>
      </c>
      <c r="AG126" s="35" t="str">
        <f t="shared" si="152"/>
        <v/>
      </c>
      <c r="AH126" s="35" t="str">
        <f t="shared" si="152"/>
        <v/>
      </c>
      <c r="AI126" s="35" t="str">
        <f t="shared" si="152"/>
        <v/>
      </c>
      <c r="AJ126" s="35" t="str">
        <f t="shared" si="152"/>
        <v/>
      </c>
      <c r="AK126" s="35" t="str">
        <f t="shared" si="152"/>
        <v/>
      </c>
      <c r="AL126" s="35" t="str">
        <f t="shared" si="152"/>
        <v/>
      </c>
      <c r="AM126" s="35" t="str">
        <f t="shared" si="152"/>
        <v/>
      </c>
      <c r="AN126" s="35" t="str">
        <f t="shared" si="152"/>
        <v/>
      </c>
      <c r="AO126" s="35" t="str">
        <f t="shared" si="152"/>
        <v/>
      </c>
      <c r="AP126" s="35" t="str">
        <f t="shared" si="152"/>
        <v/>
      </c>
      <c r="AQ126" s="35" t="str">
        <f t="shared" si="152"/>
        <v/>
      </c>
      <c r="AR126" s="35" t="str">
        <f t="shared" si="152"/>
        <v/>
      </c>
      <c r="AS126" s="35" t="str">
        <f t="shared" si="152"/>
        <v/>
      </c>
      <c r="AT126" s="35" t="str">
        <f t="shared" si="152"/>
        <v/>
      </c>
      <c r="AU126" s="35" t="str">
        <f t="shared" si="152"/>
        <v/>
      </c>
      <c r="AV126" s="35" t="str">
        <f t="shared" si="152"/>
        <v/>
      </c>
      <c r="AW126" s="35" t="str">
        <f t="shared" si="149"/>
        <v/>
      </c>
      <c r="AX126" s="39"/>
      <c r="AZ126" s="6"/>
      <c r="BA126" s="6"/>
      <c r="BB126" s="6"/>
      <c r="BC126" s="6"/>
      <c r="BD126" s="6"/>
      <c r="BE126" s="6"/>
    </row>
    <row r="127" spans="1:57" s="8" customFormat="1" ht="13.15">
      <c r="A127" s="32">
        <f>[2]Budget!A224</f>
        <v>0</v>
      </c>
      <c r="B127" s="36"/>
      <c r="C127" s="37"/>
      <c r="D127" s="37"/>
      <c r="E127" s="38"/>
      <c r="F127" s="38"/>
      <c r="G127" s="6"/>
      <c r="H127" s="35"/>
      <c r="I127" s="35" t="str">
        <f t="shared" ref="I127:AV127" si="153">IF(AND($A127="D",$E127&lt;=H$3,$F127&gt;=H$3),$A127&amp;$B127,IF(AND($A127="MS",$E127&lt;=H$3,$F127&gt;=H$3),$A127&amp;$B127,""))</f>
        <v/>
      </c>
      <c r="J127" s="35" t="str">
        <f t="shared" si="153"/>
        <v/>
      </c>
      <c r="K127" s="35" t="str">
        <f t="shared" si="153"/>
        <v/>
      </c>
      <c r="L127" s="35" t="str">
        <f t="shared" si="153"/>
        <v/>
      </c>
      <c r="M127" s="35" t="str">
        <f t="shared" si="153"/>
        <v/>
      </c>
      <c r="N127" s="35" t="str">
        <f t="shared" si="153"/>
        <v/>
      </c>
      <c r="O127" s="35" t="str">
        <f t="shared" si="153"/>
        <v/>
      </c>
      <c r="P127" s="35" t="str">
        <f t="shared" si="153"/>
        <v/>
      </c>
      <c r="Q127" s="35" t="str">
        <f t="shared" si="153"/>
        <v/>
      </c>
      <c r="R127" s="35" t="str">
        <f t="shared" si="153"/>
        <v/>
      </c>
      <c r="S127" s="35" t="str">
        <f t="shared" si="153"/>
        <v/>
      </c>
      <c r="T127" s="35" t="str">
        <f t="shared" si="153"/>
        <v/>
      </c>
      <c r="U127" s="35" t="str">
        <f t="shared" si="153"/>
        <v/>
      </c>
      <c r="V127" s="35" t="str">
        <f t="shared" si="153"/>
        <v/>
      </c>
      <c r="W127" s="35" t="str">
        <f t="shared" si="153"/>
        <v/>
      </c>
      <c r="X127" s="35" t="str">
        <f t="shared" si="153"/>
        <v/>
      </c>
      <c r="Y127" s="35" t="str">
        <f t="shared" si="153"/>
        <v/>
      </c>
      <c r="Z127" s="35" t="str">
        <f t="shared" si="153"/>
        <v/>
      </c>
      <c r="AA127" s="35" t="str">
        <f t="shared" si="153"/>
        <v/>
      </c>
      <c r="AB127" s="35" t="str">
        <f t="shared" si="153"/>
        <v/>
      </c>
      <c r="AC127" s="35" t="str">
        <f t="shared" si="153"/>
        <v/>
      </c>
      <c r="AD127" s="35" t="str">
        <f t="shared" si="153"/>
        <v/>
      </c>
      <c r="AE127" s="35" t="str">
        <f t="shared" si="153"/>
        <v/>
      </c>
      <c r="AF127" s="35" t="str">
        <f t="shared" si="153"/>
        <v/>
      </c>
      <c r="AG127" s="35" t="str">
        <f t="shared" si="153"/>
        <v/>
      </c>
      <c r="AH127" s="35" t="str">
        <f t="shared" si="153"/>
        <v/>
      </c>
      <c r="AI127" s="35" t="str">
        <f t="shared" si="153"/>
        <v/>
      </c>
      <c r="AJ127" s="35" t="str">
        <f t="shared" si="153"/>
        <v/>
      </c>
      <c r="AK127" s="35" t="str">
        <f t="shared" si="153"/>
        <v/>
      </c>
      <c r="AL127" s="35" t="str">
        <f t="shared" si="153"/>
        <v/>
      </c>
      <c r="AM127" s="35" t="str">
        <f t="shared" si="153"/>
        <v/>
      </c>
      <c r="AN127" s="35" t="str">
        <f t="shared" si="153"/>
        <v/>
      </c>
      <c r="AO127" s="35" t="str">
        <f t="shared" si="153"/>
        <v/>
      </c>
      <c r="AP127" s="35" t="str">
        <f t="shared" si="153"/>
        <v/>
      </c>
      <c r="AQ127" s="35" t="str">
        <f t="shared" si="153"/>
        <v/>
      </c>
      <c r="AR127" s="35" t="str">
        <f t="shared" si="153"/>
        <v/>
      </c>
      <c r="AS127" s="35" t="str">
        <f t="shared" si="153"/>
        <v/>
      </c>
      <c r="AT127" s="35" t="str">
        <f t="shared" si="153"/>
        <v/>
      </c>
      <c r="AU127" s="35" t="str">
        <f t="shared" si="153"/>
        <v/>
      </c>
      <c r="AV127" s="35" t="str">
        <f t="shared" si="153"/>
        <v/>
      </c>
      <c r="AW127" s="35" t="str">
        <f t="shared" si="149"/>
        <v/>
      </c>
      <c r="AX127" s="39"/>
      <c r="AZ127" s="6"/>
      <c r="BA127" s="6"/>
      <c r="BB127" s="6"/>
      <c r="BC127" s="6"/>
      <c r="BD127" s="6"/>
      <c r="BE127" s="6"/>
    </row>
    <row r="128" spans="1:57" s="8" customFormat="1" ht="13.15">
      <c r="A128" s="32">
        <f>[2]Budget!A225</f>
        <v>0</v>
      </c>
      <c r="B128" s="36"/>
      <c r="C128" s="37"/>
      <c r="D128" s="37"/>
      <c r="E128" s="38"/>
      <c r="F128" s="38"/>
      <c r="G128" s="6"/>
      <c r="H128" s="35"/>
      <c r="I128" s="35" t="str">
        <f t="shared" ref="I128:AV128" si="154">IF(AND($A128="D",$E128&lt;=H$3,$F128&gt;=H$3),$A128&amp;$B128,IF(AND($A128="MS",$E128&lt;=H$3,$F128&gt;=H$3),$A128&amp;$B128,""))</f>
        <v/>
      </c>
      <c r="J128" s="35" t="str">
        <f t="shared" si="154"/>
        <v/>
      </c>
      <c r="K128" s="35" t="str">
        <f t="shared" si="154"/>
        <v/>
      </c>
      <c r="L128" s="35" t="str">
        <f t="shared" si="154"/>
        <v/>
      </c>
      <c r="M128" s="35" t="str">
        <f t="shared" si="154"/>
        <v/>
      </c>
      <c r="N128" s="35" t="str">
        <f t="shared" si="154"/>
        <v/>
      </c>
      <c r="O128" s="35" t="str">
        <f t="shared" si="154"/>
        <v/>
      </c>
      <c r="P128" s="35" t="str">
        <f t="shared" si="154"/>
        <v/>
      </c>
      <c r="Q128" s="35" t="str">
        <f t="shared" si="154"/>
        <v/>
      </c>
      <c r="R128" s="35" t="str">
        <f t="shared" si="154"/>
        <v/>
      </c>
      <c r="S128" s="35" t="str">
        <f t="shared" si="154"/>
        <v/>
      </c>
      <c r="T128" s="35" t="str">
        <f t="shared" si="154"/>
        <v/>
      </c>
      <c r="U128" s="35" t="str">
        <f t="shared" si="154"/>
        <v/>
      </c>
      <c r="V128" s="35" t="str">
        <f t="shared" si="154"/>
        <v/>
      </c>
      <c r="W128" s="35" t="str">
        <f t="shared" si="154"/>
        <v/>
      </c>
      <c r="X128" s="35" t="str">
        <f t="shared" si="154"/>
        <v/>
      </c>
      <c r="Y128" s="35" t="str">
        <f t="shared" si="154"/>
        <v/>
      </c>
      <c r="Z128" s="35" t="str">
        <f t="shared" si="154"/>
        <v/>
      </c>
      <c r="AA128" s="35" t="str">
        <f t="shared" si="154"/>
        <v/>
      </c>
      <c r="AB128" s="35" t="str">
        <f t="shared" si="154"/>
        <v/>
      </c>
      <c r="AC128" s="35" t="str">
        <f t="shared" si="154"/>
        <v/>
      </c>
      <c r="AD128" s="35" t="str">
        <f t="shared" si="154"/>
        <v/>
      </c>
      <c r="AE128" s="35" t="str">
        <f t="shared" si="154"/>
        <v/>
      </c>
      <c r="AF128" s="35" t="str">
        <f t="shared" si="154"/>
        <v/>
      </c>
      <c r="AG128" s="35" t="str">
        <f t="shared" si="154"/>
        <v/>
      </c>
      <c r="AH128" s="35" t="str">
        <f t="shared" si="154"/>
        <v/>
      </c>
      <c r="AI128" s="35" t="str">
        <f t="shared" si="154"/>
        <v/>
      </c>
      <c r="AJ128" s="35" t="str">
        <f t="shared" si="154"/>
        <v/>
      </c>
      <c r="AK128" s="35" t="str">
        <f t="shared" si="154"/>
        <v/>
      </c>
      <c r="AL128" s="35" t="str">
        <f t="shared" si="154"/>
        <v/>
      </c>
      <c r="AM128" s="35" t="str">
        <f t="shared" si="154"/>
        <v/>
      </c>
      <c r="AN128" s="35" t="str">
        <f t="shared" si="154"/>
        <v/>
      </c>
      <c r="AO128" s="35" t="str">
        <f t="shared" si="154"/>
        <v/>
      </c>
      <c r="AP128" s="35" t="str">
        <f t="shared" si="154"/>
        <v/>
      </c>
      <c r="AQ128" s="35" t="str">
        <f t="shared" si="154"/>
        <v/>
      </c>
      <c r="AR128" s="35" t="str">
        <f t="shared" si="154"/>
        <v/>
      </c>
      <c r="AS128" s="35" t="str">
        <f t="shared" si="154"/>
        <v/>
      </c>
      <c r="AT128" s="35" t="str">
        <f t="shared" si="154"/>
        <v/>
      </c>
      <c r="AU128" s="35" t="str">
        <f t="shared" si="154"/>
        <v/>
      </c>
      <c r="AV128" s="35" t="str">
        <f t="shared" si="154"/>
        <v/>
      </c>
      <c r="AW128" s="35" t="str">
        <f t="shared" si="149"/>
        <v/>
      </c>
      <c r="AX128" s="39"/>
      <c r="AZ128" s="6"/>
      <c r="BA128" s="6"/>
      <c r="BB128" s="6"/>
      <c r="BC128" s="6"/>
      <c r="BD128" s="6"/>
      <c r="BE128" s="6"/>
    </row>
    <row r="129" spans="1:57" s="8" customFormat="1" ht="13.15">
      <c r="A129" s="32">
        <f>[2]Budget!A226</f>
        <v>0</v>
      </c>
      <c r="B129" s="36"/>
      <c r="C129" s="37"/>
      <c r="D129" s="37"/>
      <c r="E129" s="38"/>
      <c r="F129" s="38"/>
      <c r="G129" s="6"/>
      <c r="H129" s="35"/>
      <c r="I129" s="35" t="str">
        <f t="shared" ref="I129:AV129" si="155">IF(AND($A129="D",$E129&lt;=H$3,$F129&gt;=H$3),$A129&amp;$B129,IF(AND($A129="MS",$E129&lt;=H$3,$F129&gt;=H$3),$A129&amp;$B129,""))</f>
        <v/>
      </c>
      <c r="J129" s="35" t="str">
        <f t="shared" si="155"/>
        <v/>
      </c>
      <c r="K129" s="35" t="str">
        <f t="shared" si="155"/>
        <v/>
      </c>
      <c r="L129" s="35" t="str">
        <f t="shared" si="155"/>
        <v/>
      </c>
      <c r="M129" s="35" t="str">
        <f t="shared" si="155"/>
        <v/>
      </c>
      <c r="N129" s="35" t="str">
        <f t="shared" si="155"/>
        <v/>
      </c>
      <c r="O129" s="35" t="str">
        <f t="shared" si="155"/>
        <v/>
      </c>
      <c r="P129" s="35" t="str">
        <f t="shared" si="155"/>
        <v/>
      </c>
      <c r="Q129" s="35" t="str">
        <f t="shared" si="155"/>
        <v/>
      </c>
      <c r="R129" s="35" t="str">
        <f t="shared" si="155"/>
        <v/>
      </c>
      <c r="S129" s="35" t="str">
        <f t="shared" si="155"/>
        <v/>
      </c>
      <c r="T129" s="35" t="str">
        <f t="shared" si="155"/>
        <v/>
      </c>
      <c r="U129" s="35" t="str">
        <f t="shared" si="155"/>
        <v/>
      </c>
      <c r="V129" s="35" t="str">
        <f t="shared" si="155"/>
        <v/>
      </c>
      <c r="W129" s="35" t="str">
        <f t="shared" si="155"/>
        <v/>
      </c>
      <c r="X129" s="35" t="str">
        <f t="shared" si="155"/>
        <v/>
      </c>
      <c r="Y129" s="35" t="str">
        <f t="shared" si="155"/>
        <v/>
      </c>
      <c r="Z129" s="35" t="str">
        <f t="shared" si="155"/>
        <v/>
      </c>
      <c r="AA129" s="35" t="str">
        <f t="shared" si="155"/>
        <v/>
      </c>
      <c r="AB129" s="35" t="str">
        <f t="shared" si="155"/>
        <v/>
      </c>
      <c r="AC129" s="35" t="str">
        <f t="shared" si="155"/>
        <v/>
      </c>
      <c r="AD129" s="35" t="str">
        <f t="shared" si="155"/>
        <v/>
      </c>
      <c r="AE129" s="35" t="str">
        <f t="shared" si="155"/>
        <v/>
      </c>
      <c r="AF129" s="35" t="str">
        <f t="shared" si="155"/>
        <v/>
      </c>
      <c r="AG129" s="35" t="str">
        <f t="shared" si="155"/>
        <v/>
      </c>
      <c r="AH129" s="35" t="str">
        <f t="shared" si="155"/>
        <v/>
      </c>
      <c r="AI129" s="35" t="str">
        <f t="shared" si="155"/>
        <v/>
      </c>
      <c r="AJ129" s="35" t="str">
        <f t="shared" si="155"/>
        <v/>
      </c>
      <c r="AK129" s="35" t="str">
        <f t="shared" si="155"/>
        <v/>
      </c>
      <c r="AL129" s="35" t="str">
        <f t="shared" si="155"/>
        <v/>
      </c>
      <c r="AM129" s="35" t="str">
        <f t="shared" si="155"/>
        <v/>
      </c>
      <c r="AN129" s="35" t="str">
        <f t="shared" si="155"/>
        <v/>
      </c>
      <c r="AO129" s="35" t="str">
        <f t="shared" si="155"/>
        <v/>
      </c>
      <c r="AP129" s="35" t="str">
        <f t="shared" si="155"/>
        <v/>
      </c>
      <c r="AQ129" s="35" t="str">
        <f t="shared" si="155"/>
        <v/>
      </c>
      <c r="AR129" s="35" t="str">
        <f t="shared" si="155"/>
        <v/>
      </c>
      <c r="AS129" s="35" t="str">
        <f t="shared" si="155"/>
        <v/>
      </c>
      <c r="AT129" s="35" t="str">
        <f t="shared" si="155"/>
        <v/>
      </c>
      <c r="AU129" s="35" t="str">
        <f t="shared" si="155"/>
        <v/>
      </c>
      <c r="AV129" s="35" t="str">
        <f t="shared" si="155"/>
        <v/>
      </c>
      <c r="AW129" s="35" t="str">
        <f t="shared" si="149"/>
        <v/>
      </c>
      <c r="AX129" s="39"/>
      <c r="AZ129" s="6"/>
      <c r="BA129" s="6"/>
      <c r="BB129" s="6"/>
      <c r="BC129" s="6"/>
      <c r="BD129" s="6"/>
      <c r="BE129" s="6"/>
    </row>
    <row r="130" spans="1:57" s="8" customFormat="1" ht="13.15">
      <c r="A130" s="32">
        <f>[2]Budget!A227</f>
        <v>0</v>
      </c>
      <c r="B130" s="36"/>
      <c r="C130" s="37"/>
      <c r="D130" s="37"/>
      <c r="E130" s="38"/>
      <c r="F130" s="38"/>
      <c r="G130" s="6"/>
      <c r="H130" s="35"/>
      <c r="I130" s="35" t="str">
        <f t="shared" ref="I130:AV130" si="156">IF(AND($A130="D",$E130&lt;=H$3,$F130&gt;=H$3),$A130&amp;$B130,IF(AND($A130="MS",$E130&lt;=H$3,$F130&gt;=H$3),$A130&amp;$B130,""))</f>
        <v/>
      </c>
      <c r="J130" s="35" t="str">
        <f t="shared" si="156"/>
        <v/>
      </c>
      <c r="K130" s="35" t="str">
        <f t="shared" si="156"/>
        <v/>
      </c>
      <c r="L130" s="35" t="str">
        <f t="shared" si="156"/>
        <v/>
      </c>
      <c r="M130" s="35" t="str">
        <f t="shared" si="156"/>
        <v/>
      </c>
      <c r="N130" s="35" t="str">
        <f t="shared" si="156"/>
        <v/>
      </c>
      <c r="O130" s="35" t="str">
        <f t="shared" si="156"/>
        <v/>
      </c>
      <c r="P130" s="35" t="str">
        <f t="shared" si="156"/>
        <v/>
      </c>
      <c r="Q130" s="35" t="str">
        <f t="shared" si="156"/>
        <v/>
      </c>
      <c r="R130" s="35" t="str">
        <f t="shared" si="156"/>
        <v/>
      </c>
      <c r="S130" s="35" t="str">
        <f t="shared" si="156"/>
        <v/>
      </c>
      <c r="T130" s="35" t="str">
        <f t="shared" si="156"/>
        <v/>
      </c>
      <c r="U130" s="35" t="str">
        <f t="shared" si="156"/>
        <v/>
      </c>
      <c r="V130" s="35" t="str">
        <f t="shared" si="156"/>
        <v/>
      </c>
      <c r="W130" s="35" t="str">
        <f t="shared" si="156"/>
        <v/>
      </c>
      <c r="X130" s="35" t="str">
        <f t="shared" si="156"/>
        <v/>
      </c>
      <c r="Y130" s="35" t="str">
        <f t="shared" si="156"/>
        <v/>
      </c>
      <c r="Z130" s="35" t="str">
        <f t="shared" si="156"/>
        <v/>
      </c>
      <c r="AA130" s="35" t="str">
        <f t="shared" si="156"/>
        <v/>
      </c>
      <c r="AB130" s="35" t="str">
        <f t="shared" si="156"/>
        <v/>
      </c>
      <c r="AC130" s="35" t="str">
        <f t="shared" si="156"/>
        <v/>
      </c>
      <c r="AD130" s="35" t="str">
        <f t="shared" si="156"/>
        <v/>
      </c>
      <c r="AE130" s="35" t="str">
        <f t="shared" si="156"/>
        <v/>
      </c>
      <c r="AF130" s="35" t="str">
        <f t="shared" si="156"/>
        <v/>
      </c>
      <c r="AG130" s="35" t="str">
        <f t="shared" si="156"/>
        <v/>
      </c>
      <c r="AH130" s="35" t="str">
        <f t="shared" si="156"/>
        <v/>
      </c>
      <c r="AI130" s="35" t="str">
        <f t="shared" si="156"/>
        <v/>
      </c>
      <c r="AJ130" s="35" t="str">
        <f t="shared" si="156"/>
        <v/>
      </c>
      <c r="AK130" s="35" t="str">
        <f t="shared" si="156"/>
        <v/>
      </c>
      <c r="AL130" s="35" t="str">
        <f t="shared" si="156"/>
        <v/>
      </c>
      <c r="AM130" s="35" t="str">
        <f t="shared" si="156"/>
        <v/>
      </c>
      <c r="AN130" s="35" t="str">
        <f t="shared" si="156"/>
        <v/>
      </c>
      <c r="AO130" s="35" t="str">
        <f t="shared" si="156"/>
        <v/>
      </c>
      <c r="AP130" s="35" t="str">
        <f t="shared" si="156"/>
        <v/>
      </c>
      <c r="AQ130" s="35" t="str">
        <f t="shared" si="156"/>
        <v/>
      </c>
      <c r="AR130" s="35" t="str">
        <f t="shared" si="156"/>
        <v/>
      </c>
      <c r="AS130" s="35" t="str">
        <f t="shared" si="156"/>
        <v/>
      </c>
      <c r="AT130" s="35" t="str">
        <f t="shared" si="156"/>
        <v/>
      </c>
      <c r="AU130" s="35" t="str">
        <f t="shared" si="156"/>
        <v/>
      </c>
      <c r="AV130" s="35" t="str">
        <f t="shared" si="156"/>
        <v/>
      </c>
      <c r="AW130" s="35" t="str">
        <f t="shared" si="149"/>
        <v/>
      </c>
      <c r="AX130" s="39"/>
      <c r="AZ130" s="6"/>
      <c r="BA130" s="6"/>
      <c r="BB130" s="6"/>
      <c r="BC130" s="6"/>
      <c r="BD130" s="6"/>
      <c r="BE130" s="6"/>
    </row>
    <row r="131" spans="1:57" s="8" customFormat="1" ht="13.15">
      <c r="A131" s="32">
        <f>[2]Budget!A228</f>
        <v>0</v>
      </c>
      <c r="B131" s="36"/>
      <c r="C131" s="37"/>
      <c r="D131" s="37"/>
      <c r="E131" s="38"/>
      <c r="F131" s="38"/>
      <c r="G131" s="6"/>
      <c r="H131" s="35"/>
      <c r="I131" s="35" t="str">
        <f t="shared" ref="I131:AV131" si="157">IF(AND($A131="D",$E131&lt;=H$3,$F131&gt;=H$3),$A131&amp;$B131,IF(AND($A131="MS",$E131&lt;=H$3,$F131&gt;=H$3),$A131&amp;$B131,""))</f>
        <v/>
      </c>
      <c r="J131" s="35" t="str">
        <f t="shared" si="157"/>
        <v/>
      </c>
      <c r="K131" s="35" t="str">
        <f t="shared" si="157"/>
        <v/>
      </c>
      <c r="L131" s="35" t="str">
        <f t="shared" si="157"/>
        <v/>
      </c>
      <c r="M131" s="35" t="str">
        <f t="shared" si="157"/>
        <v/>
      </c>
      <c r="N131" s="35" t="str">
        <f t="shared" si="157"/>
        <v/>
      </c>
      <c r="O131" s="35" t="str">
        <f t="shared" si="157"/>
        <v/>
      </c>
      <c r="P131" s="35" t="str">
        <f t="shared" si="157"/>
        <v/>
      </c>
      <c r="Q131" s="35" t="str">
        <f t="shared" si="157"/>
        <v/>
      </c>
      <c r="R131" s="35" t="str">
        <f t="shared" si="157"/>
        <v/>
      </c>
      <c r="S131" s="35" t="str">
        <f t="shared" si="157"/>
        <v/>
      </c>
      <c r="T131" s="35" t="str">
        <f t="shared" si="157"/>
        <v/>
      </c>
      <c r="U131" s="35" t="str">
        <f t="shared" si="157"/>
        <v/>
      </c>
      <c r="V131" s="35" t="str">
        <f t="shared" si="157"/>
        <v/>
      </c>
      <c r="W131" s="35" t="str">
        <f t="shared" si="157"/>
        <v/>
      </c>
      <c r="X131" s="35" t="str">
        <f t="shared" si="157"/>
        <v/>
      </c>
      <c r="Y131" s="35" t="str">
        <f t="shared" si="157"/>
        <v/>
      </c>
      <c r="Z131" s="35" t="str">
        <f t="shared" si="157"/>
        <v/>
      </c>
      <c r="AA131" s="35" t="str">
        <f t="shared" si="157"/>
        <v/>
      </c>
      <c r="AB131" s="35" t="str">
        <f t="shared" si="157"/>
        <v/>
      </c>
      <c r="AC131" s="35" t="str">
        <f t="shared" si="157"/>
        <v/>
      </c>
      <c r="AD131" s="35" t="str">
        <f t="shared" si="157"/>
        <v/>
      </c>
      <c r="AE131" s="35" t="str">
        <f t="shared" si="157"/>
        <v/>
      </c>
      <c r="AF131" s="35" t="str">
        <f t="shared" si="157"/>
        <v/>
      </c>
      <c r="AG131" s="35" t="str">
        <f t="shared" si="157"/>
        <v/>
      </c>
      <c r="AH131" s="35" t="str">
        <f t="shared" si="157"/>
        <v/>
      </c>
      <c r="AI131" s="35" t="str">
        <f t="shared" si="157"/>
        <v/>
      </c>
      <c r="AJ131" s="35" t="str">
        <f t="shared" si="157"/>
        <v/>
      </c>
      <c r="AK131" s="35" t="str">
        <f t="shared" si="157"/>
        <v/>
      </c>
      <c r="AL131" s="35" t="str">
        <f t="shared" si="157"/>
        <v/>
      </c>
      <c r="AM131" s="35" t="str">
        <f t="shared" si="157"/>
        <v/>
      </c>
      <c r="AN131" s="35" t="str">
        <f t="shared" si="157"/>
        <v/>
      </c>
      <c r="AO131" s="35" t="str">
        <f t="shared" si="157"/>
        <v/>
      </c>
      <c r="AP131" s="35" t="str">
        <f t="shared" si="157"/>
        <v/>
      </c>
      <c r="AQ131" s="35" t="str">
        <f t="shared" si="157"/>
        <v/>
      </c>
      <c r="AR131" s="35" t="str">
        <f t="shared" si="157"/>
        <v/>
      </c>
      <c r="AS131" s="35" t="str">
        <f t="shared" si="157"/>
        <v/>
      </c>
      <c r="AT131" s="35" t="str">
        <f t="shared" si="157"/>
        <v/>
      </c>
      <c r="AU131" s="35" t="str">
        <f t="shared" si="157"/>
        <v/>
      </c>
      <c r="AV131" s="35" t="str">
        <f t="shared" si="157"/>
        <v/>
      </c>
      <c r="AW131" s="35" t="str">
        <f t="shared" si="149"/>
        <v/>
      </c>
      <c r="AX131" s="39"/>
      <c r="AZ131" s="6"/>
      <c r="BA131" s="6"/>
      <c r="BB131" s="6"/>
      <c r="BC131" s="6"/>
      <c r="BD131" s="6"/>
      <c r="BE131" s="6"/>
    </row>
    <row r="132" spans="1:57" s="8" customFormat="1" ht="13.15">
      <c r="A132" s="32">
        <f>[2]Budget!A229</f>
        <v>0</v>
      </c>
      <c r="B132" s="36"/>
      <c r="C132" s="37"/>
      <c r="D132" s="37"/>
      <c r="E132" s="38"/>
      <c r="F132" s="38"/>
      <c r="G132" s="6"/>
      <c r="H132" s="35"/>
      <c r="I132" s="35" t="str">
        <f t="shared" ref="I132:AV132" si="158">IF(AND($A132="D",$E132&lt;=H$3,$F132&gt;=H$3),$A132&amp;$B132,IF(AND($A132="MS",$E132&lt;=H$3,$F132&gt;=H$3),$A132&amp;$B132,""))</f>
        <v/>
      </c>
      <c r="J132" s="35" t="str">
        <f t="shared" si="158"/>
        <v/>
      </c>
      <c r="K132" s="35" t="str">
        <f t="shared" si="158"/>
        <v/>
      </c>
      <c r="L132" s="35" t="str">
        <f t="shared" si="158"/>
        <v/>
      </c>
      <c r="M132" s="35" t="str">
        <f t="shared" si="158"/>
        <v/>
      </c>
      <c r="N132" s="35" t="str">
        <f t="shared" si="158"/>
        <v/>
      </c>
      <c r="O132" s="35" t="str">
        <f t="shared" si="158"/>
        <v/>
      </c>
      <c r="P132" s="35" t="str">
        <f t="shared" si="158"/>
        <v/>
      </c>
      <c r="Q132" s="35" t="str">
        <f t="shared" si="158"/>
        <v/>
      </c>
      <c r="R132" s="35" t="str">
        <f t="shared" si="158"/>
        <v/>
      </c>
      <c r="S132" s="35" t="str">
        <f t="shared" si="158"/>
        <v/>
      </c>
      <c r="T132" s="35" t="str">
        <f t="shared" si="158"/>
        <v/>
      </c>
      <c r="U132" s="35" t="str">
        <f t="shared" si="158"/>
        <v/>
      </c>
      <c r="V132" s="35" t="str">
        <f t="shared" si="158"/>
        <v/>
      </c>
      <c r="W132" s="35" t="str">
        <f t="shared" si="158"/>
        <v/>
      </c>
      <c r="X132" s="35" t="str">
        <f t="shared" si="158"/>
        <v/>
      </c>
      <c r="Y132" s="35" t="str">
        <f t="shared" si="158"/>
        <v/>
      </c>
      <c r="Z132" s="35" t="str">
        <f t="shared" si="158"/>
        <v/>
      </c>
      <c r="AA132" s="35" t="str">
        <f t="shared" si="158"/>
        <v/>
      </c>
      <c r="AB132" s="35" t="str">
        <f t="shared" si="158"/>
        <v/>
      </c>
      <c r="AC132" s="35" t="str">
        <f t="shared" si="158"/>
        <v/>
      </c>
      <c r="AD132" s="35" t="str">
        <f t="shared" si="158"/>
        <v/>
      </c>
      <c r="AE132" s="35" t="str">
        <f t="shared" si="158"/>
        <v/>
      </c>
      <c r="AF132" s="35" t="str">
        <f t="shared" si="158"/>
        <v/>
      </c>
      <c r="AG132" s="35" t="str">
        <f t="shared" si="158"/>
        <v/>
      </c>
      <c r="AH132" s="35" t="str">
        <f t="shared" si="158"/>
        <v/>
      </c>
      <c r="AI132" s="35" t="str">
        <f t="shared" si="158"/>
        <v/>
      </c>
      <c r="AJ132" s="35" t="str">
        <f t="shared" si="158"/>
        <v/>
      </c>
      <c r="AK132" s="35" t="str">
        <f t="shared" si="158"/>
        <v/>
      </c>
      <c r="AL132" s="35" t="str">
        <f t="shared" si="158"/>
        <v/>
      </c>
      <c r="AM132" s="35" t="str">
        <f t="shared" si="158"/>
        <v/>
      </c>
      <c r="AN132" s="35" t="str">
        <f t="shared" si="158"/>
        <v/>
      </c>
      <c r="AO132" s="35" t="str">
        <f t="shared" si="158"/>
        <v/>
      </c>
      <c r="AP132" s="35" t="str">
        <f t="shared" si="158"/>
        <v/>
      </c>
      <c r="AQ132" s="35" t="str">
        <f t="shared" si="158"/>
        <v/>
      </c>
      <c r="AR132" s="35" t="str">
        <f t="shared" si="158"/>
        <v/>
      </c>
      <c r="AS132" s="35" t="str">
        <f t="shared" si="158"/>
        <v/>
      </c>
      <c r="AT132" s="35" t="str">
        <f t="shared" si="158"/>
        <v/>
      </c>
      <c r="AU132" s="35" t="str">
        <f t="shared" si="158"/>
        <v/>
      </c>
      <c r="AV132" s="35" t="str">
        <f t="shared" si="158"/>
        <v/>
      </c>
      <c r="AW132" s="35" t="str">
        <f t="shared" si="149"/>
        <v/>
      </c>
      <c r="AX132" s="39"/>
      <c r="AZ132" s="6"/>
      <c r="BA132" s="6"/>
      <c r="BB132" s="6"/>
      <c r="BC132" s="6"/>
      <c r="BD132" s="6"/>
      <c r="BE132" s="6"/>
    </row>
    <row r="133" spans="1:57" s="8" customFormat="1">
      <c r="A133" s="2"/>
      <c r="B133" s="3"/>
      <c r="C133" s="4"/>
      <c r="D133" s="4"/>
      <c r="E133" s="40"/>
      <c r="F133" s="40"/>
      <c r="G133" s="6"/>
      <c r="H133" s="35"/>
      <c r="I133" s="35" t="str">
        <f t="shared" ref="I133:AV133" si="159">IF(AND($A133="D",$E133&lt;=H$3,$F133&gt;=H$3),$A133&amp;$B133,IF(AND($A133="MS",$E133&lt;=H$3,$F133&gt;=H$3),$A133&amp;$B133,""))</f>
        <v/>
      </c>
      <c r="J133" s="35" t="str">
        <f t="shared" si="159"/>
        <v/>
      </c>
      <c r="K133" s="35" t="str">
        <f t="shared" si="159"/>
        <v/>
      </c>
      <c r="L133" s="35" t="str">
        <f t="shared" si="159"/>
        <v/>
      </c>
      <c r="M133" s="35" t="str">
        <f t="shared" si="159"/>
        <v/>
      </c>
      <c r="N133" s="35" t="str">
        <f t="shared" si="159"/>
        <v/>
      </c>
      <c r="O133" s="35" t="str">
        <f t="shared" si="159"/>
        <v/>
      </c>
      <c r="P133" s="35" t="str">
        <f t="shared" si="159"/>
        <v/>
      </c>
      <c r="Q133" s="35" t="str">
        <f t="shared" si="159"/>
        <v/>
      </c>
      <c r="R133" s="35" t="str">
        <f t="shared" si="159"/>
        <v/>
      </c>
      <c r="S133" s="35" t="str">
        <f t="shared" si="159"/>
        <v/>
      </c>
      <c r="T133" s="35" t="str">
        <f t="shared" si="159"/>
        <v/>
      </c>
      <c r="U133" s="35" t="str">
        <f t="shared" si="159"/>
        <v/>
      </c>
      <c r="V133" s="35" t="str">
        <f t="shared" si="159"/>
        <v/>
      </c>
      <c r="W133" s="35" t="str">
        <f t="shared" si="159"/>
        <v/>
      </c>
      <c r="X133" s="35" t="str">
        <f t="shared" si="159"/>
        <v/>
      </c>
      <c r="Y133" s="35" t="str">
        <f t="shared" si="159"/>
        <v/>
      </c>
      <c r="Z133" s="35" t="str">
        <f t="shared" si="159"/>
        <v/>
      </c>
      <c r="AA133" s="35" t="str">
        <f t="shared" si="159"/>
        <v/>
      </c>
      <c r="AB133" s="35" t="str">
        <f t="shared" si="159"/>
        <v/>
      </c>
      <c r="AC133" s="35" t="str">
        <f t="shared" si="159"/>
        <v/>
      </c>
      <c r="AD133" s="35" t="str">
        <f t="shared" si="159"/>
        <v/>
      </c>
      <c r="AE133" s="35" t="str">
        <f t="shared" si="159"/>
        <v/>
      </c>
      <c r="AF133" s="35" t="str">
        <f t="shared" si="159"/>
        <v/>
      </c>
      <c r="AG133" s="35" t="str">
        <f t="shared" si="159"/>
        <v/>
      </c>
      <c r="AH133" s="35" t="str">
        <f t="shared" si="159"/>
        <v/>
      </c>
      <c r="AI133" s="35" t="str">
        <f t="shared" si="159"/>
        <v/>
      </c>
      <c r="AJ133" s="35" t="str">
        <f t="shared" si="159"/>
        <v/>
      </c>
      <c r="AK133" s="35" t="str">
        <f t="shared" si="159"/>
        <v/>
      </c>
      <c r="AL133" s="35" t="str">
        <f t="shared" si="159"/>
        <v/>
      </c>
      <c r="AM133" s="35" t="str">
        <f t="shared" si="159"/>
        <v/>
      </c>
      <c r="AN133" s="35" t="str">
        <f t="shared" si="159"/>
        <v/>
      </c>
      <c r="AO133" s="35" t="str">
        <f t="shared" si="159"/>
        <v/>
      </c>
      <c r="AP133" s="35" t="str">
        <f t="shared" si="159"/>
        <v/>
      </c>
      <c r="AQ133" s="35" t="str">
        <f t="shared" si="159"/>
        <v/>
      </c>
      <c r="AR133" s="35" t="str">
        <f t="shared" si="159"/>
        <v/>
      </c>
      <c r="AS133" s="35" t="str">
        <f t="shared" si="159"/>
        <v/>
      </c>
      <c r="AT133" s="35" t="str">
        <f t="shared" si="159"/>
        <v/>
      </c>
      <c r="AU133" s="35" t="str">
        <f t="shared" si="159"/>
        <v/>
      </c>
      <c r="AV133" s="35" t="str">
        <f t="shared" si="159"/>
        <v/>
      </c>
      <c r="AW133" s="35" t="str">
        <f t="shared" si="149"/>
        <v/>
      </c>
      <c r="AX133" s="39"/>
      <c r="AZ133" s="6"/>
      <c r="BA133" s="6"/>
      <c r="BB133" s="6"/>
      <c r="BC133" s="6"/>
      <c r="BD133" s="6"/>
      <c r="BE133" s="6"/>
    </row>
    <row r="134" spans="1:57" s="8" customFormat="1">
      <c r="A134" s="2"/>
      <c r="B134" s="3"/>
      <c r="C134" s="4"/>
      <c r="D134" s="4"/>
      <c r="E134" s="40"/>
      <c r="F134" s="40"/>
      <c r="G134" s="6"/>
      <c r="H134" s="35"/>
      <c r="I134" s="35" t="str">
        <f t="shared" ref="I134:AV134" si="160">IF(AND($A134="D",$E134&lt;=H$3,$F134&gt;=H$3),$A134&amp;$B134,IF(AND($A134="MS",$E134&lt;=H$3,$F134&gt;=H$3),$A134&amp;$B134,""))</f>
        <v/>
      </c>
      <c r="J134" s="35" t="str">
        <f t="shared" si="160"/>
        <v/>
      </c>
      <c r="K134" s="35" t="str">
        <f t="shared" si="160"/>
        <v/>
      </c>
      <c r="L134" s="35" t="str">
        <f t="shared" si="160"/>
        <v/>
      </c>
      <c r="M134" s="35" t="str">
        <f t="shared" si="160"/>
        <v/>
      </c>
      <c r="N134" s="35" t="str">
        <f t="shared" si="160"/>
        <v/>
      </c>
      <c r="O134" s="35" t="str">
        <f t="shared" si="160"/>
        <v/>
      </c>
      <c r="P134" s="35" t="str">
        <f t="shared" si="160"/>
        <v/>
      </c>
      <c r="Q134" s="35" t="str">
        <f t="shared" si="160"/>
        <v/>
      </c>
      <c r="R134" s="35" t="str">
        <f t="shared" si="160"/>
        <v/>
      </c>
      <c r="S134" s="35" t="str">
        <f t="shared" si="160"/>
        <v/>
      </c>
      <c r="T134" s="35" t="str">
        <f t="shared" si="160"/>
        <v/>
      </c>
      <c r="U134" s="35" t="str">
        <f t="shared" si="160"/>
        <v/>
      </c>
      <c r="V134" s="35" t="str">
        <f t="shared" si="160"/>
        <v/>
      </c>
      <c r="W134" s="35" t="str">
        <f t="shared" si="160"/>
        <v/>
      </c>
      <c r="X134" s="35" t="str">
        <f t="shared" si="160"/>
        <v/>
      </c>
      <c r="Y134" s="35" t="str">
        <f t="shared" si="160"/>
        <v/>
      </c>
      <c r="Z134" s="35" t="str">
        <f t="shared" si="160"/>
        <v/>
      </c>
      <c r="AA134" s="35" t="str">
        <f t="shared" si="160"/>
        <v/>
      </c>
      <c r="AB134" s="35" t="str">
        <f t="shared" si="160"/>
        <v/>
      </c>
      <c r="AC134" s="35" t="str">
        <f t="shared" si="160"/>
        <v/>
      </c>
      <c r="AD134" s="35" t="str">
        <f t="shared" si="160"/>
        <v/>
      </c>
      <c r="AE134" s="35" t="str">
        <f t="shared" si="160"/>
        <v/>
      </c>
      <c r="AF134" s="35" t="str">
        <f t="shared" si="160"/>
        <v/>
      </c>
      <c r="AG134" s="35" t="str">
        <f t="shared" si="160"/>
        <v/>
      </c>
      <c r="AH134" s="35" t="str">
        <f t="shared" si="160"/>
        <v/>
      </c>
      <c r="AI134" s="35" t="str">
        <f t="shared" si="160"/>
        <v/>
      </c>
      <c r="AJ134" s="35" t="str">
        <f t="shared" si="160"/>
        <v/>
      </c>
      <c r="AK134" s="35" t="str">
        <f t="shared" si="160"/>
        <v/>
      </c>
      <c r="AL134" s="35" t="str">
        <f t="shared" si="160"/>
        <v/>
      </c>
      <c r="AM134" s="35" t="str">
        <f t="shared" si="160"/>
        <v/>
      </c>
      <c r="AN134" s="35" t="str">
        <f t="shared" si="160"/>
        <v/>
      </c>
      <c r="AO134" s="35" t="str">
        <f t="shared" si="160"/>
        <v/>
      </c>
      <c r="AP134" s="35" t="str">
        <f t="shared" si="160"/>
        <v/>
      </c>
      <c r="AQ134" s="35" t="str">
        <f t="shared" si="160"/>
        <v/>
      </c>
      <c r="AR134" s="35" t="str">
        <f t="shared" si="160"/>
        <v/>
      </c>
      <c r="AS134" s="35" t="str">
        <f t="shared" si="160"/>
        <v/>
      </c>
      <c r="AT134" s="35" t="str">
        <f t="shared" si="160"/>
        <v/>
      </c>
      <c r="AU134" s="35" t="str">
        <f t="shared" si="160"/>
        <v/>
      </c>
      <c r="AV134" s="35" t="str">
        <f t="shared" si="160"/>
        <v/>
      </c>
      <c r="AW134" s="35" t="str">
        <f t="shared" si="149"/>
        <v/>
      </c>
      <c r="AX134" s="39"/>
      <c r="AZ134" s="6"/>
      <c r="BA134" s="6"/>
      <c r="BB134" s="6"/>
      <c r="BC134" s="6"/>
      <c r="BD134" s="6"/>
      <c r="BE134" s="6"/>
    </row>
    <row r="135" spans="1:57" s="8" customFormat="1">
      <c r="A135" s="2"/>
      <c r="B135" s="3"/>
      <c r="C135" s="4"/>
      <c r="D135" s="4"/>
      <c r="E135" s="40"/>
      <c r="F135" s="40"/>
      <c r="G135" s="6"/>
      <c r="H135" s="35"/>
      <c r="I135" s="35" t="str">
        <f t="shared" ref="I135:AV135" si="161">IF(AND($A135="D",$E135&lt;=H$3,$F135&gt;=H$3),$A135&amp;$B135,IF(AND($A135="MS",$E135&lt;=H$3,$F135&gt;=H$3),$A135&amp;$B135,""))</f>
        <v/>
      </c>
      <c r="J135" s="35" t="str">
        <f t="shared" si="161"/>
        <v/>
      </c>
      <c r="K135" s="35" t="str">
        <f t="shared" si="161"/>
        <v/>
      </c>
      <c r="L135" s="35" t="str">
        <f t="shared" si="161"/>
        <v/>
      </c>
      <c r="M135" s="35" t="str">
        <f t="shared" si="161"/>
        <v/>
      </c>
      <c r="N135" s="35" t="str">
        <f t="shared" si="161"/>
        <v/>
      </c>
      <c r="O135" s="35" t="str">
        <f t="shared" si="161"/>
        <v/>
      </c>
      <c r="P135" s="35" t="str">
        <f t="shared" si="161"/>
        <v/>
      </c>
      <c r="Q135" s="35" t="str">
        <f t="shared" si="161"/>
        <v/>
      </c>
      <c r="R135" s="35" t="str">
        <f t="shared" si="161"/>
        <v/>
      </c>
      <c r="S135" s="35" t="str">
        <f t="shared" si="161"/>
        <v/>
      </c>
      <c r="T135" s="35" t="str">
        <f t="shared" si="161"/>
        <v/>
      </c>
      <c r="U135" s="35" t="str">
        <f t="shared" si="161"/>
        <v/>
      </c>
      <c r="V135" s="35" t="str">
        <f t="shared" si="161"/>
        <v/>
      </c>
      <c r="W135" s="35" t="str">
        <f t="shared" si="161"/>
        <v/>
      </c>
      <c r="X135" s="35" t="str">
        <f t="shared" si="161"/>
        <v/>
      </c>
      <c r="Y135" s="35" t="str">
        <f t="shared" si="161"/>
        <v/>
      </c>
      <c r="Z135" s="35" t="str">
        <f t="shared" si="161"/>
        <v/>
      </c>
      <c r="AA135" s="35" t="str">
        <f t="shared" si="161"/>
        <v/>
      </c>
      <c r="AB135" s="35" t="str">
        <f t="shared" si="161"/>
        <v/>
      </c>
      <c r="AC135" s="35" t="str">
        <f t="shared" si="161"/>
        <v/>
      </c>
      <c r="AD135" s="35" t="str">
        <f t="shared" si="161"/>
        <v/>
      </c>
      <c r="AE135" s="35" t="str">
        <f t="shared" si="161"/>
        <v/>
      </c>
      <c r="AF135" s="35" t="str">
        <f t="shared" si="161"/>
        <v/>
      </c>
      <c r="AG135" s="35" t="str">
        <f t="shared" si="161"/>
        <v/>
      </c>
      <c r="AH135" s="35" t="str">
        <f t="shared" si="161"/>
        <v/>
      </c>
      <c r="AI135" s="35" t="str">
        <f t="shared" si="161"/>
        <v/>
      </c>
      <c r="AJ135" s="35" t="str">
        <f t="shared" si="161"/>
        <v/>
      </c>
      <c r="AK135" s="35" t="str">
        <f t="shared" si="161"/>
        <v/>
      </c>
      <c r="AL135" s="35" t="str">
        <f t="shared" si="161"/>
        <v/>
      </c>
      <c r="AM135" s="35" t="str">
        <f t="shared" si="161"/>
        <v/>
      </c>
      <c r="AN135" s="35" t="str">
        <f t="shared" si="161"/>
        <v/>
      </c>
      <c r="AO135" s="35" t="str">
        <f t="shared" si="161"/>
        <v/>
      </c>
      <c r="AP135" s="35" t="str">
        <f t="shared" si="161"/>
        <v/>
      </c>
      <c r="AQ135" s="35" t="str">
        <f t="shared" si="161"/>
        <v/>
      </c>
      <c r="AR135" s="35" t="str">
        <f t="shared" si="161"/>
        <v/>
      </c>
      <c r="AS135" s="35" t="str">
        <f t="shared" si="161"/>
        <v/>
      </c>
      <c r="AT135" s="35" t="str">
        <f t="shared" si="161"/>
        <v/>
      </c>
      <c r="AU135" s="35" t="str">
        <f t="shared" si="161"/>
        <v/>
      </c>
      <c r="AV135" s="35" t="str">
        <f t="shared" si="161"/>
        <v/>
      </c>
      <c r="AW135" s="35" t="str">
        <f t="shared" si="149"/>
        <v/>
      </c>
      <c r="AX135" s="39"/>
      <c r="AZ135" s="6"/>
      <c r="BA135" s="6"/>
      <c r="BB135" s="6"/>
      <c r="BC135" s="6"/>
      <c r="BD135" s="6"/>
      <c r="BE135" s="6"/>
    </row>
    <row r="136" spans="1:57" s="8" customFormat="1">
      <c r="A136" s="2"/>
      <c r="B136" s="3"/>
      <c r="C136" s="4"/>
      <c r="D136" s="4"/>
      <c r="E136" s="40"/>
      <c r="F136" s="40"/>
      <c r="G136" s="6"/>
      <c r="H136" s="35"/>
      <c r="I136" s="35" t="str">
        <f t="shared" ref="I136:AV136" si="162">IF(AND($A136="D",$E136&lt;=H$3,$F136&gt;=H$3),$A136&amp;$B136,IF(AND($A136="MS",$E136&lt;=H$3,$F136&gt;=H$3),$A136&amp;$B136,""))</f>
        <v/>
      </c>
      <c r="J136" s="35" t="str">
        <f t="shared" si="162"/>
        <v/>
      </c>
      <c r="K136" s="35" t="str">
        <f t="shared" si="162"/>
        <v/>
      </c>
      <c r="L136" s="35" t="str">
        <f t="shared" si="162"/>
        <v/>
      </c>
      <c r="M136" s="35" t="str">
        <f t="shared" si="162"/>
        <v/>
      </c>
      <c r="N136" s="35" t="str">
        <f t="shared" si="162"/>
        <v/>
      </c>
      <c r="O136" s="35" t="str">
        <f t="shared" si="162"/>
        <v/>
      </c>
      <c r="P136" s="35" t="str">
        <f t="shared" si="162"/>
        <v/>
      </c>
      <c r="Q136" s="35" t="str">
        <f t="shared" si="162"/>
        <v/>
      </c>
      <c r="R136" s="35" t="str">
        <f t="shared" si="162"/>
        <v/>
      </c>
      <c r="S136" s="35" t="str">
        <f t="shared" si="162"/>
        <v/>
      </c>
      <c r="T136" s="35" t="str">
        <f t="shared" si="162"/>
        <v/>
      </c>
      <c r="U136" s="35" t="str">
        <f t="shared" si="162"/>
        <v/>
      </c>
      <c r="V136" s="35" t="str">
        <f t="shared" si="162"/>
        <v/>
      </c>
      <c r="W136" s="35" t="str">
        <f t="shared" si="162"/>
        <v/>
      </c>
      <c r="X136" s="35" t="str">
        <f t="shared" si="162"/>
        <v/>
      </c>
      <c r="Y136" s="35" t="str">
        <f t="shared" si="162"/>
        <v/>
      </c>
      <c r="Z136" s="35" t="str">
        <f t="shared" si="162"/>
        <v/>
      </c>
      <c r="AA136" s="35" t="str">
        <f t="shared" si="162"/>
        <v/>
      </c>
      <c r="AB136" s="35" t="str">
        <f t="shared" si="162"/>
        <v/>
      </c>
      <c r="AC136" s="35" t="str">
        <f t="shared" si="162"/>
        <v/>
      </c>
      <c r="AD136" s="35" t="str">
        <f t="shared" si="162"/>
        <v/>
      </c>
      <c r="AE136" s="35" t="str">
        <f t="shared" si="162"/>
        <v/>
      </c>
      <c r="AF136" s="35" t="str">
        <f t="shared" si="162"/>
        <v/>
      </c>
      <c r="AG136" s="35" t="str">
        <f t="shared" si="162"/>
        <v/>
      </c>
      <c r="AH136" s="35" t="str">
        <f t="shared" si="162"/>
        <v/>
      </c>
      <c r="AI136" s="35" t="str">
        <f t="shared" si="162"/>
        <v/>
      </c>
      <c r="AJ136" s="35" t="str">
        <f t="shared" si="162"/>
        <v/>
      </c>
      <c r="AK136" s="35" t="str">
        <f t="shared" si="162"/>
        <v/>
      </c>
      <c r="AL136" s="35" t="str">
        <f t="shared" si="162"/>
        <v/>
      </c>
      <c r="AM136" s="35" t="str">
        <f t="shared" si="162"/>
        <v/>
      </c>
      <c r="AN136" s="35" t="str">
        <f t="shared" si="162"/>
        <v/>
      </c>
      <c r="AO136" s="35" t="str">
        <f t="shared" si="162"/>
        <v/>
      </c>
      <c r="AP136" s="35" t="str">
        <f t="shared" si="162"/>
        <v/>
      </c>
      <c r="AQ136" s="35" t="str">
        <f t="shared" si="162"/>
        <v/>
      </c>
      <c r="AR136" s="35" t="str">
        <f t="shared" si="162"/>
        <v/>
      </c>
      <c r="AS136" s="35" t="str">
        <f t="shared" si="162"/>
        <v/>
      </c>
      <c r="AT136" s="35" t="str">
        <f t="shared" si="162"/>
        <v/>
      </c>
      <c r="AU136" s="35" t="str">
        <f t="shared" si="162"/>
        <v/>
      </c>
      <c r="AV136" s="35" t="str">
        <f t="shared" si="162"/>
        <v/>
      </c>
      <c r="AW136" s="35" t="str">
        <f t="shared" si="149"/>
        <v/>
      </c>
      <c r="AX136" s="39"/>
      <c r="AZ136" s="6"/>
      <c r="BA136" s="6"/>
      <c r="BB136" s="6"/>
      <c r="BC136" s="6"/>
      <c r="BD136" s="6"/>
      <c r="BE136" s="6"/>
    </row>
    <row r="137" spans="1:57" s="8" customFormat="1">
      <c r="A137" s="2"/>
      <c r="B137" s="3"/>
      <c r="C137" s="4"/>
      <c r="D137" s="4"/>
      <c r="E137" s="40"/>
      <c r="F137" s="40"/>
      <c r="G137" s="6"/>
      <c r="H137" s="35"/>
      <c r="I137" s="35" t="str">
        <f t="shared" ref="I137:AV137" si="163">IF(AND($A137="D",$E137&lt;=H$3,$F137&gt;=H$3),$A137&amp;$B137,IF(AND($A137="MS",$E137&lt;=H$3,$F137&gt;=H$3),$A137&amp;$B137,""))</f>
        <v/>
      </c>
      <c r="J137" s="35" t="str">
        <f t="shared" si="163"/>
        <v/>
      </c>
      <c r="K137" s="35" t="str">
        <f t="shared" si="163"/>
        <v/>
      </c>
      <c r="L137" s="35" t="str">
        <f t="shared" si="163"/>
        <v/>
      </c>
      <c r="M137" s="35" t="str">
        <f t="shared" si="163"/>
        <v/>
      </c>
      <c r="N137" s="35" t="str">
        <f t="shared" si="163"/>
        <v/>
      </c>
      <c r="O137" s="35" t="str">
        <f t="shared" si="163"/>
        <v/>
      </c>
      <c r="P137" s="35" t="str">
        <f t="shared" si="163"/>
        <v/>
      </c>
      <c r="Q137" s="35" t="str">
        <f t="shared" si="163"/>
        <v/>
      </c>
      <c r="R137" s="35" t="str">
        <f t="shared" si="163"/>
        <v/>
      </c>
      <c r="S137" s="35" t="str">
        <f t="shared" si="163"/>
        <v/>
      </c>
      <c r="T137" s="35" t="str">
        <f t="shared" si="163"/>
        <v/>
      </c>
      <c r="U137" s="35" t="str">
        <f t="shared" si="163"/>
        <v/>
      </c>
      <c r="V137" s="35" t="str">
        <f t="shared" si="163"/>
        <v/>
      </c>
      <c r="W137" s="35" t="str">
        <f t="shared" si="163"/>
        <v/>
      </c>
      <c r="X137" s="35" t="str">
        <f t="shared" si="163"/>
        <v/>
      </c>
      <c r="Y137" s="35" t="str">
        <f t="shared" si="163"/>
        <v/>
      </c>
      <c r="Z137" s="35" t="str">
        <f t="shared" si="163"/>
        <v/>
      </c>
      <c r="AA137" s="35" t="str">
        <f t="shared" si="163"/>
        <v/>
      </c>
      <c r="AB137" s="35" t="str">
        <f t="shared" si="163"/>
        <v/>
      </c>
      <c r="AC137" s="35" t="str">
        <f t="shared" si="163"/>
        <v/>
      </c>
      <c r="AD137" s="35" t="str">
        <f t="shared" si="163"/>
        <v/>
      </c>
      <c r="AE137" s="35" t="str">
        <f t="shared" si="163"/>
        <v/>
      </c>
      <c r="AF137" s="35" t="str">
        <f t="shared" si="163"/>
        <v/>
      </c>
      <c r="AG137" s="35" t="str">
        <f t="shared" si="163"/>
        <v/>
      </c>
      <c r="AH137" s="35" t="str">
        <f t="shared" si="163"/>
        <v/>
      </c>
      <c r="AI137" s="35" t="str">
        <f t="shared" si="163"/>
        <v/>
      </c>
      <c r="AJ137" s="35" t="str">
        <f t="shared" si="163"/>
        <v/>
      </c>
      <c r="AK137" s="35" t="str">
        <f t="shared" si="163"/>
        <v/>
      </c>
      <c r="AL137" s="35" t="str">
        <f t="shared" si="163"/>
        <v/>
      </c>
      <c r="AM137" s="35" t="str">
        <f t="shared" si="163"/>
        <v/>
      </c>
      <c r="AN137" s="35" t="str">
        <f t="shared" si="163"/>
        <v/>
      </c>
      <c r="AO137" s="35" t="str">
        <f t="shared" si="163"/>
        <v/>
      </c>
      <c r="AP137" s="35" t="str">
        <f t="shared" si="163"/>
        <v/>
      </c>
      <c r="AQ137" s="35" t="str">
        <f t="shared" si="163"/>
        <v/>
      </c>
      <c r="AR137" s="35" t="str">
        <f t="shared" si="163"/>
        <v/>
      </c>
      <c r="AS137" s="35" t="str">
        <f t="shared" si="163"/>
        <v/>
      </c>
      <c r="AT137" s="35" t="str">
        <f t="shared" si="163"/>
        <v/>
      </c>
      <c r="AU137" s="35" t="str">
        <f t="shared" si="163"/>
        <v/>
      </c>
      <c r="AV137" s="35" t="str">
        <f t="shared" si="163"/>
        <v/>
      </c>
      <c r="AW137" s="35" t="str">
        <f t="shared" si="149"/>
        <v/>
      </c>
      <c r="AX137" s="39"/>
      <c r="AZ137" s="6"/>
      <c r="BA137" s="6"/>
      <c r="BB137" s="6"/>
      <c r="BC137" s="6"/>
      <c r="BD137" s="6"/>
      <c r="BE137" s="6"/>
    </row>
    <row r="138" spans="1:57" s="8" customFormat="1">
      <c r="A138" s="2"/>
      <c r="B138" s="3"/>
      <c r="C138" s="4"/>
      <c r="D138" s="4"/>
      <c r="E138" s="40"/>
      <c r="F138" s="40"/>
      <c r="G138" s="6"/>
      <c r="H138" s="35"/>
      <c r="I138" s="35" t="str">
        <f t="shared" ref="I138:AV138" si="164">IF(AND($A138="D",$E138&lt;=H$3,$F138&gt;=H$3),$A138&amp;$B138,IF(AND($A138="MS",$E138&lt;=H$3,$F138&gt;=H$3),$A138&amp;$B138,""))</f>
        <v/>
      </c>
      <c r="J138" s="35" t="str">
        <f t="shared" si="164"/>
        <v/>
      </c>
      <c r="K138" s="35" t="str">
        <f t="shared" si="164"/>
        <v/>
      </c>
      <c r="L138" s="35" t="str">
        <f t="shared" si="164"/>
        <v/>
      </c>
      <c r="M138" s="35" t="str">
        <f t="shared" si="164"/>
        <v/>
      </c>
      <c r="N138" s="35" t="str">
        <f t="shared" si="164"/>
        <v/>
      </c>
      <c r="O138" s="35" t="str">
        <f t="shared" si="164"/>
        <v/>
      </c>
      <c r="P138" s="35" t="str">
        <f t="shared" si="164"/>
        <v/>
      </c>
      <c r="Q138" s="35" t="str">
        <f t="shared" si="164"/>
        <v/>
      </c>
      <c r="R138" s="35" t="str">
        <f t="shared" si="164"/>
        <v/>
      </c>
      <c r="S138" s="35" t="str">
        <f t="shared" si="164"/>
        <v/>
      </c>
      <c r="T138" s="35" t="str">
        <f t="shared" si="164"/>
        <v/>
      </c>
      <c r="U138" s="35" t="str">
        <f t="shared" si="164"/>
        <v/>
      </c>
      <c r="V138" s="35" t="str">
        <f t="shared" si="164"/>
        <v/>
      </c>
      <c r="W138" s="35" t="str">
        <f t="shared" si="164"/>
        <v/>
      </c>
      <c r="X138" s="35" t="str">
        <f t="shared" si="164"/>
        <v/>
      </c>
      <c r="Y138" s="35" t="str">
        <f t="shared" si="164"/>
        <v/>
      </c>
      <c r="Z138" s="35" t="str">
        <f t="shared" si="164"/>
        <v/>
      </c>
      <c r="AA138" s="35" t="str">
        <f t="shared" si="164"/>
        <v/>
      </c>
      <c r="AB138" s="35" t="str">
        <f t="shared" si="164"/>
        <v/>
      </c>
      <c r="AC138" s="35" t="str">
        <f t="shared" si="164"/>
        <v/>
      </c>
      <c r="AD138" s="35" t="str">
        <f t="shared" si="164"/>
        <v/>
      </c>
      <c r="AE138" s="35" t="str">
        <f t="shared" si="164"/>
        <v/>
      </c>
      <c r="AF138" s="35" t="str">
        <f t="shared" si="164"/>
        <v/>
      </c>
      <c r="AG138" s="35" t="str">
        <f t="shared" si="164"/>
        <v/>
      </c>
      <c r="AH138" s="35" t="str">
        <f t="shared" si="164"/>
        <v/>
      </c>
      <c r="AI138" s="35" t="str">
        <f t="shared" si="164"/>
        <v/>
      </c>
      <c r="AJ138" s="35" t="str">
        <f t="shared" si="164"/>
        <v/>
      </c>
      <c r="AK138" s="35" t="str">
        <f t="shared" si="164"/>
        <v/>
      </c>
      <c r="AL138" s="35" t="str">
        <f t="shared" si="164"/>
        <v/>
      </c>
      <c r="AM138" s="35" t="str">
        <f t="shared" si="164"/>
        <v/>
      </c>
      <c r="AN138" s="35" t="str">
        <f t="shared" si="164"/>
        <v/>
      </c>
      <c r="AO138" s="35" t="str">
        <f t="shared" si="164"/>
        <v/>
      </c>
      <c r="AP138" s="35" t="str">
        <f t="shared" si="164"/>
        <v/>
      </c>
      <c r="AQ138" s="35" t="str">
        <f t="shared" si="164"/>
        <v/>
      </c>
      <c r="AR138" s="35" t="str">
        <f t="shared" si="164"/>
        <v/>
      </c>
      <c r="AS138" s="35" t="str">
        <f t="shared" si="164"/>
        <v/>
      </c>
      <c r="AT138" s="35" t="str">
        <f t="shared" si="164"/>
        <v/>
      </c>
      <c r="AU138" s="35" t="str">
        <f t="shared" si="164"/>
        <v/>
      </c>
      <c r="AV138" s="35" t="str">
        <f t="shared" si="164"/>
        <v/>
      </c>
      <c r="AW138" s="35" t="str">
        <f t="shared" si="149"/>
        <v/>
      </c>
      <c r="AX138" s="39"/>
      <c r="AZ138" s="6"/>
      <c r="BA138" s="6"/>
      <c r="BB138" s="6"/>
      <c r="BC138" s="6"/>
      <c r="BD138" s="6"/>
      <c r="BE138" s="6"/>
    </row>
    <row r="139" spans="1:57" s="8" customFormat="1">
      <c r="A139" s="2"/>
      <c r="B139" s="3"/>
      <c r="C139" s="4"/>
      <c r="D139" s="4"/>
      <c r="E139" s="40"/>
      <c r="F139" s="40"/>
      <c r="G139" s="6"/>
      <c r="H139" s="35"/>
      <c r="I139" s="35" t="str">
        <f t="shared" ref="I139:AV139" si="165">IF(AND($A139="D",$E139&lt;=H$3,$F139&gt;=H$3),$A139&amp;$B139,IF(AND($A139="MS",$E139&lt;=H$3,$F139&gt;=H$3),$A139&amp;$B139,""))</f>
        <v/>
      </c>
      <c r="J139" s="35" t="str">
        <f t="shared" si="165"/>
        <v/>
      </c>
      <c r="K139" s="35" t="str">
        <f t="shared" si="165"/>
        <v/>
      </c>
      <c r="L139" s="35" t="str">
        <f t="shared" si="165"/>
        <v/>
      </c>
      <c r="M139" s="35" t="str">
        <f t="shared" si="165"/>
        <v/>
      </c>
      <c r="N139" s="35" t="str">
        <f t="shared" si="165"/>
        <v/>
      </c>
      <c r="O139" s="35" t="str">
        <f t="shared" si="165"/>
        <v/>
      </c>
      <c r="P139" s="35" t="str">
        <f t="shared" si="165"/>
        <v/>
      </c>
      <c r="Q139" s="35" t="str">
        <f t="shared" si="165"/>
        <v/>
      </c>
      <c r="R139" s="35" t="str">
        <f t="shared" si="165"/>
        <v/>
      </c>
      <c r="S139" s="35" t="str">
        <f t="shared" si="165"/>
        <v/>
      </c>
      <c r="T139" s="35" t="str">
        <f t="shared" si="165"/>
        <v/>
      </c>
      <c r="U139" s="35" t="str">
        <f t="shared" si="165"/>
        <v/>
      </c>
      <c r="V139" s="35" t="str">
        <f t="shared" si="165"/>
        <v/>
      </c>
      <c r="W139" s="35" t="str">
        <f t="shared" si="165"/>
        <v/>
      </c>
      <c r="X139" s="35" t="str">
        <f t="shared" si="165"/>
        <v/>
      </c>
      <c r="Y139" s="35" t="str">
        <f t="shared" si="165"/>
        <v/>
      </c>
      <c r="Z139" s="35" t="str">
        <f t="shared" si="165"/>
        <v/>
      </c>
      <c r="AA139" s="35" t="str">
        <f t="shared" si="165"/>
        <v/>
      </c>
      <c r="AB139" s="35" t="str">
        <f t="shared" si="165"/>
        <v/>
      </c>
      <c r="AC139" s="35" t="str">
        <f t="shared" si="165"/>
        <v/>
      </c>
      <c r="AD139" s="35" t="str">
        <f t="shared" si="165"/>
        <v/>
      </c>
      <c r="AE139" s="35" t="str">
        <f t="shared" si="165"/>
        <v/>
      </c>
      <c r="AF139" s="35" t="str">
        <f t="shared" si="165"/>
        <v/>
      </c>
      <c r="AG139" s="35" t="str">
        <f t="shared" si="165"/>
        <v/>
      </c>
      <c r="AH139" s="35" t="str">
        <f t="shared" si="165"/>
        <v/>
      </c>
      <c r="AI139" s="35" t="str">
        <f t="shared" si="165"/>
        <v/>
      </c>
      <c r="AJ139" s="35" t="str">
        <f t="shared" si="165"/>
        <v/>
      </c>
      <c r="AK139" s="35" t="str">
        <f t="shared" si="165"/>
        <v/>
      </c>
      <c r="AL139" s="35" t="str">
        <f t="shared" si="165"/>
        <v/>
      </c>
      <c r="AM139" s="35" t="str">
        <f t="shared" si="165"/>
        <v/>
      </c>
      <c r="AN139" s="35" t="str">
        <f t="shared" si="165"/>
        <v/>
      </c>
      <c r="AO139" s="35" t="str">
        <f t="shared" si="165"/>
        <v/>
      </c>
      <c r="AP139" s="35" t="str">
        <f t="shared" si="165"/>
        <v/>
      </c>
      <c r="AQ139" s="35" t="str">
        <f t="shared" si="165"/>
        <v/>
      </c>
      <c r="AR139" s="35" t="str">
        <f t="shared" si="165"/>
        <v/>
      </c>
      <c r="AS139" s="35" t="str">
        <f t="shared" si="165"/>
        <v/>
      </c>
      <c r="AT139" s="35" t="str">
        <f t="shared" si="165"/>
        <v/>
      </c>
      <c r="AU139" s="35" t="str">
        <f t="shared" si="165"/>
        <v/>
      </c>
      <c r="AV139" s="35" t="str">
        <f t="shared" si="165"/>
        <v/>
      </c>
      <c r="AW139" s="35" t="str">
        <f t="shared" ref="AW139:AW146" si="166">IF(AND($A139="D",$E139&lt;=AV$3,$F139&gt;=AV$3),$A139&amp;$B139,IF(AND($A139="MS",$E139&lt;=AV$3,$F139&gt;=AV$3),$A139&amp;$B139,""))</f>
        <v/>
      </c>
      <c r="AX139" s="39"/>
      <c r="AZ139" s="6"/>
      <c r="BA139" s="6"/>
      <c r="BB139" s="6"/>
      <c r="BC139" s="6"/>
      <c r="BD139" s="6"/>
      <c r="BE139" s="6"/>
    </row>
    <row r="140" spans="1:57" s="8" customFormat="1">
      <c r="A140" s="2"/>
      <c r="B140" s="3"/>
      <c r="C140" s="4"/>
      <c r="D140" s="4"/>
      <c r="E140" s="40"/>
      <c r="F140" s="40"/>
      <c r="G140" s="6"/>
      <c r="H140" s="35"/>
      <c r="I140" s="35" t="str">
        <f t="shared" ref="I140:AV140" si="167">IF(AND($A140="D",$E140&lt;=H$3,$F140&gt;=H$3),$A140&amp;$B140,IF(AND($A140="MS",$E140&lt;=H$3,$F140&gt;=H$3),$A140&amp;$B140,""))</f>
        <v/>
      </c>
      <c r="J140" s="35" t="str">
        <f t="shared" si="167"/>
        <v/>
      </c>
      <c r="K140" s="35" t="str">
        <f t="shared" si="167"/>
        <v/>
      </c>
      <c r="L140" s="35" t="str">
        <f t="shared" si="167"/>
        <v/>
      </c>
      <c r="M140" s="35" t="str">
        <f t="shared" si="167"/>
        <v/>
      </c>
      <c r="N140" s="35" t="str">
        <f t="shared" si="167"/>
        <v/>
      </c>
      <c r="O140" s="35" t="str">
        <f t="shared" si="167"/>
        <v/>
      </c>
      <c r="P140" s="35" t="str">
        <f t="shared" si="167"/>
        <v/>
      </c>
      <c r="Q140" s="35" t="str">
        <f t="shared" si="167"/>
        <v/>
      </c>
      <c r="R140" s="35" t="str">
        <f t="shared" si="167"/>
        <v/>
      </c>
      <c r="S140" s="35" t="str">
        <f t="shared" si="167"/>
        <v/>
      </c>
      <c r="T140" s="35" t="str">
        <f t="shared" si="167"/>
        <v/>
      </c>
      <c r="U140" s="35" t="str">
        <f t="shared" si="167"/>
        <v/>
      </c>
      <c r="V140" s="35" t="str">
        <f t="shared" si="167"/>
        <v/>
      </c>
      <c r="W140" s="35" t="str">
        <f t="shared" si="167"/>
        <v/>
      </c>
      <c r="X140" s="35" t="str">
        <f t="shared" si="167"/>
        <v/>
      </c>
      <c r="Y140" s="35" t="str">
        <f t="shared" si="167"/>
        <v/>
      </c>
      <c r="Z140" s="35" t="str">
        <f t="shared" si="167"/>
        <v/>
      </c>
      <c r="AA140" s="35" t="str">
        <f t="shared" si="167"/>
        <v/>
      </c>
      <c r="AB140" s="35" t="str">
        <f t="shared" si="167"/>
        <v/>
      </c>
      <c r="AC140" s="35" t="str">
        <f t="shared" si="167"/>
        <v/>
      </c>
      <c r="AD140" s="35" t="str">
        <f t="shared" si="167"/>
        <v/>
      </c>
      <c r="AE140" s="35" t="str">
        <f t="shared" si="167"/>
        <v/>
      </c>
      <c r="AF140" s="35" t="str">
        <f t="shared" si="167"/>
        <v/>
      </c>
      <c r="AG140" s="35" t="str">
        <f t="shared" si="167"/>
        <v/>
      </c>
      <c r="AH140" s="35" t="str">
        <f t="shared" si="167"/>
        <v/>
      </c>
      <c r="AI140" s="35" t="str">
        <f t="shared" si="167"/>
        <v/>
      </c>
      <c r="AJ140" s="35" t="str">
        <f t="shared" si="167"/>
        <v/>
      </c>
      <c r="AK140" s="35" t="str">
        <f t="shared" si="167"/>
        <v/>
      </c>
      <c r="AL140" s="35" t="str">
        <f t="shared" si="167"/>
        <v/>
      </c>
      <c r="AM140" s="35" t="str">
        <f t="shared" si="167"/>
        <v/>
      </c>
      <c r="AN140" s="35" t="str">
        <f t="shared" si="167"/>
        <v/>
      </c>
      <c r="AO140" s="35" t="str">
        <f t="shared" si="167"/>
        <v/>
      </c>
      <c r="AP140" s="35" t="str">
        <f t="shared" si="167"/>
        <v/>
      </c>
      <c r="AQ140" s="35" t="str">
        <f t="shared" si="167"/>
        <v/>
      </c>
      <c r="AR140" s="35" t="str">
        <f t="shared" si="167"/>
        <v/>
      </c>
      <c r="AS140" s="35" t="str">
        <f t="shared" si="167"/>
        <v/>
      </c>
      <c r="AT140" s="35" t="str">
        <f t="shared" si="167"/>
        <v/>
      </c>
      <c r="AU140" s="35" t="str">
        <f t="shared" si="167"/>
        <v/>
      </c>
      <c r="AV140" s="35" t="str">
        <f t="shared" si="167"/>
        <v/>
      </c>
      <c r="AW140" s="35" t="str">
        <f t="shared" si="166"/>
        <v/>
      </c>
      <c r="AX140" s="39"/>
      <c r="AZ140" s="6"/>
      <c r="BA140" s="6"/>
      <c r="BB140" s="6"/>
      <c r="BC140" s="6"/>
      <c r="BD140" s="6"/>
      <c r="BE140" s="6"/>
    </row>
    <row r="141" spans="1:57" s="8" customFormat="1">
      <c r="A141" s="2"/>
      <c r="B141" s="3"/>
      <c r="C141" s="4"/>
      <c r="D141" s="4"/>
      <c r="E141" s="40"/>
      <c r="F141" s="40"/>
      <c r="G141" s="6"/>
      <c r="H141" s="35"/>
      <c r="I141" s="35" t="str">
        <f t="shared" ref="I141:AV141" si="168">IF(AND($A141="D",$E141&lt;=H$3,$F141&gt;=H$3),$A141&amp;$B141,IF(AND($A141="MS",$E141&lt;=H$3,$F141&gt;=H$3),$A141&amp;$B141,""))</f>
        <v/>
      </c>
      <c r="J141" s="35" t="str">
        <f t="shared" si="168"/>
        <v/>
      </c>
      <c r="K141" s="35" t="str">
        <f t="shared" si="168"/>
        <v/>
      </c>
      <c r="L141" s="35" t="str">
        <f t="shared" si="168"/>
        <v/>
      </c>
      <c r="M141" s="35" t="str">
        <f t="shared" si="168"/>
        <v/>
      </c>
      <c r="N141" s="35" t="str">
        <f t="shared" si="168"/>
        <v/>
      </c>
      <c r="O141" s="35" t="str">
        <f t="shared" si="168"/>
        <v/>
      </c>
      <c r="P141" s="35" t="str">
        <f t="shared" si="168"/>
        <v/>
      </c>
      <c r="Q141" s="35" t="str">
        <f t="shared" si="168"/>
        <v/>
      </c>
      <c r="R141" s="35" t="str">
        <f t="shared" si="168"/>
        <v/>
      </c>
      <c r="S141" s="35" t="str">
        <f t="shared" si="168"/>
        <v/>
      </c>
      <c r="T141" s="35" t="str">
        <f t="shared" si="168"/>
        <v/>
      </c>
      <c r="U141" s="35" t="str">
        <f t="shared" si="168"/>
        <v/>
      </c>
      <c r="V141" s="35" t="str">
        <f t="shared" si="168"/>
        <v/>
      </c>
      <c r="W141" s="35" t="str">
        <f t="shared" si="168"/>
        <v/>
      </c>
      <c r="X141" s="35" t="str">
        <f t="shared" si="168"/>
        <v/>
      </c>
      <c r="Y141" s="35" t="str">
        <f t="shared" si="168"/>
        <v/>
      </c>
      <c r="Z141" s="35" t="str">
        <f t="shared" si="168"/>
        <v/>
      </c>
      <c r="AA141" s="35" t="str">
        <f t="shared" si="168"/>
        <v/>
      </c>
      <c r="AB141" s="35" t="str">
        <f t="shared" si="168"/>
        <v/>
      </c>
      <c r="AC141" s="35" t="str">
        <f t="shared" si="168"/>
        <v/>
      </c>
      <c r="AD141" s="35" t="str">
        <f t="shared" si="168"/>
        <v/>
      </c>
      <c r="AE141" s="35" t="str">
        <f t="shared" si="168"/>
        <v/>
      </c>
      <c r="AF141" s="35" t="str">
        <f t="shared" si="168"/>
        <v/>
      </c>
      <c r="AG141" s="35" t="str">
        <f t="shared" si="168"/>
        <v/>
      </c>
      <c r="AH141" s="35" t="str">
        <f t="shared" si="168"/>
        <v/>
      </c>
      <c r="AI141" s="35" t="str">
        <f t="shared" si="168"/>
        <v/>
      </c>
      <c r="AJ141" s="35" t="str">
        <f t="shared" si="168"/>
        <v/>
      </c>
      <c r="AK141" s="35" t="str">
        <f t="shared" si="168"/>
        <v/>
      </c>
      <c r="AL141" s="35" t="str">
        <f t="shared" si="168"/>
        <v/>
      </c>
      <c r="AM141" s="35" t="str">
        <f t="shared" si="168"/>
        <v/>
      </c>
      <c r="AN141" s="35" t="str">
        <f t="shared" si="168"/>
        <v/>
      </c>
      <c r="AO141" s="35" t="str">
        <f t="shared" si="168"/>
        <v/>
      </c>
      <c r="AP141" s="35" t="str">
        <f t="shared" si="168"/>
        <v/>
      </c>
      <c r="AQ141" s="35" t="str">
        <f t="shared" si="168"/>
        <v/>
      </c>
      <c r="AR141" s="35" t="str">
        <f t="shared" si="168"/>
        <v/>
      </c>
      <c r="AS141" s="35" t="str">
        <f t="shared" si="168"/>
        <v/>
      </c>
      <c r="AT141" s="35" t="str">
        <f t="shared" si="168"/>
        <v/>
      </c>
      <c r="AU141" s="35" t="str">
        <f t="shared" si="168"/>
        <v/>
      </c>
      <c r="AV141" s="35" t="str">
        <f t="shared" si="168"/>
        <v/>
      </c>
      <c r="AW141" s="35" t="str">
        <f t="shared" si="166"/>
        <v/>
      </c>
      <c r="AX141" s="39"/>
      <c r="AZ141" s="6"/>
      <c r="BA141" s="6"/>
      <c r="BB141" s="6"/>
      <c r="BC141" s="6"/>
      <c r="BD141" s="6"/>
      <c r="BE141" s="6"/>
    </row>
    <row r="142" spans="1:57" s="8" customFormat="1">
      <c r="A142" s="2"/>
      <c r="B142" s="3"/>
      <c r="C142" s="4"/>
      <c r="D142" s="4"/>
      <c r="E142" s="40"/>
      <c r="F142" s="40"/>
      <c r="G142" s="6"/>
      <c r="H142" s="35"/>
      <c r="I142" s="35" t="str">
        <f t="shared" ref="I142:AV142" si="169">IF(AND($A142="D",$E142&lt;=H$3,$F142&gt;=H$3),$A142&amp;$B142,IF(AND($A142="MS",$E142&lt;=H$3,$F142&gt;=H$3),$A142&amp;$B142,""))</f>
        <v/>
      </c>
      <c r="J142" s="35" t="str">
        <f t="shared" si="169"/>
        <v/>
      </c>
      <c r="K142" s="35" t="str">
        <f t="shared" si="169"/>
        <v/>
      </c>
      <c r="L142" s="35" t="str">
        <f t="shared" si="169"/>
        <v/>
      </c>
      <c r="M142" s="35" t="str">
        <f t="shared" si="169"/>
        <v/>
      </c>
      <c r="N142" s="35" t="str">
        <f t="shared" si="169"/>
        <v/>
      </c>
      <c r="O142" s="35" t="str">
        <f t="shared" si="169"/>
        <v/>
      </c>
      <c r="P142" s="35" t="str">
        <f t="shared" si="169"/>
        <v/>
      </c>
      <c r="Q142" s="35" t="str">
        <f t="shared" si="169"/>
        <v/>
      </c>
      <c r="R142" s="35" t="str">
        <f t="shared" si="169"/>
        <v/>
      </c>
      <c r="S142" s="35" t="str">
        <f t="shared" si="169"/>
        <v/>
      </c>
      <c r="T142" s="35" t="str">
        <f t="shared" si="169"/>
        <v/>
      </c>
      <c r="U142" s="35" t="str">
        <f t="shared" si="169"/>
        <v/>
      </c>
      <c r="V142" s="35" t="str">
        <f t="shared" si="169"/>
        <v/>
      </c>
      <c r="W142" s="35" t="str">
        <f t="shared" si="169"/>
        <v/>
      </c>
      <c r="X142" s="35" t="str">
        <f t="shared" si="169"/>
        <v/>
      </c>
      <c r="Y142" s="35" t="str">
        <f t="shared" si="169"/>
        <v/>
      </c>
      <c r="Z142" s="35" t="str">
        <f t="shared" si="169"/>
        <v/>
      </c>
      <c r="AA142" s="35" t="str">
        <f t="shared" si="169"/>
        <v/>
      </c>
      <c r="AB142" s="35" t="str">
        <f t="shared" si="169"/>
        <v/>
      </c>
      <c r="AC142" s="35" t="str">
        <f t="shared" si="169"/>
        <v/>
      </c>
      <c r="AD142" s="35" t="str">
        <f t="shared" si="169"/>
        <v/>
      </c>
      <c r="AE142" s="35" t="str">
        <f t="shared" si="169"/>
        <v/>
      </c>
      <c r="AF142" s="35" t="str">
        <f t="shared" si="169"/>
        <v/>
      </c>
      <c r="AG142" s="35" t="str">
        <f t="shared" si="169"/>
        <v/>
      </c>
      <c r="AH142" s="35" t="str">
        <f t="shared" si="169"/>
        <v/>
      </c>
      <c r="AI142" s="35" t="str">
        <f t="shared" si="169"/>
        <v/>
      </c>
      <c r="AJ142" s="35" t="str">
        <f t="shared" si="169"/>
        <v/>
      </c>
      <c r="AK142" s="35" t="str">
        <f t="shared" si="169"/>
        <v/>
      </c>
      <c r="AL142" s="35" t="str">
        <f t="shared" si="169"/>
        <v/>
      </c>
      <c r="AM142" s="35" t="str">
        <f t="shared" si="169"/>
        <v/>
      </c>
      <c r="AN142" s="35" t="str">
        <f t="shared" si="169"/>
        <v/>
      </c>
      <c r="AO142" s="35" t="str">
        <f t="shared" si="169"/>
        <v/>
      </c>
      <c r="AP142" s="35" t="str">
        <f t="shared" si="169"/>
        <v/>
      </c>
      <c r="AQ142" s="35" t="str">
        <f t="shared" si="169"/>
        <v/>
      </c>
      <c r="AR142" s="35" t="str">
        <f t="shared" si="169"/>
        <v/>
      </c>
      <c r="AS142" s="35" t="str">
        <f t="shared" si="169"/>
        <v/>
      </c>
      <c r="AT142" s="35" t="str">
        <f t="shared" si="169"/>
        <v/>
      </c>
      <c r="AU142" s="35" t="str">
        <f t="shared" si="169"/>
        <v/>
      </c>
      <c r="AV142" s="35" t="str">
        <f t="shared" si="169"/>
        <v/>
      </c>
      <c r="AW142" s="35" t="str">
        <f t="shared" si="166"/>
        <v/>
      </c>
      <c r="AX142" s="39"/>
      <c r="AZ142" s="6"/>
      <c r="BA142" s="6"/>
      <c r="BB142" s="6"/>
      <c r="BC142" s="6"/>
      <c r="BD142" s="6"/>
      <c r="BE142" s="6"/>
    </row>
    <row r="143" spans="1:57" s="8" customFormat="1">
      <c r="A143" s="2"/>
      <c r="B143" s="3"/>
      <c r="C143" s="4"/>
      <c r="D143" s="4"/>
      <c r="E143" s="40"/>
      <c r="F143" s="40"/>
      <c r="G143" s="6"/>
      <c r="H143" s="35"/>
      <c r="I143" s="35" t="str">
        <f t="shared" ref="I143:AV143" si="170">IF(AND($A143="D",$E143&lt;=H$3,$F143&gt;=H$3),$A143&amp;$B143,IF(AND($A143="MS",$E143&lt;=H$3,$F143&gt;=H$3),$A143&amp;$B143,""))</f>
        <v/>
      </c>
      <c r="J143" s="35" t="str">
        <f t="shared" si="170"/>
        <v/>
      </c>
      <c r="K143" s="35" t="str">
        <f t="shared" si="170"/>
        <v/>
      </c>
      <c r="L143" s="35" t="str">
        <f t="shared" si="170"/>
        <v/>
      </c>
      <c r="M143" s="35" t="str">
        <f t="shared" si="170"/>
        <v/>
      </c>
      <c r="N143" s="35" t="str">
        <f t="shared" si="170"/>
        <v/>
      </c>
      <c r="O143" s="35" t="str">
        <f t="shared" si="170"/>
        <v/>
      </c>
      <c r="P143" s="35" t="str">
        <f t="shared" si="170"/>
        <v/>
      </c>
      <c r="Q143" s="35" t="str">
        <f t="shared" si="170"/>
        <v/>
      </c>
      <c r="R143" s="35" t="str">
        <f t="shared" si="170"/>
        <v/>
      </c>
      <c r="S143" s="35" t="str">
        <f t="shared" si="170"/>
        <v/>
      </c>
      <c r="T143" s="35" t="str">
        <f t="shared" si="170"/>
        <v/>
      </c>
      <c r="U143" s="35" t="str">
        <f t="shared" si="170"/>
        <v/>
      </c>
      <c r="V143" s="35" t="str">
        <f t="shared" si="170"/>
        <v/>
      </c>
      <c r="W143" s="35" t="str">
        <f t="shared" si="170"/>
        <v/>
      </c>
      <c r="X143" s="35" t="str">
        <f t="shared" si="170"/>
        <v/>
      </c>
      <c r="Y143" s="35" t="str">
        <f t="shared" si="170"/>
        <v/>
      </c>
      <c r="Z143" s="35" t="str">
        <f t="shared" si="170"/>
        <v/>
      </c>
      <c r="AA143" s="35" t="str">
        <f t="shared" si="170"/>
        <v/>
      </c>
      <c r="AB143" s="35" t="str">
        <f t="shared" si="170"/>
        <v/>
      </c>
      <c r="AC143" s="35" t="str">
        <f t="shared" si="170"/>
        <v/>
      </c>
      <c r="AD143" s="35" t="str">
        <f t="shared" si="170"/>
        <v/>
      </c>
      <c r="AE143" s="35" t="str">
        <f t="shared" si="170"/>
        <v/>
      </c>
      <c r="AF143" s="35" t="str">
        <f t="shared" si="170"/>
        <v/>
      </c>
      <c r="AG143" s="35" t="str">
        <f t="shared" si="170"/>
        <v/>
      </c>
      <c r="AH143" s="35" t="str">
        <f t="shared" si="170"/>
        <v/>
      </c>
      <c r="AI143" s="35" t="str">
        <f t="shared" si="170"/>
        <v/>
      </c>
      <c r="AJ143" s="35" t="str">
        <f t="shared" si="170"/>
        <v/>
      </c>
      <c r="AK143" s="35" t="str">
        <f t="shared" si="170"/>
        <v/>
      </c>
      <c r="AL143" s="35" t="str">
        <f t="shared" si="170"/>
        <v/>
      </c>
      <c r="AM143" s="35" t="str">
        <f t="shared" si="170"/>
        <v/>
      </c>
      <c r="AN143" s="35" t="str">
        <f t="shared" si="170"/>
        <v/>
      </c>
      <c r="AO143" s="35" t="str">
        <f t="shared" si="170"/>
        <v/>
      </c>
      <c r="AP143" s="35" t="str">
        <f t="shared" si="170"/>
        <v/>
      </c>
      <c r="AQ143" s="35" t="str">
        <f t="shared" si="170"/>
        <v/>
      </c>
      <c r="AR143" s="35" t="str">
        <f t="shared" si="170"/>
        <v/>
      </c>
      <c r="AS143" s="35" t="str">
        <f t="shared" si="170"/>
        <v/>
      </c>
      <c r="AT143" s="35" t="str">
        <f t="shared" si="170"/>
        <v/>
      </c>
      <c r="AU143" s="35" t="str">
        <f t="shared" si="170"/>
        <v/>
      </c>
      <c r="AV143" s="35" t="str">
        <f t="shared" si="170"/>
        <v/>
      </c>
      <c r="AW143" s="35" t="str">
        <f t="shared" si="166"/>
        <v/>
      </c>
      <c r="AX143" s="39"/>
      <c r="AZ143" s="6"/>
      <c r="BA143" s="6"/>
      <c r="BB143" s="6"/>
      <c r="BC143" s="6"/>
      <c r="BD143" s="6"/>
      <c r="BE143" s="6"/>
    </row>
    <row r="144" spans="1:57" s="8" customFormat="1">
      <c r="A144" s="2"/>
      <c r="B144" s="3"/>
      <c r="C144" s="4"/>
      <c r="D144" s="4"/>
      <c r="E144" s="40"/>
      <c r="F144" s="40"/>
      <c r="G144" s="6"/>
      <c r="H144" s="35"/>
      <c r="I144" s="35" t="str">
        <f t="shared" ref="I144:AV144" si="171">IF(AND($A144="D",$E144&lt;=H$3,$F144&gt;=H$3),$A144&amp;$B144,IF(AND($A144="MS",$E144&lt;=H$3,$F144&gt;=H$3),$A144&amp;$B144,""))</f>
        <v/>
      </c>
      <c r="J144" s="35" t="str">
        <f t="shared" si="171"/>
        <v/>
      </c>
      <c r="K144" s="35" t="str">
        <f t="shared" si="171"/>
        <v/>
      </c>
      <c r="L144" s="35" t="str">
        <f t="shared" si="171"/>
        <v/>
      </c>
      <c r="M144" s="35" t="str">
        <f t="shared" si="171"/>
        <v/>
      </c>
      <c r="N144" s="35" t="str">
        <f t="shared" si="171"/>
        <v/>
      </c>
      <c r="O144" s="35" t="str">
        <f t="shared" si="171"/>
        <v/>
      </c>
      <c r="P144" s="35" t="str">
        <f t="shared" si="171"/>
        <v/>
      </c>
      <c r="Q144" s="35" t="str">
        <f t="shared" si="171"/>
        <v/>
      </c>
      <c r="R144" s="35" t="str">
        <f t="shared" si="171"/>
        <v/>
      </c>
      <c r="S144" s="35" t="str">
        <f t="shared" si="171"/>
        <v/>
      </c>
      <c r="T144" s="35" t="str">
        <f t="shared" si="171"/>
        <v/>
      </c>
      <c r="U144" s="35" t="str">
        <f t="shared" si="171"/>
        <v/>
      </c>
      <c r="V144" s="35" t="str">
        <f t="shared" si="171"/>
        <v/>
      </c>
      <c r="W144" s="35" t="str">
        <f t="shared" si="171"/>
        <v/>
      </c>
      <c r="X144" s="35" t="str">
        <f t="shared" si="171"/>
        <v/>
      </c>
      <c r="Y144" s="35" t="str">
        <f t="shared" si="171"/>
        <v/>
      </c>
      <c r="Z144" s="35" t="str">
        <f t="shared" si="171"/>
        <v/>
      </c>
      <c r="AA144" s="35" t="str">
        <f t="shared" si="171"/>
        <v/>
      </c>
      <c r="AB144" s="35" t="str">
        <f t="shared" si="171"/>
        <v/>
      </c>
      <c r="AC144" s="35" t="str">
        <f t="shared" si="171"/>
        <v/>
      </c>
      <c r="AD144" s="35" t="str">
        <f t="shared" si="171"/>
        <v/>
      </c>
      <c r="AE144" s="35" t="str">
        <f t="shared" si="171"/>
        <v/>
      </c>
      <c r="AF144" s="35" t="str">
        <f t="shared" si="171"/>
        <v/>
      </c>
      <c r="AG144" s="35" t="str">
        <f t="shared" si="171"/>
        <v/>
      </c>
      <c r="AH144" s="35" t="str">
        <f t="shared" si="171"/>
        <v/>
      </c>
      <c r="AI144" s="35" t="str">
        <f t="shared" si="171"/>
        <v/>
      </c>
      <c r="AJ144" s="35" t="str">
        <f t="shared" si="171"/>
        <v/>
      </c>
      <c r="AK144" s="35" t="str">
        <f t="shared" si="171"/>
        <v/>
      </c>
      <c r="AL144" s="35" t="str">
        <f t="shared" si="171"/>
        <v/>
      </c>
      <c r="AM144" s="35" t="str">
        <f t="shared" si="171"/>
        <v/>
      </c>
      <c r="AN144" s="35" t="str">
        <f t="shared" si="171"/>
        <v/>
      </c>
      <c r="AO144" s="35" t="str">
        <f t="shared" si="171"/>
        <v/>
      </c>
      <c r="AP144" s="35" t="str">
        <f t="shared" si="171"/>
        <v/>
      </c>
      <c r="AQ144" s="35" t="str">
        <f t="shared" si="171"/>
        <v/>
      </c>
      <c r="AR144" s="35" t="str">
        <f t="shared" si="171"/>
        <v/>
      </c>
      <c r="AS144" s="35" t="str">
        <f t="shared" si="171"/>
        <v/>
      </c>
      <c r="AT144" s="35" t="str">
        <f t="shared" si="171"/>
        <v/>
      </c>
      <c r="AU144" s="35" t="str">
        <f t="shared" si="171"/>
        <v/>
      </c>
      <c r="AV144" s="35" t="str">
        <f t="shared" si="171"/>
        <v/>
      </c>
      <c r="AW144" s="35" t="str">
        <f t="shared" si="166"/>
        <v/>
      </c>
      <c r="AX144" s="39"/>
      <c r="AZ144" s="6"/>
      <c r="BA144" s="6"/>
      <c r="BB144" s="6"/>
      <c r="BC144" s="6"/>
      <c r="BD144" s="6"/>
      <c r="BE144" s="6"/>
    </row>
    <row r="145" spans="1:57" s="8" customFormat="1">
      <c r="A145" s="2"/>
      <c r="B145" s="3"/>
      <c r="C145" s="4"/>
      <c r="D145" s="4"/>
      <c r="E145" s="40"/>
      <c r="F145" s="40"/>
      <c r="G145" s="6"/>
      <c r="H145" s="35"/>
      <c r="I145" s="35" t="str">
        <f t="shared" ref="I145:AV145" si="172">IF(AND($A145="D",$E145&lt;=H$3,$F145&gt;=H$3),$A145&amp;$B145,IF(AND($A145="MS",$E145&lt;=H$3,$F145&gt;=H$3),$A145&amp;$B145,""))</f>
        <v/>
      </c>
      <c r="J145" s="35" t="str">
        <f t="shared" si="172"/>
        <v/>
      </c>
      <c r="K145" s="35" t="str">
        <f t="shared" si="172"/>
        <v/>
      </c>
      <c r="L145" s="35" t="str">
        <f t="shared" si="172"/>
        <v/>
      </c>
      <c r="M145" s="35" t="str">
        <f t="shared" si="172"/>
        <v/>
      </c>
      <c r="N145" s="35" t="str">
        <f t="shared" si="172"/>
        <v/>
      </c>
      <c r="O145" s="35" t="str">
        <f t="shared" si="172"/>
        <v/>
      </c>
      <c r="P145" s="35" t="str">
        <f t="shared" si="172"/>
        <v/>
      </c>
      <c r="Q145" s="35" t="str">
        <f t="shared" si="172"/>
        <v/>
      </c>
      <c r="R145" s="35" t="str">
        <f t="shared" si="172"/>
        <v/>
      </c>
      <c r="S145" s="35" t="str">
        <f t="shared" si="172"/>
        <v/>
      </c>
      <c r="T145" s="35" t="str">
        <f t="shared" si="172"/>
        <v/>
      </c>
      <c r="U145" s="35" t="str">
        <f t="shared" si="172"/>
        <v/>
      </c>
      <c r="V145" s="35" t="str">
        <f t="shared" si="172"/>
        <v/>
      </c>
      <c r="W145" s="35" t="str">
        <f t="shared" si="172"/>
        <v/>
      </c>
      <c r="X145" s="35" t="str">
        <f t="shared" si="172"/>
        <v/>
      </c>
      <c r="Y145" s="35" t="str">
        <f t="shared" si="172"/>
        <v/>
      </c>
      <c r="Z145" s="35" t="str">
        <f t="shared" si="172"/>
        <v/>
      </c>
      <c r="AA145" s="35" t="str">
        <f t="shared" si="172"/>
        <v/>
      </c>
      <c r="AB145" s="35" t="str">
        <f t="shared" si="172"/>
        <v/>
      </c>
      <c r="AC145" s="35" t="str">
        <f t="shared" si="172"/>
        <v/>
      </c>
      <c r="AD145" s="35" t="str">
        <f t="shared" si="172"/>
        <v/>
      </c>
      <c r="AE145" s="35" t="str">
        <f t="shared" si="172"/>
        <v/>
      </c>
      <c r="AF145" s="35" t="str">
        <f t="shared" si="172"/>
        <v/>
      </c>
      <c r="AG145" s="35" t="str">
        <f t="shared" si="172"/>
        <v/>
      </c>
      <c r="AH145" s="35" t="str">
        <f t="shared" si="172"/>
        <v/>
      </c>
      <c r="AI145" s="35" t="str">
        <f t="shared" si="172"/>
        <v/>
      </c>
      <c r="AJ145" s="35" t="str">
        <f t="shared" si="172"/>
        <v/>
      </c>
      <c r="AK145" s="35" t="str">
        <f t="shared" si="172"/>
        <v/>
      </c>
      <c r="AL145" s="35" t="str">
        <f t="shared" si="172"/>
        <v/>
      </c>
      <c r="AM145" s="35" t="str">
        <f t="shared" si="172"/>
        <v/>
      </c>
      <c r="AN145" s="35" t="str">
        <f t="shared" si="172"/>
        <v/>
      </c>
      <c r="AO145" s="35" t="str">
        <f t="shared" si="172"/>
        <v/>
      </c>
      <c r="AP145" s="35" t="str">
        <f t="shared" si="172"/>
        <v/>
      </c>
      <c r="AQ145" s="35" t="str">
        <f t="shared" si="172"/>
        <v/>
      </c>
      <c r="AR145" s="35" t="str">
        <f t="shared" si="172"/>
        <v/>
      </c>
      <c r="AS145" s="35" t="str">
        <f t="shared" si="172"/>
        <v/>
      </c>
      <c r="AT145" s="35" t="str">
        <f t="shared" si="172"/>
        <v/>
      </c>
      <c r="AU145" s="35" t="str">
        <f t="shared" si="172"/>
        <v/>
      </c>
      <c r="AV145" s="35" t="str">
        <f t="shared" si="172"/>
        <v/>
      </c>
      <c r="AW145" s="35" t="str">
        <f t="shared" si="166"/>
        <v/>
      </c>
      <c r="AX145" s="39"/>
      <c r="AZ145" s="6"/>
      <c r="BA145" s="6"/>
      <c r="BB145" s="6"/>
      <c r="BC145" s="6"/>
      <c r="BD145" s="6"/>
      <c r="BE145" s="6"/>
    </row>
    <row r="146" spans="1:57" s="8" customFormat="1">
      <c r="A146" s="2"/>
      <c r="B146" s="3"/>
      <c r="C146" s="4"/>
      <c r="D146" s="4"/>
      <c r="E146" s="40"/>
      <c r="F146" s="40"/>
      <c r="G146" s="6"/>
      <c r="H146" s="35"/>
      <c r="I146" s="35" t="str">
        <f t="shared" ref="I146:AV146" si="173">IF(AND($A146="D",$E146&lt;=H$3,$F146&gt;=H$3),$A146&amp;$B146,IF(AND($A146="MS",$E146&lt;=H$3,$F146&gt;=H$3),$A146&amp;$B146,""))</f>
        <v/>
      </c>
      <c r="J146" s="35" t="str">
        <f t="shared" si="173"/>
        <v/>
      </c>
      <c r="K146" s="35" t="str">
        <f t="shared" si="173"/>
        <v/>
      </c>
      <c r="L146" s="35" t="str">
        <f t="shared" si="173"/>
        <v/>
      </c>
      <c r="M146" s="35" t="str">
        <f t="shared" si="173"/>
        <v/>
      </c>
      <c r="N146" s="35" t="str">
        <f t="shared" si="173"/>
        <v/>
      </c>
      <c r="O146" s="35" t="str">
        <f t="shared" si="173"/>
        <v/>
      </c>
      <c r="P146" s="35" t="str">
        <f t="shared" si="173"/>
        <v/>
      </c>
      <c r="Q146" s="35" t="str">
        <f t="shared" si="173"/>
        <v/>
      </c>
      <c r="R146" s="35" t="str">
        <f t="shared" si="173"/>
        <v/>
      </c>
      <c r="S146" s="35" t="str">
        <f t="shared" si="173"/>
        <v/>
      </c>
      <c r="T146" s="35" t="str">
        <f t="shared" si="173"/>
        <v/>
      </c>
      <c r="U146" s="35" t="str">
        <f t="shared" si="173"/>
        <v/>
      </c>
      <c r="V146" s="35" t="str">
        <f t="shared" si="173"/>
        <v/>
      </c>
      <c r="W146" s="35" t="str">
        <f t="shared" si="173"/>
        <v/>
      </c>
      <c r="X146" s="35" t="str">
        <f t="shared" si="173"/>
        <v/>
      </c>
      <c r="Y146" s="35" t="str">
        <f t="shared" si="173"/>
        <v/>
      </c>
      <c r="Z146" s="35" t="str">
        <f t="shared" si="173"/>
        <v/>
      </c>
      <c r="AA146" s="35" t="str">
        <f t="shared" si="173"/>
        <v/>
      </c>
      <c r="AB146" s="35" t="str">
        <f t="shared" si="173"/>
        <v/>
      </c>
      <c r="AC146" s="35" t="str">
        <f t="shared" si="173"/>
        <v/>
      </c>
      <c r="AD146" s="35" t="str">
        <f t="shared" si="173"/>
        <v/>
      </c>
      <c r="AE146" s="35" t="str">
        <f t="shared" si="173"/>
        <v/>
      </c>
      <c r="AF146" s="35" t="str">
        <f t="shared" si="173"/>
        <v/>
      </c>
      <c r="AG146" s="35" t="str">
        <f t="shared" si="173"/>
        <v/>
      </c>
      <c r="AH146" s="35" t="str">
        <f t="shared" si="173"/>
        <v/>
      </c>
      <c r="AI146" s="35" t="str">
        <f t="shared" si="173"/>
        <v/>
      </c>
      <c r="AJ146" s="35" t="str">
        <f t="shared" si="173"/>
        <v/>
      </c>
      <c r="AK146" s="35" t="str">
        <f t="shared" si="173"/>
        <v/>
      </c>
      <c r="AL146" s="35" t="str">
        <f t="shared" si="173"/>
        <v/>
      </c>
      <c r="AM146" s="35" t="str">
        <f t="shared" si="173"/>
        <v/>
      </c>
      <c r="AN146" s="35" t="str">
        <f t="shared" si="173"/>
        <v/>
      </c>
      <c r="AO146" s="35" t="str">
        <f t="shared" si="173"/>
        <v/>
      </c>
      <c r="AP146" s="35" t="str">
        <f t="shared" si="173"/>
        <v/>
      </c>
      <c r="AQ146" s="35" t="str">
        <f t="shared" si="173"/>
        <v/>
      </c>
      <c r="AR146" s="35" t="str">
        <f t="shared" si="173"/>
        <v/>
      </c>
      <c r="AS146" s="35" t="str">
        <f t="shared" si="173"/>
        <v/>
      </c>
      <c r="AT146" s="35" t="str">
        <f t="shared" si="173"/>
        <v/>
      </c>
      <c r="AU146" s="35" t="str">
        <f t="shared" si="173"/>
        <v/>
      </c>
      <c r="AV146" s="35" t="str">
        <f t="shared" si="173"/>
        <v/>
      </c>
      <c r="AW146" s="35" t="str">
        <f t="shared" si="166"/>
        <v/>
      </c>
      <c r="AX146" s="39"/>
      <c r="AZ146" s="6"/>
      <c r="BA146" s="6"/>
      <c r="BB146" s="6"/>
      <c r="BC146" s="6"/>
      <c r="BD146" s="6"/>
      <c r="BE146" s="6"/>
    </row>
    <row r="147" spans="1:57" s="8" customFormat="1">
      <c r="A147" s="2"/>
      <c r="B147" s="3"/>
      <c r="C147" s="4"/>
      <c r="D147" s="4"/>
      <c r="E147" s="40"/>
      <c r="F147" s="40"/>
      <c r="G147" s="6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6"/>
      <c r="AZ147" s="6"/>
      <c r="BA147" s="6"/>
      <c r="BB147" s="6"/>
      <c r="BC147" s="6"/>
      <c r="BD147" s="6"/>
      <c r="BE147" s="6"/>
    </row>
    <row r="148" spans="1:57" s="8" customFormat="1">
      <c r="A148" s="2"/>
      <c r="B148" s="3"/>
      <c r="C148" s="4"/>
      <c r="D148" s="4"/>
      <c r="E148" s="40"/>
      <c r="F148" s="40"/>
      <c r="G148" s="6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6"/>
      <c r="AZ148" s="6"/>
      <c r="BA148" s="6"/>
      <c r="BB148" s="6"/>
      <c r="BC148" s="6"/>
      <c r="BD148" s="6"/>
      <c r="BE148" s="6"/>
    </row>
    <row r="149" spans="1:57" s="8" customFormat="1">
      <c r="A149" s="2"/>
      <c r="B149" s="3"/>
      <c r="C149" s="4"/>
      <c r="D149" s="4"/>
      <c r="E149" s="40"/>
      <c r="F149" s="40"/>
      <c r="G149" s="6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6"/>
      <c r="AZ149" s="6"/>
      <c r="BA149" s="6"/>
      <c r="BB149" s="6"/>
      <c r="BC149" s="6"/>
      <c r="BD149" s="6"/>
      <c r="BE149" s="6"/>
    </row>
    <row r="150" spans="1:57" s="8" customFormat="1">
      <c r="A150" s="2"/>
      <c r="B150" s="3"/>
      <c r="C150" s="4"/>
      <c r="D150" s="4"/>
      <c r="E150" s="40"/>
      <c r="F150" s="40"/>
      <c r="G150" s="6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6"/>
      <c r="AZ150" s="6"/>
      <c r="BA150" s="6"/>
      <c r="BB150" s="6"/>
      <c r="BC150" s="6"/>
      <c r="BD150" s="6"/>
      <c r="BE150" s="6"/>
    </row>
    <row r="151" spans="1:57" s="8" customFormat="1">
      <c r="A151" s="2"/>
      <c r="B151" s="3"/>
      <c r="C151" s="4"/>
      <c r="D151" s="4"/>
      <c r="E151" s="40"/>
      <c r="F151" s="40"/>
      <c r="G151" s="6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6"/>
      <c r="AZ151" s="6"/>
      <c r="BA151" s="6"/>
      <c r="BB151" s="6"/>
      <c r="BC151" s="6"/>
      <c r="BD151" s="6"/>
      <c r="BE151" s="6"/>
    </row>
    <row r="152" spans="1:57" s="8" customFormat="1">
      <c r="A152" s="2"/>
      <c r="B152" s="3"/>
      <c r="C152" s="4"/>
      <c r="D152" s="4"/>
      <c r="E152" s="40"/>
      <c r="F152" s="40"/>
      <c r="G152" s="6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6"/>
      <c r="AZ152" s="6"/>
      <c r="BA152" s="6"/>
      <c r="BB152" s="6"/>
      <c r="BC152" s="6"/>
      <c r="BD152" s="6"/>
      <c r="BE152" s="6"/>
    </row>
    <row r="153" spans="1:57" s="8" customFormat="1">
      <c r="A153" s="2"/>
      <c r="B153" s="3"/>
      <c r="C153" s="4"/>
      <c r="D153" s="4"/>
      <c r="E153" s="40"/>
      <c r="F153" s="40"/>
      <c r="G153" s="6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6"/>
      <c r="AZ153" s="6"/>
      <c r="BA153" s="6"/>
      <c r="BB153" s="6"/>
      <c r="BC153" s="6"/>
      <c r="BD153" s="6"/>
      <c r="BE153" s="6"/>
    </row>
    <row r="154" spans="1:57" s="8" customFormat="1">
      <c r="A154" s="2"/>
      <c r="B154" s="3"/>
      <c r="C154" s="4"/>
      <c r="D154" s="4"/>
      <c r="E154" s="40"/>
      <c r="F154" s="40"/>
      <c r="G154" s="6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6"/>
      <c r="AZ154" s="6"/>
      <c r="BA154" s="6"/>
      <c r="BB154" s="6"/>
      <c r="BC154" s="6"/>
      <c r="BD154" s="6"/>
      <c r="BE154" s="6"/>
    </row>
    <row r="155" spans="1:57" s="8" customFormat="1">
      <c r="A155" s="2"/>
      <c r="B155" s="3"/>
      <c r="C155" s="4"/>
      <c r="D155" s="4"/>
      <c r="E155" s="40"/>
      <c r="F155" s="40"/>
      <c r="G155" s="6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6"/>
      <c r="AZ155" s="6"/>
      <c r="BA155" s="6"/>
      <c r="BB155" s="6"/>
      <c r="BC155" s="6"/>
      <c r="BD155" s="6"/>
      <c r="BE155" s="6"/>
    </row>
    <row r="156" spans="1:57" s="8" customFormat="1">
      <c r="A156" s="2"/>
      <c r="B156" s="3"/>
      <c r="C156" s="4"/>
      <c r="D156" s="4"/>
      <c r="E156" s="40"/>
      <c r="F156" s="40"/>
      <c r="G156" s="6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6"/>
      <c r="AZ156" s="6"/>
      <c r="BA156" s="6"/>
      <c r="BB156" s="6"/>
      <c r="BC156" s="6"/>
      <c r="BD156" s="6"/>
      <c r="BE156" s="6"/>
    </row>
    <row r="157" spans="1:57" s="8" customFormat="1">
      <c r="A157" s="2"/>
      <c r="B157" s="3"/>
      <c r="C157" s="4"/>
      <c r="D157" s="4"/>
      <c r="E157" s="40"/>
      <c r="F157" s="40"/>
      <c r="G157" s="6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6"/>
      <c r="AZ157" s="6"/>
      <c r="BA157" s="6"/>
      <c r="BB157" s="6"/>
      <c r="BC157" s="6"/>
      <c r="BD157" s="6"/>
      <c r="BE157" s="6"/>
    </row>
    <row r="158" spans="1:57" s="8" customFormat="1">
      <c r="A158" s="2"/>
      <c r="B158" s="3"/>
      <c r="C158" s="4"/>
      <c r="D158" s="4"/>
      <c r="E158" s="40"/>
      <c r="F158" s="40"/>
      <c r="G158" s="6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6"/>
      <c r="AZ158" s="6"/>
      <c r="BA158" s="6"/>
      <c r="BB158" s="6"/>
      <c r="BC158" s="6"/>
      <c r="BD158" s="6"/>
      <c r="BE158" s="6"/>
    </row>
    <row r="159" spans="1:57"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</row>
    <row r="160" spans="1:57"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</row>
    <row r="161" spans="8:49"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</row>
    <row r="162" spans="8:49"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</row>
    <row r="163" spans="8:49"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</row>
    <row r="164" spans="8:49"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</row>
    <row r="165" spans="8:49"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</row>
    <row r="166" spans="8:49"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</row>
    <row r="167" spans="8:49"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</row>
    <row r="168" spans="8:49"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</row>
    <row r="169" spans="8:49"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</row>
    <row r="170" spans="8:49"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</row>
    <row r="171" spans="8:49"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</row>
    <row r="172" spans="8:49"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</row>
    <row r="173" spans="8:49"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</row>
    <row r="174" spans="8:49"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</row>
    <row r="175" spans="8:49"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</row>
    <row r="176" spans="8:49"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</row>
    <row r="177" spans="8:49"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</row>
    <row r="178" spans="8:49"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</row>
    <row r="179" spans="8:49"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</row>
    <row r="180" spans="8:49"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</row>
    <row r="181" spans="8:49"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</row>
    <row r="182" spans="8:49"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</row>
    <row r="183" spans="8:49"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</row>
    <row r="184" spans="8:49"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</row>
    <row r="185" spans="8:49"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</row>
    <row r="186" spans="8:49"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</row>
    <row r="187" spans="8:49"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</row>
    <row r="188" spans="8:49"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</row>
    <row r="189" spans="8:49"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</row>
    <row r="190" spans="8:49"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</row>
    <row r="191" spans="8:49"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</row>
    <row r="192" spans="8:49"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</row>
    <row r="193" spans="8:49"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</row>
    <row r="194" spans="8:49"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</row>
    <row r="195" spans="8:49"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</row>
    <row r="196" spans="8:49"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</row>
    <row r="197" spans="8:49"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</row>
    <row r="198" spans="8:49"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</row>
    <row r="199" spans="8:49"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</row>
    <row r="200" spans="8:49"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</row>
    <row r="201" spans="8:49"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</row>
    <row r="202" spans="8:49"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</row>
    <row r="203" spans="8:49"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</row>
    <row r="204" spans="8:49"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</row>
    <row r="205" spans="8:49"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</row>
    <row r="206" spans="8:49"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</row>
    <row r="207" spans="8:49"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</row>
    <row r="208" spans="8:49"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</row>
    <row r="209" spans="8:49"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</row>
    <row r="210" spans="8:49"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</row>
    <row r="211" spans="8:49"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</row>
    <row r="212" spans="8:49"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</row>
    <row r="213" spans="8:49"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</row>
    <row r="214" spans="8:49"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</row>
    <row r="215" spans="8:49"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</row>
    <row r="216" spans="8:49"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</row>
    <row r="217" spans="8:49"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</row>
    <row r="218" spans="8:49"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</row>
    <row r="219" spans="8:49"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</row>
    <row r="220" spans="8:49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</row>
    <row r="221" spans="8:49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</row>
    <row r="222" spans="8:49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</row>
    <row r="223" spans="8:49"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</row>
    <row r="224" spans="8:49"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</row>
    <row r="225" spans="8:49"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</row>
    <row r="226" spans="8:49"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</row>
    <row r="227" spans="8:49"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</row>
    <row r="228" spans="8:49"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</row>
    <row r="229" spans="8:49"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</row>
    <row r="230" spans="8:49"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</row>
    <row r="231" spans="8:49"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</row>
    <row r="232" spans="8:49"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</row>
    <row r="233" spans="8:49"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</row>
    <row r="234" spans="8:49"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</row>
    <row r="235" spans="8:49"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</row>
    <row r="236" spans="8:49"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</row>
    <row r="237" spans="8:49"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</row>
    <row r="238" spans="8:49"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</row>
    <row r="239" spans="8:49"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</row>
    <row r="240" spans="8:49"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</row>
    <row r="241" spans="8:49"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</row>
    <row r="242" spans="8:49"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</row>
    <row r="243" spans="8:49"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</row>
    <row r="244" spans="8:49"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</row>
    <row r="245" spans="8:49"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</row>
    <row r="246" spans="8:49"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</row>
    <row r="247" spans="8:49"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</row>
    <row r="248" spans="8:49"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</row>
    <row r="249" spans="8:49"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</row>
    <row r="250" spans="8:49"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</row>
    <row r="251" spans="8:49"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</row>
    <row r="252" spans="8:49"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</row>
    <row r="253" spans="8:49"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</row>
    <row r="254" spans="8:49"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</row>
    <row r="255" spans="8:49"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</row>
    <row r="256" spans="8:49"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</row>
    <row r="257" spans="8:49"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</row>
    <row r="258" spans="8:49"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</row>
    <row r="259" spans="8:49"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</row>
    <row r="260" spans="8:49"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</row>
    <row r="261" spans="8:49"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</row>
    <row r="262" spans="8:49"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</row>
    <row r="263" spans="8:49"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</row>
    <row r="264" spans="8:49"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</row>
    <row r="265" spans="8:49"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</row>
    <row r="266" spans="8:49"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</row>
    <row r="267" spans="8:49"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</row>
    <row r="268" spans="8:49"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</row>
    <row r="269" spans="8:49"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</row>
    <row r="270" spans="8:49"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</row>
    <row r="271" spans="8:49"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</row>
    <row r="272" spans="8:49"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</row>
    <row r="273" spans="8:49"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</row>
    <row r="274" spans="8:49"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</row>
    <row r="275" spans="8:49"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</row>
    <row r="276" spans="8:49"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</row>
    <row r="277" spans="8:49"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</row>
    <row r="278" spans="8:49"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</row>
    <row r="279" spans="8:49"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</row>
    <row r="280" spans="8:49"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</row>
    <row r="281" spans="8:49"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</row>
    <row r="282" spans="8:49"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</row>
    <row r="283" spans="8:49"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</row>
    <row r="284" spans="8:49"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</row>
    <row r="285" spans="8:49"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</row>
    <row r="286" spans="8:49"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</row>
    <row r="287" spans="8:49"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</row>
    <row r="288" spans="8:49"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</row>
    <row r="289" spans="8:49"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</row>
    <row r="290" spans="8:49"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</row>
    <row r="291" spans="8:49"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</row>
    <row r="292" spans="8:49"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</row>
    <row r="293" spans="8:49"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</row>
    <row r="294" spans="8:49"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</row>
    <row r="295" spans="8:49"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</row>
    <row r="296" spans="8:49"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</row>
    <row r="297" spans="8:49"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</row>
    <row r="298" spans="8:49"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</row>
    <row r="299" spans="8:49"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</row>
    <row r="300" spans="8:49"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</row>
    <row r="301" spans="8:49"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</row>
    <row r="302" spans="8:49"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</row>
    <row r="303" spans="8:49"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</row>
    <row r="304" spans="8:49"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</row>
    <row r="305" spans="8:49"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</row>
    <row r="306" spans="8:49"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</row>
    <row r="307" spans="8:49"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</row>
    <row r="308" spans="8:49"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</row>
    <row r="309" spans="8:49"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</row>
    <row r="310" spans="8:49"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</row>
    <row r="311" spans="8:49"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</row>
    <row r="312" spans="8:49"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</row>
    <row r="313" spans="8:49"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</row>
    <row r="314" spans="8:49"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</row>
    <row r="315" spans="8:49"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</row>
    <row r="316" spans="8:49"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</row>
    <row r="317" spans="8:49"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</row>
    <row r="318" spans="8:49"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</row>
    <row r="319" spans="8:49"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</row>
    <row r="320" spans="8:49"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</row>
    <row r="321" spans="8:49"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</row>
    <row r="322" spans="8:49"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</row>
    <row r="323" spans="8:49"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</row>
    <row r="324" spans="8:49"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</row>
    <row r="325" spans="8:49"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</row>
    <row r="326" spans="8:49"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</row>
    <row r="327" spans="8:49"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</row>
    <row r="328" spans="8:49"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</row>
    <row r="329" spans="8:49"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</row>
    <row r="330" spans="8:49"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</row>
    <row r="331" spans="8:49"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</row>
    <row r="332" spans="8:49"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</row>
    <row r="333" spans="8:49"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</row>
    <row r="334" spans="8:49"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</row>
    <row r="335" spans="8:49"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</row>
    <row r="336" spans="8:49"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</row>
    <row r="337" spans="8:49"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</row>
    <row r="338" spans="8:49"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</row>
    <row r="339" spans="8:49"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</row>
    <row r="340" spans="8:49"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</row>
    <row r="341" spans="8:49"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</row>
    <row r="342" spans="8:49"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</row>
    <row r="343" spans="8:49"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</row>
    <row r="344" spans="8:49"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</row>
    <row r="345" spans="8:49"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</row>
    <row r="346" spans="8:49"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</row>
    <row r="347" spans="8:49"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</row>
    <row r="348" spans="8:49"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</row>
    <row r="349" spans="8:49"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</row>
    <row r="350" spans="8:49"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</row>
    <row r="351" spans="8:49"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</row>
    <row r="352" spans="8:49"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</row>
    <row r="353" spans="8:49"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</row>
    <row r="354" spans="8:49"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</row>
    <row r="355" spans="8:49"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</row>
    <row r="356" spans="8:49"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</row>
    <row r="357" spans="8:49"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</row>
    <row r="358" spans="8:49"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</row>
    <row r="359" spans="8:49"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</row>
    <row r="360" spans="8:49"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</row>
    <row r="361" spans="8:49"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</row>
    <row r="362" spans="8:49"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</row>
    <row r="363" spans="8:49"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</row>
    <row r="364" spans="8:49"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</row>
    <row r="365" spans="8:49"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</row>
    <row r="366" spans="8:49"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</row>
    <row r="367" spans="8:49"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</row>
    <row r="368" spans="8:49"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</row>
    <row r="369" spans="8:49"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</row>
    <row r="370" spans="8:49"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</row>
    <row r="371" spans="8:49"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</row>
    <row r="372" spans="8:49"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</row>
    <row r="373" spans="8:49"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</row>
    <row r="374" spans="8:49"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</row>
    <row r="375" spans="8:49"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</row>
    <row r="376" spans="8:49"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</row>
    <row r="377" spans="8:49"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</row>
    <row r="378" spans="8:49"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</row>
    <row r="379" spans="8:49"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</row>
    <row r="380" spans="8:49"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</row>
    <row r="381" spans="8:49"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</row>
    <row r="382" spans="8:49"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</row>
    <row r="383" spans="8:49"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</row>
    <row r="384" spans="8:49"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</row>
    <row r="385" spans="8:49"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</row>
    <row r="386" spans="8:49"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</row>
    <row r="387" spans="8:49"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</row>
    <row r="388" spans="8:49"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</row>
    <row r="389" spans="8:49"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</row>
    <row r="390" spans="8:49"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</row>
    <row r="391" spans="8:49"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</row>
    <row r="392" spans="8:49"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</row>
    <row r="393" spans="8:49"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</row>
    <row r="394" spans="8:49"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</row>
    <row r="395" spans="8:49"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</row>
    <row r="396" spans="8:49"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</row>
    <row r="397" spans="8:49"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</row>
    <row r="398" spans="8:49"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</row>
    <row r="399" spans="8:49"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</row>
    <row r="400" spans="8:49"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</row>
    <row r="401" spans="8:49"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</row>
    <row r="402" spans="8:49"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</row>
    <row r="403" spans="8:49"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</row>
    <row r="404" spans="8:49"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</row>
    <row r="405" spans="8:49"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</row>
    <row r="406" spans="8:49"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</row>
    <row r="407" spans="8:49"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</row>
    <row r="408" spans="8:49"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</row>
    <row r="409" spans="8:49"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</row>
    <row r="410" spans="8:49"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</row>
    <row r="411" spans="8:49"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</row>
    <row r="412" spans="8:49"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</row>
    <row r="413" spans="8:49"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</row>
    <row r="414" spans="8:49"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</row>
    <row r="415" spans="8:49"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</row>
    <row r="416" spans="8:49"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</row>
    <row r="417" spans="8:49"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</row>
    <row r="418" spans="8:49"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</row>
    <row r="419" spans="8:49"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</row>
    <row r="420" spans="8:49"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</row>
    <row r="421" spans="8:49"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</row>
    <row r="422" spans="8:49"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</row>
    <row r="423" spans="8:49"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</row>
    <row r="424" spans="8:49"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</row>
    <row r="425" spans="8:49"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</row>
    <row r="426" spans="8:49"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</row>
    <row r="427" spans="8:49"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</row>
    <row r="428" spans="8:49"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</row>
    <row r="429" spans="8:49"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</row>
    <row r="430" spans="8:49"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</row>
    <row r="431" spans="8:49"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</row>
    <row r="432" spans="8:49"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</row>
    <row r="433" spans="8:49"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</row>
    <row r="434" spans="8:49"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</row>
    <row r="435" spans="8:49"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</row>
    <row r="436" spans="8:49"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</row>
    <row r="437" spans="8:49"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</row>
    <row r="438" spans="8:49"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</row>
    <row r="439" spans="8:49"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</row>
    <row r="440" spans="8:49"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</row>
    <row r="441" spans="8:49"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</row>
    <row r="442" spans="8:49"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</row>
    <row r="443" spans="8:49"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</row>
    <row r="444" spans="8:49"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</row>
    <row r="445" spans="8:49"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</row>
    <row r="446" spans="8:49"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</row>
    <row r="447" spans="8:49"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</row>
    <row r="448" spans="8:49"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</row>
    <row r="449" spans="8:49"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</row>
    <row r="450" spans="8:49"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</row>
    <row r="451" spans="8:49"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</row>
    <row r="452" spans="8:49"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</row>
    <row r="453" spans="8:49"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</row>
    <row r="454" spans="8:49"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</row>
    <row r="455" spans="8:49"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</row>
    <row r="456" spans="8:49"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</row>
    <row r="457" spans="8:49"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</row>
    <row r="458" spans="8:49"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</row>
    <row r="459" spans="8:49"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</row>
    <row r="460" spans="8:49"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</row>
    <row r="461" spans="8:49"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</row>
    <row r="462" spans="8:49"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</row>
    <row r="463" spans="8:49"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</row>
    <row r="464" spans="8:49"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</row>
    <row r="465" spans="8:49"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</row>
    <row r="466" spans="8:49"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</row>
    <row r="467" spans="8:49"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</row>
    <row r="468" spans="8:49"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</row>
    <row r="469" spans="8:49"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</row>
    <row r="470" spans="8:49"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</row>
    <row r="471" spans="8:49"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</row>
    <row r="472" spans="8:49"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</row>
    <row r="473" spans="8:49"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</row>
    <row r="474" spans="8:49"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</row>
    <row r="475" spans="8:49"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</row>
    <row r="476" spans="8:49"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</row>
    <row r="477" spans="8:49"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</row>
    <row r="478" spans="8:49"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</row>
    <row r="479" spans="8:49"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</row>
    <row r="480" spans="8:49"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</row>
    <row r="481" spans="8:49"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</row>
    <row r="482" spans="8:49"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</row>
    <row r="483" spans="8:49"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</row>
    <row r="484" spans="8:49"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</row>
    <row r="485" spans="8:49"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</row>
    <row r="486" spans="8:49"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</row>
    <row r="487" spans="8:49"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</row>
    <row r="488" spans="8:49"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</row>
    <row r="489" spans="8:49"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</row>
    <row r="490" spans="8:49"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</row>
    <row r="491" spans="8:49"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</row>
    <row r="492" spans="8:49"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</row>
    <row r="493" spans="8:49"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</row>
    <row r="494" spans="8:49"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</row>
    <row r="495" spans="8:49"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</row>
    <row r="496" spans="8:49"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</row>
    <row r="497" spans="8:49"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</row>
    <row r="498" spans="8:49"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</row>
    <row r="499" spans="8:49"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</row>
    <row r="500" spans="8:49"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</row>
    <row r="501" spans="8:49"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</row>
    <row r="502" spans="8:49"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</row>
    <row r="503" spans="8:49"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</row>
    <row r="504" spans="8:49"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</row>
    <row r="505" spans="8:49"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</row>
    <row r="506" spans="8:49"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</row>
    <row r="507" spans="8:49"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</row>
    <row r="508" spans="8:49"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</row>
    <row r="509" spans="8:49"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</row>
    <row r="510" spans="8:49"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</row>
    <row r="511" spans="8:49"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</row>
    <row r="512" spans="8:49"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</row>
    <row r="513" spans="8:49"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</row>
    <row r="514" spans="8:49"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</row>
    <row r="515" spans="8:49"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</row>
    <row r="516" spans="8:49"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</row>
    <row r="517" spans="8:49"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</row>
    <row r="518" spans="8:49"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</row>
    <row r="519" spans="8:49"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</row>
    <row r="520" spans="8:49"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</row>
    <row r="521" spans="8:49"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</row>
    <row r="522" spans="8:49"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</row>
    <row r="523" spans="8:49"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</row>
    <row r="524" spans="8:49"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</row>
    <row r="525" spans="8:49"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</row>
    <row r="526" spans="8:49"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</row>
    <row r="527" spans="8:49"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</row>
    <row r="528" spans="8:49"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</row>
    <row r="529" spans="8:49"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</row>
    <row r="530" spans="8:49"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</row>
    <row r="531" spans="8:49"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</row>
    <row r="532" spans="8:49"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</row>
    <row r="533" spans="8:49"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</row>
    <row r="534" spans="8:49"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</row>
    <row r="535" spans="8:49"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</row>
    <row r="536" spans="8:49"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</row>
    <row r="537" spans="8:49"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</row>
    <row r="538" spans="8:49"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</row>
    <row r="539" spans="8:49"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</row>
    <row r="540" spans="8:49"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</row>
    <row r="541" spans="8:49"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</row>
    <row r="542" spans="8:49"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</row>
    <row r="543" spans="8:49"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</row>
    <row r="544" spans="8:49"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</row>
    <row r="545" spans="8:49"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</row>
    <row r="546" spans="8:49"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</row>
    <row r="547" spans="8:49"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</row>
    <row r="548" spans="8:49"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</row>
    <row r="549" spans="8:49"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</row>
    <row r="550" spans="8:49"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</row>
    <row r="551" spans="8:49"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</row>
    <row r="552" spans="8:49"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</row>
    <row r="553" spans="8:49"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</row>
    <row r="554" spans="8:49"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</row>
    <row r="555" spans="8:49"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</row>
    <row r="556" spans="8:49"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</row>
    <row r="557" spans="8:49"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</row>
    <row r="558" spans="8:49"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</row>
    <row r="559" spans="8:49"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</row>
    <row r="560" spans="8:49"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</row>
    <row r="561" spans="8:49"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</row>
    <row r="562" spans="8:49"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</row>
    <row r="563" spans="8:49"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</row>
    <row r="564" spans="8:49"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</row>
    <row r="565" spans="8:49"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</row>
    <row r="566" spans="8:49"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</row>
    <row r="567" spans="8:49"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</row>
    <row r="568" spans="8:49"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</row>
    <row r="569" spans="8:49"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</row>
    <row r="570" spans="8:49"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</row>
    <row r="571" spans="8:49"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</row>
    <row r="572" spans="8:49"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</row>
    <row r="573" spans="8:49"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</row>
    <row r="574" spans="8:49"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</row>
    <row r="575" spans="8:49"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</row>
    <row r="576" spans="8:49"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</row>
    <row r="577" spans="8:49"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</row>
    <row r="578" spans="8:49"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</row>
    <row r="579" spans="8:49"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</row>
    <row r="580" spans="8:49"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</row>
    <row r="581" spans="8:49"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</row>
    <row r="582" spans="8:49"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</row>
    <row r="583" spans="8:49"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</row>
    <row r="584" spans="8:49"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</row>
    <row r="585" spans="8:49"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</row>
    <row r="586" spans="8:49"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</row>
    <row r="587" spans="8:49"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</row>
    <row r="588" spans="8:49"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</row>
    <row r="589" spans="8:49"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</row>
    <row r="590" spans="8:49"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</row>
    <row r="591" spans="8:49"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</row>
    <row r="592" spans="8:49"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</row>
    <row r="593" spans="8:49"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</row>
    <row r="594" spans="8:49"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</row>
    <row r="595" spans="8:49"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</row>
    <row r="596" spans="8:49"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</row>
    <row r="597" spans="8:49"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</row>
    <row r="598" spans="8:49"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</row>
    <row r="599" spans="8:49"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</row>
    <row r="600" spans="8:49"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</row>
    <row r="601" spans="8:49"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</row>
    <row r="602" spans="8:49"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</row>
    <row r="603" spans="8:49"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</row>
    <row r="604" spans="8:49"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</row>
    <row r="605" spans="8:49"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</row>
    <row r="606" spans="8:49"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</row>
    <row r="607" spans="8:49"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</row>
    <row r="608" spans="8:49"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</row>
    <row r="609" spans="8:49"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</row>
    <row r="610" spans="8:49"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</row>
    <row r="611" spans="8:49"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</row>
    <row r="612" spans="8:49"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</row>
    <row r="613" spans="8:49"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</row>
    <row r="614" spans="8:49"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</row>
    <row r="615" spans="8:49"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</row>
    <row r="616" spans="8:49"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</row>
    <row r="617" spans="8:49"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</row>
    <row r="618" spans="8:49"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</row>
    <row r="619" spans="8:49"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</row>
    <row r="620" spans="8:49"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</row>
    <row r="621" spans="8:49"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</row>
    <row r="622" spans="8:49"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</row>
    <row r="623" spans="8:49"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</row>
    <row r="624" spans="8:49"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</row>
    <row r="625" spans="8:49"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</row>
    <row r="626" spans="8:49"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</row>
    <row r="627" spans="8:49"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</row>
    <row r="628" spans="8:49"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</row>
    <row r="629" spans="8:49"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</row>
    <row r="630" spans="8:49"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</row>
    <row r="631" spans="8:49"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</row>
    <row r="632" spans="8:49"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</row>
    <row r="633" spans="8:49"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</row>
    <row r="634" spans="8:49"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</row>
    <row r="635" spans="8:49"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</row>
    <row r="636" spans="8:49"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</row>
    <row r="637" spans="8:49"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</row>
    <row r="638" spans="8:49"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</row>
    <row r="639" spans="8:49"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</row>
    <row r="640" spans="8:49"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</row>
    <row r="641" spans="8:49"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</row>
    <row r="642" spans="8:49"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</row>
    <row r="643" spans="8:49"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</row>
    <row r="644" spans="8:49"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</row>
    <row r="645" spans="8:49"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</row>
    <row r="646" spans="8:49"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</row>
    <row r="647" spans="8:49"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</row>
    <row r="648" spans="8:49"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</row>
    <row r="649" spans="8:49"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</row>
    <row r="650" spans="8:49"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</row>
    <row r="651" spans="8:49"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</row>
    <row r="652" spans="8:49"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</row>
    <row r="653" spans="8:49"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</row>
    <row r="654" spans="8:49"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</row>
    <row r="655" spans="8:49"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</row>
    <row r="656" spans="8:49"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</row>
    <row r="657" spans="8:49"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</row>
    <row r="658" spans="8:49"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</row>
    <row r="659" spans="8:49"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</row>
    <row r="660" spans="8:49"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</row>
    <row r="661" spans="8:49"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</row>
    <row r="662" spans="8:49"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</row>
    <row r="663" spans="8:49"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</row>
    <row r="664" spans="8:49"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</row>
    <row r="665" spans="8:49"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</row>
    <row r="666" spans="8:49"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</row>
    <row r="667" spans="8:49"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</row>
    <row r="668" spans="8:49"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</row>
    <row r="669" spans="8:49"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</row>
    <row r="670" spans="8:49"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</row>
    <row r="671" spans="8:49"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</row>
    <row r="672" spans="8:49"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</row>
    <row r="673" spans="8:49"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</row>
    <row r="674" spans="8:49"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</row>
    <row r="675" spans="8:49"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</row>
    <row r="676" spans="8:49"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</row>
    <row r="677" spans="8:49"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</row>
    <row r="678" spans="8:49"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</row>
    <row r="679" spans="8:49"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</row>
    <row r="680" spans="8:49"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</row>
    <row r="681" spans="8:49"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</row>
    <row r="682" spans="8:49"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</row>
    <row r="683" spans="8:49"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</row>
    <row r="684" spans="8:49"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</row>
    <row r="685" spans="8:49"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</row>
    <row r="686" spans="8:49"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</row>
    <row r="687" spans="8:49"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</row>
    <row r="688" spans="8:49"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</row>
    <row r="689" spans="8:49"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</row>
    <row r="690" spans="8:49"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</row>
    <row r="691" spans="8:49"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</row>
    <row r="692" spans="8:49"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</row>
    <row r="693" spans="8:49"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</row>
    <row r="694" spans="8:49"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</row>
    <row r="695" spans="8:49"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</row>
    <row r="696" spans="8:49"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</row>
    <row r="697" spans="8:49"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</row>
    <row r="698" spans="8:49"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</row>
    <row r="699" spans="8:49"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</row>
    <row r="700" spans="8:49"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</row>
    <row r="701" spans="8:49"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</row>
    <row r="702" spans="8:49"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</row>
    <row r="703" spans="8:49"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</row>
    <row r="704" spans="8:49"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</row>
    <row r="705" spans="8:49"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</row>
    <row r="706" spans="8:49"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</row>
    <row r="707" spans="8:49"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</row>
    <row r="708" spans="8:49"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</row>
    <row r="709" spans="8:49"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</row>
    <row r="710" spans="8:49"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</row>
    <row r="711" spans="8:49"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</row>
    <row r="712" spans="8:49"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</row>
    <row r="713" spans="8:49"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</row>
    <row r="714" spans="8:49"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</row>
    <row r="715" spans="8:49"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</row>
    <row r="716" spans="8:49"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</row>
    <row r="717" spans="8:49"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</row>
    <row r="718" spans="8:49"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</row>
    <row r="719" spans="8:49"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</row>
    <row r="720" spans="8:49"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</row>
    <row r="721" spans="8:49"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</row>
    <row r="722" spans="8:49"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</row>
    <row r="723" spans="8:49"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</row>
    <row r="724" spans="8:49"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</row>
    <row r="725" spans="8:49"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  <c r="AW725" s="7"/>
    </row>
    <row r="726" spans="8:49"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  <c r="AW726" s="7"/>
    </row>
    <row r="727" spans="8:49"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  <c r="AW727" s="7"/>
    </row>
    <row r="728" spans="8:49"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  <c r="AW728" s="7"/>
    </row>
    <row r="729" spans="8:49"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  <c r="AW729" s="7"/>
    </row>
    <row r="730" spans="8:49"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  <c r="AW730" s="7"/>
    </row>
    <row r="731" spans="8:49"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</row>
    <row r="732" spans="8:49"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</row>
    <row r="733" spans="8:49"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</row>
    <row r="734" spans="8:49"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  <c r="AW734" s="7"/>
    </row>
    <row r="735" spans="8:49"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  <c r="AW735" s="7"/>
    </row>
    <row r="736" spans="8:49"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  <c r="AW736" s="7"/>
    </row>
    <row r="737" spans="8:49"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  <c r="AW737" s="7"/>
    </row>
    <row r="738" spans="8:49"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  <c r="AW738" s="7"/>
    </row>
    <row r="739" spans="8:49"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  <c r="AW739" s="7"/>
    </row>
    <row r="740" spans="8:49"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  <c r="AW740" s="7"/>
    </row>
    <row r="741" spans="8:49"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  <c r="AW741" s="7"/>
    </row>
    <row r="742" spans="8:49"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  <c r="AW742" s="7"/>
    </row>
    <row r="743" spans="8:49"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  <c r="AW743" s="7"/>
    </row>
    <row r="744" spans="8:49"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  <c r="AW744" s="7"/>
    </row>
    <row r="745" spans="8:49"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  <c r="AW745" s="7"/>
    </row>
    <row r="746" spans="8:49"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</row>
    <row r="747" spans="8:49"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</row>
    <row r="748" spans="8:49"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  <c r="AW748" s="7"/>
    </row>
    <row r="749" spans="8:49"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  <c r="AW749" s="7"/>
    </row>
    <row r="750" spans="8:49"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  <c r="AW750" s="7"/>
    </row>
    <row r="751" spans="8:49"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</row>
    <row r="752" spans="8:49"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</row>
    <row r="753" spans="8:49"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  <c r="AW753" s="7"/>
    </row>
    <row r="754" spans="8:49"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  <c r="AW754" s="7"/>
    </row>
    <row r="755" spans="8:49"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  <c r="AW755" s="7"/>
    </row>
    <row r="756" spans="8:49"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  <c r="AV756" s="7"/>
      <c r="AW756" s="7"/>
    </row>
    <row r="757" spans="8:49"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  <c r="AT757" s="7"/>
      <c r="AU757" s="7"/>
      <c r="AV757" s="7"/>
      <c r="AW757" s="7"/>
    </row>
    <row r="758" spans="8:49"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  <c r="AT758" s="7"/>
      <c r="AU758" s="7"/>
      <c r="AV758" s="7"/>
      <c r="AW758" s="7"/>
    </row>
    <row r="759" spans="8:49"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  <c r="AT759" s="7"/>
      <c r="AU759" s="7"/>
      <c r="AV759" s="7"/>
      <c r="AW759" s="7"/>
    </row>
    <row r="760" spans="8:49"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  <c r="AT760" s="7"/>
      <c r="AU760" s="7"/>
      <c r="AV760" s="7"/>
      <c r="AW760" s="7"/>
    </row>
    <row r="761" spans="8:49"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  <c r="AT761" s="7"/>
      <c r="AU761" s="7"/>
      <c r="AV761" s="7"/>
      <c r="AW761" s="7"/>
    </row>
    <row r="762" spans="8:49"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  <c r="AT762" s="7"/>
      <c r="AU762" s="7"/>
      <c r="AV762" s="7"/>
      <c r="AW762" s="7"/>
    </row>
    <row r="763" spans="8:49"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  <c r="AV763" s="7"/>
      <c r="AW763" s="7"/>
    </row>
    <row r="764" spans="8:49"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  <c r="AT764" s="7"/>
      <c r="AU764" s="7"/>
      <c r="AV764" s="7"/>
      <c r="AW764" s="7"/>
    </row>
    <row r="765" spans="8:49"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  <c r="AT765" s="7"/>
      <c r="AU765" s="7"/>
      <c r="AV765" s="7"/>
      <c r="AW765" s="7"/>
    </row>
    <row r="766" spans="8:49"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  <c r="AT766" s="7"/>
      <c r="AU766" s="7"/>
      <c r="AV766" s="7"/>
      <c r="AW766" s="7"/>
    </row>
    <row r="767" spans="8:49"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  <c r="AT767" s="7"/>
      <c r="AU767" s="7"/>
      <c r="AV767" s="7"/>
      <c r="AW767" s="7"/>
    </row>
    <row r="768" spans="8:49"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  <c r="AT768" s="7"/>
      <c r="AU768" s="7"/>
      <c r="AV768" s="7"/>
      <c r="AW768" s="7"/>
    </row>
    <row r="769" spans="8:49"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  <c r="AV769" s="7"/>
      <c r="AW769" s="7"/>
    </row>
    <row r="770" spans="8:49"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  <c r="AV770" s="7"/>
      <c r="AW770" s="7"/>
    </row>
    <row r="771" spans="8:49"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  <c r="AT771" s="7"/>
      <c r="AU771" s="7"/>
      <c r="AV771" s="7"/>
      <c r="AW771" s="7"/>
    </row>
    <row r="772" spans="8:49"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  <c r="AT772" s="7"/>
      <c r="AU772" s="7"/>
      <c r="AV772" s="7"/>
      <c r="AW772" s="7"/>
    </row>
    <row r="773" spans="8:49"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  <c r="AT773" s="7"/>
      <c r="AU773" s="7"/>
      <c r="AV773" s="7"/>
      <c r="AW773" s="7"/>
    </row>
    <row r="774" spans="8:49"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  <c r="AT774" s="7"/>
      <c r="AU774" s="7"/>
      <c r="AV774" s="7"/>
      <c r="AW774" s="7"/>
    </row>
    <row r="775" spans="8:49"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  <c r="AV775" s="7"/>
      <c r="AW775" s="7"/>
    </row>
    <row r="776" spans="8:49"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  <c r="AT776" s="7"/>
      <c r="AU776" s="7"/>
      <c r="AV776" s="7"/>
      <c r="AW776" s="7"/>
    </row>
    <row r="777" spans="8:49"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  <c r="AG777" s="7"/>
      <c r="AH777" s="7"/>
      <c r="AI777" s="7"/>
      <c r="AJ777" s="7"/>
      <c r="AK777" s="7"/>
      <c r="AL777" s="7"/>
      <c r="AM777" s="7"/>
      <c r="AN777" s="7"/>
      <c r="AO777" s="7"/>
      <c r="AP777" s="7"/>
      <c r="AQ777" s="7"/>
      <c r="AR777" s="7"/>
      <c r="AS777" s="7"/>
      <c r="AT777" s="7"/>
      <c r="AU777" s="7"/>
      <c r="AV777" s="7"/>
      <c r="AW777" s="7"/>
    </row>
    <row r="778" spans="8:49"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7"/>
      <c r="AD778" s="7"/>
      <c r="AE778" s="7"/>
      <c r="AF778" s="7"/>
      <c r="AG778" s="7"/>
      <c r="AH778" s="7"/>
      <c r="AI778" s="7"/>
      <c r="AJ778" s="7"/>
      <c r="AK778" s="7"/>
      <c r="AL778" s="7"/>
      <c r="AM778" s="7"/>
      <c r="AN778" s="7"/>
      <c r="AO778" s="7"/>
      <c r="AP778" s="7"/>
      <c r="AQ778" s="7"/>
      <c r="AR778" s="7"/>
      <c r="AS778" s="7"/>
      <c r="AT778" s="7"/>
      <c r="AU778" s="7"/>
      <c r="AV778" s="7"/>
      <c r="AW778" s="7"/>
    </row>
    <row r="779" spans="8:49"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7"/>
      <c r="AD779" s="7"/>
      <c r="AE779" s="7"/>
      <c r="AF779" s="7"/>
      <c r="AG779" s="7"/>
      <c r="AH779" s="7"/>
      <c r="AI779" s="7"/>
      <c r="AJ779" s="7"/>
      <c r="AK779" s="7"/>
      <c r="AL779" s="7"/>
      <c r="AM779" s="7"/>
      <c r="AN779" s="7"/>
      <c r="AO779" s="7"/>
      <c r="AP779" s="7"/>
      <c r="AQ779" s="7"/>
      <c r="AR779" s="7"/>
      <c r="AS779" s="7"/>
      <c r="AT779" s="7"/>
      <c r="AU779" s="7"/>
      <c r="AV779" s="7"/>
      <c r="AW779" s="7"/>
    </row>
    <row r="780" spans="8:49"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7"/>
      <c r="AD780" s="7"/>
      <c r="AE780" s="7"/>
      <c r="AF780" s="7"/>
      <c r="AG780" s="7"/>
      <c r="AH780" s="7"/>
      <c r="AI780" s="7"/>
      <c r="AJ780" s="7"/>
      <c r="AK780" s="7"/>
      <c r="AL780" s="7"/>
      <c r="AM780" s="7"/>
      <c r="AN780" s="7"/>
      <c r="AO780" s="7"/>
      <c r="AP780" s="7"/>
      <c r="AQ780" s="7"/>
      <c r="AR780" s="7"/>
      <c r="AS780" s="7"/>
      <c r="AT780" s="7"/>
      <c r="AU780" s="7"/>
      <c r="AV780" s="7"/>
      <c r="AW780" s="7"/>
    </row>
    <row r="781" spans="8:49"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  <c r="AC781" s="7"/>
      <c r="AD781" s="7"/>
      <c r="AE781" s="7"/>
      <c r="AF781" s="7"/>
      <c r="AG781" s="7"/>
      <c r="AH781" s="7"/>
      <c r="AI781" s="7"/>
      <c r="AJ781" s="7"/>
      <c r="AK781" s="7"/>
      <c r="AL781" s="7"/>
      <c r="AM781" s="7"/>
      <c r="AN781" s="7"/>
      <c r="AO781" s="7"/>
      <c r="AP781" s="7"/>
      <c r="AQ781" s="7"/>
      <c r="AR781" s="7"/>
      <c r="AS781" s="7"/>
      <c r="AT781" s="7"/>
      <c r="AU781" s="7"/>
      <c r="AV781" s="7"/>
      <c r="AW781" s="7"/>
    </row>
    <row r="782" spans="8:49"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7"/>
      <c r="AD782" s="7"/>
      <c r="AE782" s="7"/>
      <c r="AF782" s="7"/>
      <c r="AG782" s="7"/>
      <c r="AH782" s="7"/>
      <c r="AI782" s="7"/>
      <c r="AJ782" s="7"/>
      <c r="AK782" s="7"/>
      <c r="AL782" s="7"/>
      <c r="AM782" s="7"/>
      <c r="AN782" s="7"/>
      <c r="AO782" s="7"/>
      <c r="AP782" s="7"/>
      <c r="AQ782" s="7"/>
      <c r="AR782" s="7"/>
      <c r="AS782" s="7"/>
      <c r="AT782" s="7"/>
      <c r="AU782" s="7"/>
      <c r="AV782" s="7"/>
      <c r="AW782" s="7"/>
    </row>
    <row r="783" spans="8:49"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7"/>
      <c r="AD783" s="7"/>
      <c r="AE783" s="7"/>
      <c r="AF783" s="7"/>
      <c r="AG783" s="7"/>
      <c r="AH783" s="7"/>
      <c r="AI783" s="7"/>
      <c r="AJ783" s="7"/>
      <c r="AK783" s="7"/>
      <c r="AL783" s="7"/>
      <c r="AM783" s="7"/>
      <c r="AN783" s="7"/>
      <c r="AO783" s="7"/>
      <c r="AP783" s="7"/>
      <c r="AQ783" s="7"/>
      <c r="AR783" s="7"/>
      <c r="AS783" s="7"/>
      <c r="AT783" s="7"/>
      <c r="AU783" s="7"/>
      <c r="AV783" s="7"/>
      <c r="AW783" s="7"/>
    </row>
    <row r="784" spans="8:49"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  <c r="AC784" s="7"/>
      <c r="AD784" s="7"/>
      <c r="AE784" s="7"/>
      <c r="AF784" s="7"/>
      <c r="AG784" s="7"/>
      <c r="AH784" s="7"/>
      <c r="AI784" s="7"/>
      <c r="AJ784" s="7"/>
      <c r="AK784" s="7"/>
      <c r="AL784" s="7"/>
      <c r="AM784" s="7"/>
      <c r="AN784" s="7"/>
      <c r="AO784" s="7"/>
      <c r="AP784" s="7"/>
      <c r="AQ784" s="7"/>
      <c r="AR784" s="7"/>
      <c r="AS784" s="7"/>
      <c r="AT784" s="7"/>
      <c r="AU784" s="7"/>
      <c r="AV784" s="7"/>
      <c r="AW784" s="7"/>
    </row>
    <row r="785" spans="8:49"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  <c r="AC785" s="7"/>
      <c r="AD785" s="7"/>
      <c r="AE785" s="7"/>
      <c r="AF785" s="7"/>
      <c r="AG785" s="7"/>
      <c r="AH785" s="7"/>
      <c r="AI785" s="7"/>
      <c r="AJ785" s="7"/>
      <c r="AK785" s="7"/>
      <c r="AL785" s="7"/>
      <c r="AM785" s="7"/>
      <c r="AN785" s="7"/>
      <c r="AO785" s="7"/>
      <c r="AP785" s="7"/>
      <c r="AQ785" s="7"/>
      <c r="AR785" s="7"/>
      <c r="AS785" s="7"/>
      <c r="AT785" s="7"/>
      <c r="AU785" s="7"/>
      <c r="AV785" s="7"/>
      <c r="AW785" s="7"/>
    </row>
    <row r="786" spans="8:49"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7"/>
      <c r="AD786" s="7"/>
      <c r="AE786" s="7"/>
      <c r="AF786" s="7"/>
      <c r="AG786" s="7"/>
      <c r="AH786" s="7"/>
      <c r="AI786" s="7"/>
      <c r="AJ786" s="7"/>
      <c r="AK786" s="7"/>
      <c r="AL786" s="7"/>
      <c r="AM786" s="7"/>
      <c r="AN786" s="7"/>
      <c r="AO786" s="7"/>
      <c r="AP786" s="7"/>
      <c r="AQ786" s="7"/>
      <c r="AR786" s="7"/>
      <c r="AS786" s="7"/>
      <c r="AT786" s="7"/>
      <c r="AU786" s="7"/>
      <c r="AV786" s="7"/>
      <c r="AW786" s="7"/>
    </row>
    <row r="787" spans="8:49"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  <c r="AC787" s="7"/>
      <c r="AD787" s="7"/>
      <c r="AE787" s="7"/>
      <c r="AF787" s="7"/>
      <c r="AG787" s="7"/>
      <c r="AH787" s="7"/>
      <c r="AI787" s="7"/>
      <c r="AJ787" s="7"/>
      <c r="AK787" s="7"/>
      <c r="AL787" s="7"/>
      <c r="AM787" s="7"/>
      <c r="AN787" s="7"/>
      <c r="AO787" s="7"/>
      <c r="AP787" s="7"/>
      <c r="AQ787" s="7"/>
      <c r="AR787" s="7"/>
      <c r="AS787" s="7"/>
      <c r="AT787" s="7"/>
      <c r="AU787" s="7"/>
      <c r="AV787" s="7"/>
      <c r="AW787" s="7"/>
    </row>
    <row r="788" spans="8:49"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7"/>
      <c r="AD788" s="7"/>
      <c r="AE788" s="7"/>
      <c r="AF788" s="7"/>
      <c r="AG788" s="7"/>
      <c r="AH788" s="7"/>
      <c r="AI788" s="7"/>
      <c r="AJ788" s="7"/>
      <c r="AK788" s="7"/>
      <c r="AL788" s="7"/>
      <c r="AM788" s="7"/>
      <c r="AN788" s="7"/>
      <c r="AO788" s="7"/>
      <c r="AP788" s="7"/>
      <c r="AQ788" s="7"/>
      <c r="AR788" s="7"/>
      <c r="AS788" s="7"/>
      <c r="AT788" s="7"/>
      <c r="AU788" s="7"/>
      <c r="AV788" s="7"/>
      <c r="AW788" s="7"/>
    </row>
    <row r="789" spans="8:49"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7"/>
      <c r="AD789" s="7"/>
      <c r="AE789" s="7"/>
      <c r="AF789" s="7"/>
      <c r="AG789" s="7"/>
      <c r="AH789" s="7"/>
      <c r="AI789" s="7"/>
      <c r="AJ789" s="7"/>
      <c r="AK789" s="7"/>
      <c r="AL789" s="7"/>
      <c r="AM789" s="7"/>
      <c r="AN789" s="7"/>
      <c r="AO789" s="7"/>
      <c r="AP789" s="7"/>
      <c r="AQ789" s="7"/>
      <c r="AR789" s="7"/>
      <c r="AS789" s="7"/>
      <c r="AT789" s="7"/>
      <c r="AU789" s="7"/>
      <c r="AV789" s="7"/>
      <c r="AW789" s="7"/>
    </row>
    <row r="790" spans="8:49"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  <c r="AC790" s="7"/>
      <c r="AD790" s="7"/>
      <c r="AE790" s="7"/>
      <c r="AF790" s="7"/>
      <c r="AG790" s="7"/>
      <c r="AH790" s="7"/>
      <c r="AI790" s="7"/>
      <c r="AJ790" s="7"/>
      <c r="AK790" s="7"/>
      <c r="AL790" s="7"/>
      <c r="AM790" s="7"/>
      <c r="AN790" s="7"/>
      <c r="AO790" s="7"/>
      <c r="AP790" s="7"/>
      <c r="AQ790" s="7"/>
      <c r="AR790" s="7"/>
      <c r="AS790" s="7"/>
      <c r="AT790" s="7"/>
      <c r="AU790" s="7"/>
      <c r="AV790" s="7"/>
      <c r="AW790" s="7"/>
    </row>
    <row r="791" spans="8:49"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  <c r="AC791" s="7"/>
      <c r="AD791" s="7"/>
      <c r="AE791" s="7"/>
      <c r="AF791" s="7"/>
      <c r="AG791" s="7"/>
      <c r="AH791" s="7"/>
      <c r="AI791" s="7"/>
      <c r="AJ791" s="7"/>
      <c r="AK791" s="7"/>
      <c r="AL791" s="7"/>
      <c r="AM791" s="7"/>
      <c r="AN791" s="7"/>
      <c r="AO791" s="7"/>
      <c r="AP791" s="7"/>
      <c r="AQ791" s="7"/>
      <c r="AR791" s="7"/>
      <c r="AS791" s="7"/>
      <c r="AT791" s="7"/>
      <c r="AU791" s="7"/>
      <c r="AV791" s="7"/>
      <c r="AW791" s="7"/>
    </row>
    <row r="792" spans="8:49"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  <c r="AC792" s="7"/>
      <c r="AD792" s="7"/>
      <c r="AE792" s="7"/>
      <c r="AF792" s="7"/>
      <c r="AG792" s="7"/>
      <c r="AH792" s="7"/>
      <c r="AI792" s="7"/>
      <c r="AJ792" s="7"/>
      <c r="AK792" s="7"/>
      <c r="AL792" s="7"/>
      <c r="AM792" s="7"/>
      <c r="AN792" s="7"/>
      <c r="AO792" s="7"/>
      <c r="AP792" s="7"/>
      <c r="AQ792" s="7"/>
      <c r="AR792" s="7"/>
      <c r="AS792" s="7"/>
      <c r="AT792" s="7"/>
      <c r="AU792" s="7"/>
      <c r="AV792" s="7"/>
      <c r="AW792" s="7"/>
    </row>
    <row r="793" spans="8:49"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  <c r="AC793" s="7"/>
      <c r="AD793" s="7"/>
      <c r="AE793" s="7"/>
      <c r="AF793" s="7"/>
      <c r="AG793" s="7"/>
      <c r="AH793" s="7"/>
      <c r="AI793" s="7"/>
      <c r="AJ793" s="7"/>
      <c r="AK793" s="7"/>
      <c r="AL793" s="7"/>
      <c r="AM793" s="7"/>
      <c r="AN793" s="7"/>
      <c r="AO793" s="7"/>
      <c r="AP793" s="7"/>
      <c r="AQ793" s="7"/>
      <c r="AR793" s="7"/>
      <c r="AS793" s="7"/>
      <c r="AT793" s="7"/>
      <c r="AU793" s="7"/>
      <c r="AV793" s="7"/>
      <c r="AW793" s="7"/>
    </row>
    <row r="794" spans="8:49"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7"/>
      <c r="AD794" s="7"/>
      <c r="AE794" s="7"/>
      <c r="AF794" s="7"/>
      <c r="AG794" s="7"/>
      <c r="AH794" s="7"/>
      <c r="AI794" s="7"/>
      <c r="AJ794" s="7"/>
      <c r="AK794" s="7"/>
      <c r="AL794" s="7"/>
      <c r="AM794" s="7"/>
      <c r="AN794" s="7"/>
      <c r="AO794" s="7"/>
      <c r="AP794" s="7"/>
      <c r="AQ794" s="7"/>
      <c r="AR794" s="7"/>
      <c r="AS794" s="7"/>
      <c r="AT794" s="7"/>
      <c r="AU794" s="7"/>
      <c r="AV794" s="7"/>
      <c r="AW794" s="7"/>
    </row>
    <row r="795" spans="8:49"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7"/>
      <c r="AD795" s="7"/>
      <c r="AE795" s="7"/>
      <c r="AF795" s="7"/>
      <c r="AG795" s="7"/>
      <c r="AH795" s="7"/>
      <c r="AI795" s="7"/>
      <c r="AJ795" s="7"/>
      <c r="AK795" s="7"/>
      <c r="AL795" s="7"/>
      <c r="AM795" s="7"/>
      <c r="AN795" s="7"/>
      <c r="AO795" s="7"/>
      <c r="AP795" s="7"/>
      <c r="AQ795" s="7"/>
      <c r="AR795" s="7"/>
      <c r="AS795" s="7"/>
      <c r="AT795" s="7"/>
      <c r="AU795" s="7"/>
      <c r="AV795" s="7"/>
      <c r="AW795" s="7"/>
    </row>
    <row r="796" spans="8:49"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  <c r="AC796" s="7"/>
      <c r="AD796" s="7"/>
      <c r="AE796" s="7"/>
      <c r="AF796" s="7"/>
      <c r="AG796" s="7"/>
      <c r="AH796" s="7"/>
      <c r="AI796" s="7"/>
      <c r="AJ796" s="7"/>
      <c r="AK796" s="7"/>
      <c r="AL796" s="7"/>
      <c r="AM796" s="7"/>
      <c r="AN796" s="7"/>
      <c r="AO796" s="7"/>
      <c r="AP796" s="7"/>
      <c r="AQ796" s="7"/>
      <c r="AR796" s="7"/>
      <c r="AS796" s="7"/>
      <c r="AT796" s="7"/>
      <c r="AU796" s="7"/>
      <c r="AV796" s="7"/>
      <c r="AW796" s="7"/>
    </row>
    <row r="797" spans="8:49"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7"/>
      <c r="AD797" s="7"/>
      <c r="AE797" s="7"/>
      <c r="AF797" s="7"/>
      <c r="AG797" s="7"/>
      <c r="AH797" s="7"/>
      <c r="AI797" s="7"/>
      <c r="AJ797" s="7"/>
      <c r="AK797" s="7"/>
      <c r="AL797" s="7"/>
      <c r="AM797" s="7"/>
      <c r="AN797" s="7"/>
      <c r="AO797" s="7"/>
      <c r="AP797" s="7"/>
      <c r="AQ797" s="7"/>
      <c r="AR797" s="7"/>
      <c r="AS797" s="7"/>
      <c r="AT797" s="7"/>
      <c r="AU797" s="7"/>
      <c r="AV797" s="7"/>
      <c r="AW797" s="7"/>
    </row>
    <row r="798" spans="8:49"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7"/>
      <c r="AD798" s="7"/>
      <c r="AE798" s="7"/>
      <c r="AF798" s="7"/>
      <c r="AG798" s="7"/>
      <c r="AH798" s="7"/>
      <c r="AI798" s="7"/>
      <c r="AJ798" s="7"/>
      <c r="AK798" s="7"/>
      <c r="AL798" s="7"/>
      <c r="AM798" s="7"/>
      <c r="AN798" s="7"/>
      <c r="AO798" s="7"/>
      <c r="AP798" s="7"/>
      <c r="AQ798" s="7"/>
      <c r="AR798" s="7"/>
      <c r="AS798" s="7"/>
      <c r="AT798" s="7"/>
      <c r="AU798" s="7"/>
      <c r="AV798" s="7"/>
      <c r="AW798" s="7"/>
    </row>
    <row r="799" spans="8:49"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  <c r="AD799" s="7"/>
      <c r="AE799" s="7"/>
      <c r="AF799" s="7"/>
      <c r="AG799" s="7"/>
      <c r="AH799" s="7"/>
      <c r="AI799" s="7"/>
      <c r="AJ799" s="7"/>
      <c r="AK799" s="7"/>
      <c r="AL799" s="7"/>
      <c r="AM799" s="7"/>
      <c r="AN799" s="7"/>
      <c r="AO799" s="7"/>
      <c r="AP799" s="7"/>
      <c r="AQ799" s="7"/>
      <c r="AR799" s="7"/>
      <c r="AS799" s="7"/>
      <c r="AT799" s="7"/>
      <c r="AU799" s="7"/>
      <c r="AV799" s="7"/>
      <c r="AW799" s="7"/>
    </row>
    <row r="800" spans="8:49"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7"/>
      <c r="AD800" s="7"/>
      <c r="AE800" s="7"/>
      <c r="AF800" s="7"/>
      <c r="AG800" s="7"/>
      <c r="AH800" s="7"/>
      <c r="AI800" s="7"/>
      <c r="AJ800" s="7"/>
      <c r="AK800" s="7"/>
      <c r="AL800" s="7"/>
      <c r="AM800" s="7"/>
      <c r="AN800" s="7"/>
      <c r="AO800" s="7"/>
      <c r="AP800" s="7"/>
      <c r="AQ800" s="7"/>
      <c r="AR800" s="7"/>
      <c r="AS800" s="7"/>
      <c r="AT800" s="7"/>
      <c r="AU800" s="7"/>
      <c r="AV800" s="7"/>
      <c r="AW800" s="7"/>
    </row>
    <row r="801" spans="8:49"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7"/>
      <c r="AD801" s="7"/>
      <c r="AE801" s="7"/>
      <c r="AF801" s="7"/>
      <c r="AG801" s="7"/>
      <c r="AH801" s="7"/>
      <c r="AI801" s="7"/>
      <c r="AJ801" s="7"/>
      <c r="AK801" s="7"/>
      <c r="AL801" s="7"/>
      <c r="AM801" s="7"/>
      <c r="AN801" s="7"/>
      <c r="AO801" s="7"/>
      <c r="AP801" s="7"/>
      <c r="AQ801" s="7"/>
      <c r="AR801" s="7"/>
      <c r="AS801" s="7"/>
      <c r="AT801" s="7"/>
      <c r="AU801" s="7"/>
      <c r="AV801" s="7"/>
      <c r="AW801" s="7"/>
    </row>
    <row r="802" spans="8:49"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7"/>
      <c r="AD802" s="7"/>
      <c r="AE802" s="7"/>
      <c r="AF802" s="7"/>
      <c r="AG802" s="7"/>
      <c r="AH802" s="7"/>
      <c r="AI802" s="7"/>
      <c r="AJ802" s="7"/>
      <c r="AK802" s="7"/>
      <c r="AL802" s="7"/>
      <c r="AM802" s="7"/>
      <c r="AN802" s="7"/>
      <c r="AO802" s="7"/>
      <c r="AP802" s="7"/>
      <c r="AQ802" s="7"/>
      <c r="AR802" s="7"/>
      <c r="AS802" s="7"/>
      <c r="AT802" s="7"/>
      <c r="AU802" s="7"/>
      <c r="AV802" s="7"/>
      <c r="AW802" s="7"/>
    </row>
    <row r="803" spans="8:49"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7"/>
      <c r="AD803" s="7"/>
      <c r="AE803" s="7"/>
      <c r="AF803" s="7"/>
      <c r="AG803" s="7"/>
      <c r="AH803" s="7"/>
      <c r="AI803" s="7"/>
      <c r="AJ803" s="7"/>
      <c r="AK803" s="7"/>
      <c r="AL803" s="7"/>
      <c r="AM803" s="7"/>
      <c r="AN803" s="7"/>
      <c r="AO803" s="7"/>
      <c r="AP803" s="7"/>
      <c r="AQ803" s="7"/>
      <c r="AR803" s="7"/>
      <c r="AS803" s="7"/>
      <c r="AT803" s="7"/>
      <c r="AU803" s="7"/>
      <c r="AV803" s="7"/>
      <c r="AW803" s="7"/>
    </row>
    <row r="804" spans="8:49"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7"/>
      <c r="AD804" s="7"/>
      <c r="AE804" s="7"/>
      <c r="AF804" s="7"/>
      <c r="AG804" s="7"/>
      <c r="AH804" s="7"/>
      <c r="AI804" s="7"/>
      <c r="AJ804" s="7"/>
      <c r="AK804" s="7"/>
      <c r="AL804" s="7"/>
      <c r="AM804" s="7"/>
      <c r="AN804" s="7"/>
      <c r="AO804" s="7"/>
      <c r="AP804" s="7"/>
      <c r="AQ804" s="7"/>
      <c r="AR804" s="7"/>
      <c r="AS804" s="7"/>
      <c r="AT804" s="7"/>
      <c r="AU804" s="7"/>
      <c r="AV804" s="7"/>
      <c r="AW804" s="7"/>
    </row>
    <row r="805" spans="8:49"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7"/>
      <c r="AD805" s="7"/>
      <c r="AE805" s="7"/>
      <c r="AF805" s="7"/>
      <c r="AG805" s="7"/>
      <c r="AH805" s="7"/>
      <c r="AI805" s="7"/>
      <c r="AJ805" s="7"/>
      <c r="AK805" s="7"/>
      <c r="AL805" s="7"/>
      <c r="AM805" s="7"/>
      <c r="AN805" s="7"/>
      <c r="AO805" s="7"/>
      <c r="AP805" s="7"/>
      <c r="AQ805" s="7"/>
      <c r="AR805" s="7"/>
      <c r="AS805" s="7"/>
      <c r="AT805" s="7"/>
      <c r="AU805" s="7"/>
      <c r="AV805" s="7"/>
      <c r="AW805" s="7"/>
    </row>
    <row r="806" spans="8:49"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  <c r="AC806" s="7"/>
      <c r="AD806" s="7"/>
      <c r="AE806" s="7"/>
      <c r="AF806" s="7"/>
      <c r="AG806" s="7"/>
      <c r="AH806" s="7"/>
      <c r="AI806" s="7"/>
      <c r="AJ806" s="7"/>
      <c r="AK806" s="7"/>
      <c r="AL806" s="7"/>
      <c r="AM806" s="7"/>
      <c r="AN806" s="7"/>
      <c r="AO806" s="7"/>
      <c r="AP806" s="7"/>
      <c r="AQ806" s="7"/>
      <c r="AR806" s="7"/>
      <c r="AS806" s="7"/>
      <c r="AT806" s="7"/>
      <c r="AU806" s="7"/>
      <c r="AV806" s="7"/>
      <c r="AW806" s="7"/>
    </row>
    <row r="807" spans="8:49"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  <c r="AC807" s="7"/>
      <c r="AD807" s="7"/>
      <c r="AE807" s="7"/>
      <c r="AF807" s="7"/>
      <c r="AG807" s="7"/>
      <c r="AH807" s="7"/>
      <c r="AI807" s="7"/>
      <c r="AJ807" s="7"/>
      <c r="AK807" s="7"/>
      <c r="AL807" s="7"/>
      <c r="AM807" s="7"/>
      <c r="AN807" s="7"/>
      <c r="AO807" s="7"/>
      <c r="AP807" s="7"/>
      <c r="AQ807" s="7"/>
      <c r="AR807" s="7"/>
      <c r="AS807" s="7"/>
      <c r="AT807" s="7"/>
      <c r="AU807" s="7"/>
      <c r="AV807" s="7"/>
      <c r="AW807" s="7"/>
    </row>
    <row r="808" spans="8:49"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  <c r="AC808" s="7"/>
      <c r="AD808" s="7"/>
      <c r="AE808" s="7"/>
      <c r="AF808" s="7"/>
      <c r="AG808" s="7"/>
      <c r="AH808" s="7"/>
      <c r="AI808" s="7"/>
      <c r="AJ808" s="7"/>
      <c r="AK808" s="7"/>
      <c r="AL808" s="7"/>
      <c r="AM808" s="7"/>
      <c r="AN808" s="7"/>
      <c r="AO808" s="7"/>
      <c r="AP808" s="7"/>
      <c r="AQ808" s="7"/>
      <c r="AR808" s="7"/>
      <c r="AS808" s="7"/>
      <c r="AT808" s="7"/>
      <c r="AU808" s="7"/>
      <c r="AV808" s="7"/>
      <c r="AW808" s="7"/>
    </row>
    <row r="809" spans="8:49"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7"/>
      <c r="AD809" s="7"/>
      <c r="AE809" s="7"/>
      <c r="AF809" s="7"/>
      <c r="AG809" s="7"/>
      <c r="AH809" s="7"/>
      <c r="AI809" s="7"/>
      <c r="AJ809" s="7"/>
      <c r="AK809" s="7"/>
      <c r="AL809" s="7"/>
      <c r="AM809" s="7"/>
      <c r="AN809" s="7"/>
      <c r="AO809" s="7"/>
      <c r="AP809" s="7"/>
      <c r="AQ809" s="7"/>
      <c r="AR809" s="7"/>
      <c r="AS809" s="7"/>
      <c r="AT809" s="7"/>
      <c r="AU809" s="7"/>
      <c r="AV809" s="7"/>
      <c r="AW809" s="7"/>
    </row>
    <row r="810" spans="8:49"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7"/>
      <c r="AD810" s="7"/>
      <c r="AE810" s="7"/>
      <c r="AF810" s="7"/>
      <c r="AG810" s="7"/>
      <c r="AH810" s="7"/>
      <c r="AI810" s="7"/>
      <c r="AJ810" s="7"/>
      <c r="AK810" s="7"/>
      <c r="AL810" s="7"/>
      <c r="AM810" s="7"/>
      <c r="AN810" s="7"/>
      <c r="AO810" s="7"/>
      <c r="AP810" s="7"/>
      <c r="AQ810" s="7"/>
      <c r="AR810" s="7"/>
      <c r="AS810" s="7"/>
      <c r="AT810" s="7"/>
      <c r="AU810" s="7"/>
      <c r="AV810" s="7"/>
      <c r="AW810" s="7"/>
    </row>
    <row r="811" spans="8:49"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7"/>
      <c r="AD811" s="7"/>
      <c r="AE811" s="7"/>
      <c r="AF811" s="7"/>
      <c r="AG811" s="7"/>
      <c r="AH811" s="7"/>
      <c r="AI811" s="7"/>
      <c r="AJ811" s="7"/>
      <c r="AK811" s="7"/>
      <c r="AL811" s="7"/>
      <c r="AM811" s="7"/>
      <c r="AN811" s="7"/>
      <c r="AO811" s="7"/>
      <c r="AP811" s="7"/>
      <c r="AQ811" s="7"/>
      <c r="AR811" s="7"/>
      <c r="AS811" s="7"/>
      <c r="AT811" s="7"/>
      <c r="AU811" s="7"/>
      <c r="AV811" s="7"/>
      <c r="AW811" s="7"/>
    </row>
    <row r="812" spans="8:49"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7"/>
      <c r="AD812" s="7"/>
      <c r="AE812" s="7"/>
      <c r="AF812" s="7"/>
      <c r="AG812" s="7"/>
      <c r="AH812" s="7"/>
      <c r="AI812" s="7"/>
      <c r="AJ812" s="7"/>
      <c r="AK812" s="7"/>
      <c r="AL812" s="7"/>
      <c r="AM812" s="7"/>
      <c r="AN812" s="7"/>
      <c r="AO812" s="7"/>
      <c r="AP812" s="7"/>
      <c r="AQ812" s="7"/>
      <c r="AR812" s="7"/>
      <c r="AS812" s="7"/>
      <c r="AT812" s="7"/>
      <c r="AU812" s="7"/>
      <c r="AV812" s="7"/>
      <c r="AW812" s="7"/>
    </row>
    <row r="813" spans="8:49"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7"/>
      <c r="AD813" s="7"/>
      <c r="AE813" s="7"/>
      <c r="AF813" s="7"/>
      <c r="AG813" s="7"/>
      <c r="AH813" s="7"/>
      <c r="AI813" s="7"/>
      <c r="AJ813" s="7"/>
      <c r="AK813" s="7"/>
      <c r="AL813" s="7"/>
      <c r="AM813" s="7"/>
      <c r="AN813" s="7"/>
      <c r="AO813" s="7"/>
      <c r="AP813" s="7"/>
      <c r="AQ813" s="7"/>
      <c r="AR813" s="7"/>
      <c r="AS813" s="7"/>
      <c r="AT813" s="7"/>
      <c r="AU813" s="7"/>
      <c r="AV813" s="7"/>
      <c r="AW813" s="7"/>
    </row>
    <row r="814" spans="8:49"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7"/>
      <c r="AD814" s="7"/>
      <c r="AE814" s="7"/>
      <c r="AF814" s="7"/>
      <c r="AG814" s="7"/>
      <c r="AH814" s="7"/>
      <c r="AI814" s="7"/>
      <c r="AJ814" s="7"/>
      <c r="AK814" s="7"/>
      <c r="AL814" s="7"/>
      <c r="AM814" s="7"/>
      <c r="AN814" s="7"/>
      <c r="AO814" s="7"/>
      <c r="AP814" s="7"/>
      <c r="AQ814" s="7"/>
      <c r="AR814" s="7"/>
      <c r="AS814" s="7"/>
      <c r="AT814" s="7"/>
      <c r="AU814" s="7"/>
      <c r="AV814" s="7"/>
      <c r="AW814" s="7"/>
    </row>
    <row r="815" spans="8:49"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7"/>
      <c r="AD815" s="7"/>
      <c r="AE815" s="7"/>
      <c r="AF815" s="7"/>
      <c r="AG815" s="7"/>
      <c r="AH815" s="7"/>
      <c r="AI815" s="7"/>
      <c r="AJ815" s="7"/>
      <c r="AK815" s="7"/>
      <c r="AL815" s="7"/>
      <c r="AM815" s="7"/>
      <c r="AN815" s="7"/>
      <c r="AO815" s="7"/>
      <c r="AP815" s="7"/>
      <c r="AQ815" s="7"/>
      <c r="AR815" s="7"/>
      <c r="AS815" s="7"/>
      <c r="AT815" s="7"/>
      <c r="AU815" s="7"/>
      <c r="AV815" s="7"/>
      <c r="AW815" s="7"/>
    </row>
    <row r="816" spans="8:49"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7"/>
      <c r="AD816" s="7"/>
      <c r="AE816" s="7"/>
      <c r="AF816" s="7"/>
      <c r="AG816" s="7"/>
      <c r="AH816" s="7"/>
      <c r="AI816" s="7"/>
      <c r="AJ816" s="7"/>
      <c r="AK816" s="7"/>
      <c r="AL816" s="7"/>
      <c r="AM816" s="7"/>
      <c r="AN816" s="7"/>
      <c r="AO816" s="7"/>
      <c r="AP816" s="7"/>
      <c r="AQ816" s="7"/>
      <c r="AR816" s="7"/>
      <c r="AS816" s="7"/>
      <c r="AT816" s="7"/>
      <c r="AU816" s="7"/>
      <c r="AV816" s="7"/>
      <c r="AW816" s="7"/>
    </row>
    <row r="817" spans="8:49"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7"/>
      <c r="AD817" s="7"/>
      <c r="AE817" s="7"/>
      <c r="AF817" s="7"/>
      <c r="AG817" s="7"/>
      <c r="AH817" s="7"/>
      <c r="AI817" s="7"/>
      <c r="AJ817" s="7"/>
      <c r="AK817" s="7"/>
      <c r="AL817" s="7"/>
      <c r="AM817" s="7"/>
      <c r="AN817" s="7"/>
      <c r="AO817" s="7"/>
      <c r="AP817" s="7"/>
      <c r="AQ817" s="7"/>
      <c r="AR817" s="7"/>
      <c r="AS817" s="7"/>
      <c r="AT817" s="7"/>
      <c r="AU817" s="7"/>
      <c r="AV817" s="7"/>
      <c r="AW817" s="7"/>
    </row>
    <row r="818" spans="8:49"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7"/>
      <c r="AD818" s="7"/>
      <c r="AE818" s="7"/>
      <c r="AF818" s="7"/>
      <c r="AG818" s="7"/>
      <c r="AH818" s="7"/>
      <c r="AI818" s="7"/>
      <c r="AJ818" s="7"/>
      <c r="AK818" s="7"/>
      <c r="AL818" s="7"/>
      <c r="AM818" s="7"/>
      <c r="AN818" s="7"/>
      <c r="AO818" s="7"/>
      <c r="AP818" s="7"/>
      <c r="AQ818" s="7"/>
      <c r="AR818" s="7"/>
      <c r="AS818" s="7"/>
      <c r="AT818" s="7"/>
      <c r="AU818" s="7"/>
      <c r="AV818" s="7"/>
      <c r="AW818" s="7"/>
    </row>
    <row r="819" spans="8:49"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7"/>
      <c r="AD819" s="7"/>
      <c r="AE819" s="7"/>
      <c r="AF819" s="7"/>
      <c r="AG819" s="7"/>
      <c r="AH819" s="7"/>
      <c r="AI819" s="7"/>
      <c r="AJ819" s="7"/>
      <c r="AK819" s="7"/>
      <c r="AL819" s="7"/>
      <c r="AM819" s="7"/>
      <c r="AN819" s="7"/>
      <c r="AO819" s="7"/>
      <c r="AP819" s="7"/>
      <c r="AQ819" s="7"/>
      <c r="AR819" s="7"/>
      <c r="AS819" s="7"/>
      <c r="AT819" s="7"/>
      <c r="AU819" s="7"/>
      <c r="AV819" s="7"/>
      <c r="AW819" s="7"/>
    </row>
    <row r="820" spans="8:49"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  <c r="AC820" s="7"/>
      <c r="AD820" s="7"/>
      <c r="AE820" s="7"/>
      <c r="AF820" s="7"/>
      <c r="AG820" s="7"/>
      <c r="AH820" s="7"/>
      <c r="AI820" s="7"/>
      <c r="AJ820" s="7"/>
      <c r="AK820" s="7"/>
      <c r="AL820" s="7"/>
      <c r="AM820" s="7"/>
      <c r="AN820" s="7"/>
      <c r="AO820" s="7"/>
      <c r="AP820" s="7"/>
      <c r="AQ820" s="7"/>
      <c r="AR820" s="7"/>
      <c r="AS820" s="7"/>
      <c r="AT820" s="7"/>
      <c r="AU820" s="7"/>
      <c r="AV820" s="7"/>
      <c r="AW820" s="7"/>
    </row>
    <row r="821" spans="8:49"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  <c r="AC821" s="7"/>
      <c r="AD821" s="7"/>
      <c r="AE821" s="7"/>
      <c r="AF821" s="7"/>
      <c r="AG821" s="7"/>
      <c r="AH821" s="7"/>
      <c r="AI821" s="7"/>
      <c r="AJ821" s="7"/>
      <c r="AK821" s="7"/>
      <c r="AL821" s="7"/>
      <c r="AM821" s="7"/>
      <c r="AN821" s="7"/>
      <c r="AO821" s="7"/>
      <c r="AP821" s="7"/>
      <c r="AQ821" s="7"/>
      <c r="AR821" s="7"/>
      <c r="AS821" s="7"/>
      <c r="AT821" s="7"/>
      <c r="AU821" s="7"/>
      <c r="AV821" s="7"/>
      <c r="AW821" s="7"/>
    </row>
    <row r="822" spans="8:49"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7"/>
      <c r="AD822" s="7"/>
      <c r="AE822" s="7"/>
      <c r="AF822" s="7"/>
      <c r="AG822" s="7"/>
      <c r="AH822" s="7"/>
      <c r="AI822" s="7"/>
      <c r="AJ822" s="7"/>
      <c r="AK822" s="7"/>
      <c r="AL822" s="7"/>
      <c r="AM822" s="7"/>
      <c r="AN822" s="7"/>
      <c r="AO822" s="7"/>
      <c r="AP822" s="7"/>
      <c r="AQ822" s="7"/>
      <c r="AR822" s="7"/>
      <c r="AS822" s="7"/>
      <c r="AT822" s="7"/>
      <c r="AU822" s="7"/>
      <c r="AV822" s="7"/>
      <c r="AW822" s="7"/>
    </row>
    <row r="823" spans="8:49"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7"/>
      <c r="AD823" s="7"/>
      <c r="AE823" s="7"/>
      <c r="AF823" s="7"/>
      <c r="AG823" s="7"/>
      <c r="AH823" s="7"/>
      <c r="AI823" s="7"/>
      <c r="AJ823" s="7"/>
      <c r="AK823" s="7"/>
      <c r="AL823" s="7"/>
      <c r="AM823" s="7"/>
      <c r="AN823" s="7"/>
      <c r="AO823" s="7"/>
      <c r="AP823" s="7"/>
      <c r="AQ823" s="7"/>
      <c r="AR823" s="7"/>
      <c r="AS823" s="7"/>
      <c r="AT823" s="7"/>
      <c r="AU823" s="7"/>
      <c r="AV823" s="7"/>
      <c r="AW823" s="7"/>
    </row>
    <row r="824" spans="8:49"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7"/>
      <c r="AD824" s="7"/>
      <c r="AE824" s="7"/>
      <c r="AF824" s="7"/>
      <c r="AG824" s="7"/>
      <c r="AH824" s="7"/>
      <c r="AI824" s="7"/>
      <c r="AJ824" s="7"/>
      <c r="AK824" s="7"/>
      <c r="AL824" s="7"/>
      <c r="AM824" s="7"/>
      <c r="AN824" s="7"/>
      <c r="AO824" s="7"/>
      <c r="AP824" s="7"/>
      <c r="AQ824" s="7"/>
      <c r="AR824" s="7"/>
      <c r="AS824" s="7"/>
      <c r="AT824" s="7"/>
      <c r="AU824" s="7"/>
      <c r="AV824" s="7"/>
      <c r="AW824" s="7"/>
    </row>
    <row r="825" spans="8:49"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7"/>
      <c r="AD825" s="7"/>
      <c r="AE825" s="7"/>
      <c r="AF825" s="7"/>
      <c r="AG825" s="7"/>
      <c r="AH825" s="7"/>
      <c r="AI825" s="7"/>
      <c r="AJ825" s="7"/>
      <c r="AK825" s="7"/>
      <c r="AL825" s="7"/>
      <c r="AM825" s="7"/>
      <c r="AN825" s="7"/>
      <c r="AO825" s="7"/>
      <c r="AP825" s="7"/>
      <c r="AQ825" s="7"/>
      <c r="AR825" s="7"/>
      <c r="AS825" s="7"/>
      <c r="AT825" s="7"/>
      <c r="AU825" s="7"/>
      <c r="AV825" s="7"/>
      <c r="AW825" s="7"/>
    </row>
    <row r="826" spans="8:49"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  <c r="AC826" s="7"/>
      <c r="AD826" s="7"/>
      <c r="AE826" s="7"/>
      <c r="AF826" s="7"/>
      <c r="AG826" s="7"/>
      <c r="AH826" s="7"/>
      <c r="AI826" s="7"/>
      <c r="AJ826" s="7"/>
      <c r="AK826" s="7"/>
      <c r="AL826" s="7"/>
      <c r="AM826" s="7"/>
      <c r="AN826" s="7"/>
      <c r="AO826" s="7"/>
      <c r="AP826" s="7"/>
      <c r="AQ826" s="7"/>
      <c r="AR826" s="7"/>
      <c r="AS826" s="7"/>
      <c r="AT826" s="7"/>
      <c r="AU826" s="7"/>
      <c r="AV826" s="7"/>
      <c r="AW826" s="7"/>
    </row>
    <row r="827" spans="8:49"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  <c r="AD827" s="7"/>
      <c r="AE827" s="7"/>
      <c r="AF827" s="7"/>
      <c r="AG827" s="7"/>
      <c r="AH827" s="7"/>
      <c r="AI827" s="7"/>
      <c r="AJ827" s="7"/>
      <c r="AK827" s="7"/>
      <c r="AL827" s="7"/>
      <c r="AM827" s="7"/>
      <c r="AN827" s="7"/>
      <c r="AO827" s="7"/>
      <c r="AP827" s="7"/>
      <c r="AQ827" s="7"/>
      <c r="AR827" s="7"/>
      <c r="AS827" s="7"/>
      <c r="AT827" s="7"/>
      <c r="AU827" s="7"/>
      <c r="AV827" s="7"/>
      <c r="AW827" s="7"/>
    </row>
    <row r="828" spans="8:49"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  <c r="AC828" s="7"/>
      <c r="AD828" s="7"/>
      <c r="AE828" s="7"/>
      <c r="AF828" s="7"/>
      <c r="AG828" s="7"/>
      <c r="AH828" s="7"/>
      <c r="AI828" s="7"/>
      <c r="AJ828" s="7"/>
      <c r="AK828" s="7"/>
      <c r="AL828" s="7"/>
      <c r="AM828" s="7"/>
      <c r="AN828" s="7"/>
      <c r="AO828" s="7"/>
      <c r="AP828" s="7"/>
      <c r="AQ828" s="7"/>
      <c r="AR828" s="7"/>
      <c r="AS828" s="7"/>
      <c r="AT828" s="7"/>
      <c r="AU828" s="7"/>
      <c r="AV828" s="7"/>
      <c r="AW828" s="7"/>
    </row>
    <row r="829" spans="8:49"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7"/>
      <c r="AD829" s="7"/>
      <c r="AE829" s="7"/>
      <c r="AF829" s="7"/>
      <c r="AG829" s="7"/>
      <c r="AH829" s="7"/>
      <c r="AI829" s="7"/>
      <c r="AJ829" s="7"/>
      <c r="AK829" s="7"/>
      <c r="AL829" s="7"/>
      <c r="AM829" s="7"/>
      <c r="AN829" s="7"/>
      <c r="AO829" s="7"/>
      <c r="AP829" s="7"/>
      <c r="AQ829" s="7"/>
      <c r="AR829" s="7"/>
      <c r="AS829" s="7"/>
      <c r="AT829" s="7"/>
      <c r="AU829" s="7"/>
      <c r="AV829" s="7"/>
      <c r="AW829" s="7"/>
    </row>
    <row r="830" spans="8:49"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7"/>
      <c r="AD830" s="7"/>
      <c r="AE830" s="7"/>
      <c r="AF830" s="7"/>
      <c r="AG830" s="7"/>
      <c r="AH830" s="7"/>
      <c r="AI830" s="7"/>
      <c r="AJ830" s="7"/>
      <c r="AK830" s="7"/>
      <c r="AL830" s="7"/>
      <c r="AM830" s="7"/>
      <c r="AN830" s="7"/>
      <c r="AO830" s="7"/>
      <c r="AP830" s="7"/>
      <c r="AQ830" s="7"/>
      <c r="AR830" s="7"/>
      <c r="AS830" s="7"/>
      <c r="AT830" s="7"/>
      <c r="AU830" s="7"/>
      <c r="AV830" s="7"/>
      <c r="AW830" s="7"/>
    </row>
    <row r="831" spans="8:49"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  <c r="AC831" s="7"/>
      <c r="AD831" s="7"/>
      <c r="AE831" s="7"/>
      <c r="AF831" s="7"/>
      <c r="AG831" s="7"/>
      <c r="AH831" s="7"/>
      <c r="AI831" s="7"/>
      <c r="AJ831" s="7"/>
      <c r="AK831" s="7"/>
      <c r="AL831" s="7"/>
      <c r="AM831" s="7"/>
      <c r="AN831" s="7"/>
      <c r="AO831" s="7"/>
      <c r="AP831" s="7"/>
      <c r="AQ831" s="7"/>
      <c r="AR831" s="7"/>
      <c r="AS831" s="7"/>
      <c r="AT831" s="7"/>
      <c r="AU831" s="7"/>
      <c r="AV831" s="7"/>
      <c r="AW831" s="7"/>
    </row>
    <row r="832" spans="8:49"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7"/>
      <c r="AD832" s="7"/>
      <c r="AE832" s="7"/>
      <c r="AF832" s="7"/>
      <c r="AG832" s="7"/>
      <c r="AH832" s="7"/>
      <c r="AI832" s="7"/>
      <c r="AJ832" s="7"/>
      <c r="AK832" s="7"/>
      <c r="AL832" s="7"/>
      <c r="AM832" s="7"/>
      <c r="AN832" s="7"/>
      <c r="AO832" s="7"/>
      <c r="AP832" s="7"/>
      <c r="AQ832" s="7"/>
      <c r="AR832" s="7"/>
      <c r="AS832" s="7"/>
      <c r="AT832" s="7"/>
      <c r="AU832" s="7"/>
      <c r="AV832" s="7"/>
      <c r="AW832" s="7"/>
    </row>
    <row r="833" spans="8:49"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7"/>
      <c r="AD833" s="7"/>
      <c r="AE833" s="7"/>
      <c r="AF833" s="7"/>
      <c r="AG833" s="7"/>
      <c r="AH833" s="7"/>
      <c r="AI833" s="7"/>
      <c r="AJ833" s="7"/>
      <c r="AK833" s="7"/>
      <c r="AL833" s="7"/>
      <c r="AM833" s="7"/>
      <c r="AN833" s="7"/>
      <c r="AO833" s="7"/>
      <c r="AP833" s="7"/>
      <c r="AQ833" s="7"/>
      <c r="AR833" s="7"/>
      <c r="AS833" s="7"/>
      <c r="AT833" s="7"/>
      <c r="AU833" s="7"/>
      <c r="AV833" s="7"/>
      <c r="AW833" s="7"/>
    </row>
    <row r="834" spans="8:49"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7"/>
      <c r="AD834" s="7"/>
      <c r="AE834" s="7"/>
      <c r="AF834" s="7"/>
      <c r="AG834" s="7"/>
      <c r="AH834" s="7"/>
      <c r="AI834" s="7"/>
      <c r="AJ834" s="7"/>
      <c r="AK834" s="7"/>
      <c r="AL834" s="7"/>
      <c r="AM834" s="7"/>
      <c r="AN834" s="7"/>
      <c r="AO834" s="7"/>
      <c r="AP834" s="7"/>
      <c r="AQ834" s="7"/>
      <c r="AR834" s="7"/>
      <c r="AS834" s="7"/>
      <c r="AT834" s="7"/>
      <c r="AU834" s="7"/>
      <c r="AV834" s="7"/>
      <c r="AW834" s="7"/>
    </row>
    <row r="835" spans="8:49"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  <c r="AC835" s="7"/>
      <c r="AD835" s="7"/>
      <c r="AE835" s="7"/>
      <c r="AF835" s="7"/>
      <c r="AG835" s="7"/>
      <c r="AH835" s="7"/>
      <c r="AI835" s="7"/>
      <c r="AJ835" s="7"/>
      <c r="AK835" s="7"/>
      <c r="AL835" s="7"/>
      <c r="AM835" s="7"/>
      <c r="AN835" s="7"/>
      <c r="AO835" s="7"/>
      <c r="AP835" s="7"/>
      <c r="AQ835" s="7"/>
      <c r="AR835" s="7"/>
      <c r="AS835" s="7"/>
      <c r="AT835" s="7"/>
      <c r="AU835" s="7"/>
      <c r="AV835" s="7"/>
      <c r="AW835" s="7"/>
    </row>
    <row r="836" spans="8:49"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7"/>
      <c r="AD836" s="7"/>
      <c r="AE836" s="7"/>
      <c r="AF836" s="7"/>
      <c r="AG836" s="7"/>
      <c r="AH836" s="7"/>
      <c r="AI836" s="7"/>
      <c r="AJ836" s="7"/>
      <c r="AK836" s="7"/>
      <c r="AL836" s="7"/>
      <c r="AM836" s="7"/>
      <c r="AN836" s="7"/>
      <c r="AO836" s="7"/>
      <c r="AP836" s="7"/>
      <c r="AQ836" s="7"/>
      <c r="AR836" s="7"/>
      <c r="AS836" s="7"/>
      <c r="AT836" s="7"/>
      <c r="AU836" s="7"/>
      <c r="AV836" s="7"/>
      <c r="AW836" s="7"/>
    </row>
    <row r="837" spans="8:49"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7"/>
      <c r="AD837" s="7"/>
      <c r="AE837" s="7"/>
      <c r="AF837" s="7"/>
      <c r="AG837" s="7"/>
      <c r="AH837" s="7"/>
      <c r="AI837" s="7"/>
      <c r="AJ837" s="7"/>
      <c r="AK837" s="7"/>
      <c r="AL837" s="7"/>
      <c r="AM837" s="7"/>
      <c r="AN837" s="7"/>
      <c r="AO837" s="7"/>
      <c r="AP837" s="7"/>
      <c r="AQ837" s="7"/>
      <c r="AR837" s="7"/>
      <c r="AS837" s="7"/>
      <c r="AT837" s="7"/>
      <c r="AU837" s="7"/>
      <c r="AV837" s="7"/>
      <c r="AW837" s="7"/>
    </row>
    <row r="838" spans="8:49"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7"/>
      <c r="AD838" s="7"/>
      <c r="AE838" s="7"/>
      <c r="AF838" s="7"/>
      <c r="AG838" s="7"/>
      <c r="AH838" s="7"/>
      <c r="AI838" s="7"/>
      <c r="AJ838" s="7"/>
      <c r="AK838" s="7"/>
      <c r="AL838" s="7"/>
      <c r="AM838" s="7"/>
      <c r="AN838" s="7"/>
      <c r="AO838" s="7"/>
      <c r="AP838" s="7"/>
      <c r="AQ838" s="7"/>
      <c r="AR838" s="7"/>
      <c r="AS838" s="7"/>
      <c r="AT838" s="7"/>
      <c r="AU838" s="7"/>
      <c r="AV838" s="7"/>
      <c r="AW838" s="7"/>
    </row>
    <row r="839" spans="8:49"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7"/>
      <c r="AD839" s="7"/>
      <c r="AE839" s="7"/>
      <c r="AF839" s="7"/>
      <c r="AG839" s="7"/>
      <c r="AH839" s="7"/>
      <c r="AI839" s="7"/>
      <c r="AJ839" s="7"/>
      <c r="AK839" s="7"/>
      <c r="AL839" s="7"/>
      <c r="AM839" s="7"/>
      <c r="AN839" s="7"/>
      <c r="AO839" s="7"/>
      <c r="AP839" s="7"/>
      <c r="AQ839" s="7"/>
      <c r="AR839" s="7"/>
      <c r="AS839" s="7"/>
      <c r="AT839" s="7"/>
      <c r="AU839" s="7"/>
      <c r="AV839" s="7"/>
      <c r="AW839" s="7"/>
    </row>
    <row r="840" spans="8:49"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7"/>
      <c r="AD840" s="7"/>
      <c r="AE840" s="7"/>
      <c r="AF840" s="7"/>
      <c r="AG840" s="7"/>
      <c r="AH840" s="7"/>
      <c r="AI840" s="7"/>
      <c r="AJ840" s="7"/>
      <c r="AK840" s="7"/>
      <c r="AL840" s="7"/>
      <c r="AM840" s="7"/>
      <c r="AN840" s="7"/>
      <c r="AO840" s="7"/>
      <c r="AP840" s="7"/>
      <c r="AQ840" s="7"/>
      <c r="AR840" s="7"/>
      <c r="AS840" s="7"/>
      <c r="AT840" s="7"/>
      <c r="AU840" s="7"/>
      <c r="AV840" s="7"/>
      <c r="AW840" s="7"/>
    </row>
    <row r="841" spans="8:49"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  <c r="AC841" s="7"/>
      <c r="AD841" s="7"/>
      <c r="AE841" s="7"/>
      <c r="AF841" s="7"/>
      <c r="AG841" s="7"/>
      <c r="AH841" s="7"/>
      <c r="AI841" s="7"/>
      <c r="AJ841" s="7"/>
      <c r="AK841" s="7"/>
      <c r="AL841" s="7"/>
      <c r="AM841" s="7"/>
      <c r="AN841" s="7"/>
      <c r="AO841" s="7"/>
      <c r="AP841" s="7"/>
      <c r="AQ841" s="7"/>
      <c r="AR841" s="7"/>
      <c r="AS841" s="7"/>
      <c r="AT841" s="7"/>
      <c r="AU841" s="7"/>
      <c r="AV841" s="7"/>
      <c r="AW841" s="7"/>
    </row>
    <row r="842" spans="8:49"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  <c r="AC842" s="7"/>
      <c r="AD842" s="7"/>
      <c r="AE842" s="7"/>
      <c r="AF842" s="7"/>
      <c r="AG842" s="7"/>
      <c r="AH842" s="7"/>
      <c r="AI842" s="7"/>
      <c r="AJ842" s="7"/>
      <c r="AK842" s="7"/>
      <c r="AL842" s="7"/>
      <c r="AM842" s="7"/>
      <c r="AN842" s="7"/>
      <c r="AO842" s="7"/>
      <c r="AP842" s="7"/>
      <c r="AQ842" s="7"/>
      <c r="AR842" s="7"/>
      <c r="AS842" s="7"/>
      <c r="AT842" s="7"/>
      <c r="AU842" s="7"/>
      <c r="AV842" s="7"/>
      <c r="AW842" s="7"/>
    </row>
    <row r="843" spans="8:49"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  <c r="AC843" s="7"/>
      <c r="AD843" s="7"/>
      <c r="AE843" s="7"/>
      <c r="AF843" s="7"/>
      <c r="AG843" s="7"/>
      <c r="AH843" s="7"/>
      <c r="AI843" s="7"/>
      <c r="AJ843" s="7"/>
      <c r="AK843" s="7"/>
      <c r="AL843" s="7"/>
      <c r="AM843" s="7"/>
      <c r="AN843" s="7"/>
      <c r="AO843" s="7"/>
      <c r="AP843" s="7"/>
      <c r="AQ843" s="7"/>
      <c r="AR843" s="7"/>
      <c r="AS843" s="7"/>
      <c r="AT843" s="7"/>
      <c r="AU843" s="7"/>
      <c r="AV843" s="7"/>
      <c r="AW843" s="7"/>
    </row>
    <row r="844" spans="8:49"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  <c r="AC844" s="7"/>
      <c r="AD844" s="7"/>
      <c r="AE844" s="7"/>
      <c r="AF844" s="7"/>
      <c r="AG844" s="7"/>
      <c r="AH844" s="7"/>
      <c r="AI844" s="7"/>
      <c r="AJ844" s="7"/>
      <c r="AK844" s="7"/>
      <c r="AL844" s="7"/>
      <c r="AM844" s="7"/>
      <c r="AN844" s="7"/>
      <c r="AO844" s="7"/>
      <c r="AP844" s="7"/>
      <c r="AQ844" s="7"/>
      <c r="AR844" s="7"/>
      <c r="AS844" s="7"/>
      <c r="AT844" s="7"/>
      <c r="AU844" s="7"/>
      <c r="AV844" s="7"/>
      <c r="AW844" s="7"/>
    </row>
    <row r="845" spans="8:49"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  <c r="AC845" s="7"/>
      <c r="AD845" s="7"/>
      <c r="AE845" s="7"/>
      <c r="AF845" s="7"/>
      <c r="AG845" s="7"/>
      <c r="AH845" s="7"/>
      <c r="AI845" s="7"/>
      <c r="AJ845" s="7"/>
      <c r="AK845" s="7"/>
      <c r="AL845" s="7"/>
      <c r="AM845" s="7"/>
      <c r="AN845" s="7"/>
      <c r="AO845" s="7"/>
      <c r="AP845" s="7"/>
      <c r="AQ845" s="7"/>
      <c r="AR845" s="7"/>
      <c r="AS845" s="7"/>
      <c r="AT845" s="7"/>
      <c r="AU845" s="7"/>
      <c r="AV845" s="7"/>
      <c r="AW845" s="7"/>
    </row>
    <row r="846" spans="8:49"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  <c r="AC846" s="7"/>
      <c r="AD846" s="7"/>
      <c r="AE846" s="7"/>
      <c r="AF846" s="7"/>
      <c r="AG846" s="7"/>
      <c r="AH846" s="7"/>
      <c r="AI846" s="7"/>
      <c r="AJ846" s="7"/>
      <c r="AK846" s="7"/>
      <c r="AL846" s="7"/>
      <c r="AM846" s="7"/>
      <c r="AN846" s="7"/>
      <c r="AO846" s="7"/>
      <c r="AP846" s="7"/>
      <c r="AQ846" s="7"/>
      <c r="AR846" s="7"/>
      <c r="AS846" s="7"/>
      <c r="AT846" s="7"/>
      <c r="AU846" s="7"/>
      <c r="AV846" s="7"/>
      <c r="AW846" s="7"/>
    </row>
    <row r="847" spans="8:49"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  <c r="AC847" s="7"/>
      <c r="AD847" s="7"/>
      <c r="AE847" s="7"/>
      <c r="AF847" s="7"/>
      <c r="AG847" s="7"/>
      <c r="AH847" s="7"/>
      <c r="AI847" s="7"/>
      <c r="AJ847" s="7"/>
      <c r="AK847" s="7"/>
      <c r="AL847" s="7"/>
      <c r="AM847" s="7"/>
      <c r="AN847" s="7"/>
      <c r="AO847" s="7"/>
      <c r="AP847" s="7"/>
      <c r="AQ847" s="7"/>
      <c r="AR847" s="7"/>
      <c r="AS847" s="7"/>
      <c r="AT847" s="7"/>
      <c r="AU847" s="7"/>
      <c r="AV847" s="7"/>
      <c r="AW847" s="7"/>
    </row>
    <row r="848" spans="8:49"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7"/>
      <c r="AD848" s="7"/>
      <c r="AE848" s="7"/>
      <c r="AF848" s="7"/>
      <c r="AG848" s="7"/>
      <c r="AH848" s="7"/>
      <c r="AI848" s="7"/>
      <c r="AJ848" s="7"/>
      <c r="AK848" s="7"/>
      <c r="AL848" s="7"/>
      <c r="AM848" s="7"/>
      <c r="AN848" s="7"/>
      <c r="AO848" s="7"/>
      <c r="AP848" s="7"/>
      <c r="AQ848" s="7"/>
      <c r="AR848" s="7"/>
      <c r="AS848" s="7"/>
      <c r="AT848" s="7"/>
      <c r="AU848" s="7"/>
      <c r="AV848" s="7"/>
      <c r="AW848" s="7"/>
    </row>
    <row r="849" spans="8:49"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7"/>
      <c r="AD849" s="7"/>
      <c r="AE849" s="7"/>
      <c r="AF849" s="7"/>
      <c r="AG849" s="7"/>
      <c r="AH849" s="7"/>
      <c r="AI849" s="7"/>
      <c r="AJ849" s="7"/>
      <c r="AK849" s="7"/>
      <c r="AL849" s="7"/>
      <c r="AM849" s="7"/>
      <c r="AN849" s="7"/>
      <c r="AO849" s="7"/>
      <c r="AP849" s="7"/>
      <c r="AQ849" s="7"/>
      <c r="AR849" s="7"/>
      <c r="AS849" s="7"/>
      <c r="AT849" s="7"/>
      <c r="AU849" s="7"/>
      <c r="AV849" s="7"/>
      <c r="AW849" s="7"/>
    </row>
    <row r="850" spans="8:49"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7"/>
      <c r="AD850" s="7"/>
      <c r="AE850" s="7"/>
      <c r="AF850" s="7"/>
      <c r="AG850" s="7"/>
      <c r="AH850" s="7"/>
      <c r="AI850" s="7"/>
      <c r="AJ850" s="7"/>
      <c r="AK850" s="7"/>
      <c r="AL850" s="7"/>
      <c r="AM850" s="7"/>
      <c r="AN850" s="7"/>
      <c r="AO850" s="7"/>
      <c r="AP850" s="7"/>
      <c r="AQ850" s="7"/>
      <c r="AR850" s="7"/>
      <c r="AS850" s="7"/>
      <c r="AT850" s="7"/>
      <c r="AU850" s="7"/>
      <c r="AV850" s="7"/>
      <c r="AW850" s="7"/>
    </row>
    <row r="851" spans="8:49"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7"/>
      <c r="AD851" s="7"/>
      <c r="AE851" s="7"/>
      <c r="AF851" s="7"/>
      <c r="AG851" s="7"/>
      <c r="AH851" s="7"/>
      <c r="AI851" s="7"/>
      <c r="AJ851" s="7"/>
      <c r="AK851" s="7"/>
      <c r="AL851" s="7"/>
      <c r="AM851" s="7"/>
      <c r="AN851" s="7"/>
      <c r="AO851" s="7"/>
      <c r="AP851" s="7"/>
      <c r="AQ851" s="7"/>
      <c r="AR851" s="7"/>
      <c r="AS851" s="7"/>
      <c r="AT851" s="7"/>
      <c r="AU851" s="7"/>
      <c r="AV851" s="7"/>
      <c r="AW851" s="7"/>
    </row>
    <row r="852" spans="8:49"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7"/>
      <c r="AD852" s="7"/>
      <c r="AE852" s="7"/>
      <c r="AF852" s="7"/>
      <c r="AG852" s="7"/>
      <c r="AH852" s="7"/>
      <c r="AI852" s="7"/>
      <c r="AJ852" s="7"/>
      <c r="AK852" s="7"/>
      <c r="AL852" s="7"/>
      <c r="AM852" s="7"/>
      <c r="AN852" s="7"/>
      <c r="AO852" s="7"/>
      <c r="AP852" s="7"/>
      <c r="AQ852" s="7"/>
      <c r="AR852" s="7"/>
      <c r="AS852" s="7"/>
      <c r="AT852" s="7"/>
      <c r="AU852" s="7"/>
      <c r="AV852" s="7"/>
      <c r="AW852" s="7"/>
    </row>
    <row r="853" spans="8:49"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7"/>
      <c r="AD853" s="7"/>
      <c r="AE853" s="7"/>
      <c r="AF853" s="7"/>
      <c r="AG853" s="7"/>
      <c r="AH853" s="7"/>
      <c r="AI853" s="7"/>
      <c r="AJ853" s="7"/>
      <c r="AK853" s="7"/>
      <c r="AL853" s="7"/>
      <c r="AM853" s="7"/>
      <c r="AN853" s="7"/>
      <c r="AO853" s="7"/>
      <c r="AP853" s="7"/>
      <c r="AQ853" s="7"/>
      <c r="AR853" s="7"/>
      <c r="AS853" s="7"/>
      <c r="AT853" s="7"/>
      <c r="AU853" s="7"/>
      <c r="AV853" s="7"/>
      <c r="AW853" s="7"/>
    </row>
    <row r="854" spans="8:49"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7"/>
      <c r="AD854" s="7"/>
      <c r="AE854" s="7"/>
      <c r="AF854" s="7"/>
      <c r="AG854" s="7"/>
      <c r="AH854" s="7"/>
      <c r="AI854" s="7"/>
      <c r="AJ854" s="7"/>
      <c r="AK854" s="7"/>
      <c r="AL854" s="7"/>
      <c r="AM854" s="7"/>
      <c r="AN854" s="7"/>
      <c r="AO854" s="7"/>
      <c r="AP854" s="7"/>
      <c r="AQ854" s="7"/>
      <c r="AR854" s="7"/>
      <c r="AS854" s="7"/>
      <c r="AT854" s="7"/>
      <c r="AU854" s="7"/>
      <c r="AV854" s="7"/>
      <c r="AW854" s="7"/>
    </row>
    <row r="855" spans="8:49"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7"/>
      <c r="AD855" s="7"/>
      <c r="AE855" s="7"/>
      <c r="AF855" s="7"/>
      <c r="AG855" s="7"/>
      <c r="AH855" s="7"/>
      <c r="AI855" s="7"/>
      <c r="AJ855" s="7"/>
      <c r="AK855" s="7"/>
      <c r="AL855" s="7"/>
      <c r="AM855" s="7"/>
      <c r="AN855" s="7"/>
      <c r="AO855" s="7"/>
      <c r="AP855" s="7"/>
      <c r="AQ855" s="7"/>
      <c r="AR855" s="7"/>
      <c r="AS855" s="7"/>
      <c r="AT855" s="7"/>
      <c r="AU855" s="7"/>
      <c r="AV855" s="7"/>
      <c r="AW855" s="7"/>
    </row>
    <row r="856" spans="8:49"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7"/>
      <c r="AD856" s="7"/>
      <c r="AE856" s="7"/>
      <c r="AF856" s="7"/>
      <c r="AG856" s="7"/>
      <c r="AH856" s="7"/>
      <c r="AI856" s="7"/>
      <c r="AJ856" s="7"/>
      <c r="AK856" s="7"/>
      <c r="AL856" s="7"/>
      <c r="AM856" s="7"/>
      <c r="AN856" s="7"/>
      <c r="AO856" s="7"/>
      <c r="AP856" s="7"/>
      <c r="AQ856" s="7"/>
      <c r="AR856" s="7"/>
      <c r="AS856" s="7"/>
      <c r="AT856" s="7"/>
      <c r="AU856" s="7"/>
      <c r="AV856" s="7"/>
      <c r="AW856" s="7"/>
    </row>
    <row r="857" spans="8:49"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7"/>
      <c r="AD857" s="7"/>
      <c r="AE857" s="7"/>
      <c r="AF857" s="7"/>
      <c r="AG857" s="7"/>
      <c r="AH857" s="7"/>
      <c r="AI857" s="7"/>
      <c r="AJ857" s="7"/>
      <c r="AK857" s="7"/>
      <c r="AL857" s="7"/>
      <c r="AM857" s="7"/>
      <c r="AN857" s="7"/>
      <c r="AO857" s="7"/>
      <c r="AP857" s="7"/>
      <c r="AQ857" s="7"/>
      <c r="AR857" s="7"/>
      <c r="AS857" s="7"/>
      <c r="AT857" s="7"/>
      <c r="AU857" s="7"/>
      <c r="AV857" s="7"/>
      <c r="AW857" s="7"/>
    </row>
    <row r="858" spans="8:49"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7"/>
      <c r="AD858" s="7"/>
      <c r="AE858" s="7"/>
      <c r="AF858" s="7"/>
      <c r="AG858" s="7"/>
      <c r="AH858" s="7"/>
      <c r="AI858" s="7"/>
      <c r="AJ858" s="7"/>
      <c r="AK858" s="7"/>
      <c r="AL858" s="7"/>
      <c r="AM858" s="7"/>
      <c r="AN858" s="7"/>
      <c r="AO858" s="7"/>
      <c r="AP858" s="7"/>
      <c r="AQ858" s="7"/>
      <c r="AR858" s="7"/>
      <c r="AS858" s="7"/>
      <c r="AT858" s="7"/>
      <c r="AU858" s="7"/>
      <c r="AV858" s="7"/>
      <c r="AW858" s="7"/>
    </row>
    <row r="859" spans="8:49"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7"/>
      <c r="AD859" s="7"/>
      <c r="AE859" s="7"/>
      <c r="AF859" s="7"/>
      <c r="AG859" s="7"/>
      <c r="AH859" s="7"/>
      <c r="AI859" s="7"/>
      <c r="AJ859" s="7"/>
      <c r="AK859" s="7"/>
      <c r="AL859" s="7"/>
      <c r="AM859" s="7"/>
      <c r="AN859" s="7"/>
      <c r="AO859" s="7"/>
      <c r="AP859" s="7"/>
      <c r="AQ859" s="7"/>
      <c r="AR859" s="7"/>
      <c r="AS859" s="7"/>
      <c r="AT859" s="7"/>
      <c r="AU859" s="7"/>
      <c r="AV859" s="7"/>
      <c r="AW859" s="7"/>
    </row>
    <row r="860" spans="8:49"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7"/>
      <c r="AD860" s="7"/>
      <c r="AE860" s="7"/>
      <c r="AF860" s="7"/>
      <c r="AG860" s="7"/>
      <c r="AH860" s="7"/>
      <c r="AI860" s="7"/>
      <c r="AJ860" s="7"/>
      <c r="AK860" s="7"/>
      <c r="AL860" s="7"/>
      <c r="AM860" s="7"/>
      <c r="AN860" s="7"/>
      <c r="AO860" s="7"/>
      <c r="AP860" s="7"/>
      <c r="AQ860" s="7"/>
      <c r="AR860" s="7"/>
      <c r="AS860" s="7"/>
      <c r="AT860" s="7"/>
      <c r="AU860" s="7"/>
      <c r="AV860" s="7"/>
      <c r="AW860" s="7"/>
    </row>
    <row r="861" spans="8:49"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  <c r="AC861" s="7"/>
      <c r="AD861" s="7"/>
      <c r="AE861" s="7"/>
      <c r="AF861" s="7"/>
      <c r="AG861" s="7"/>
      <c r="AH861" s="7"/>
      <c r="AI861" s="7"/>
      <c r="AJ861" s="7"/>
      <c r="AK861" s="7"/>
      <c r="AL861" s="7"/>
      <c r="AM861" s="7"/>
      <c r="AN861" s="7"/>
      <c r="AO861" s="7"/>
      <c r="AP861" s="7"/>
      <c r="AQ861" s="7"/>
      <c r="AR861" s="7"/>
      <c r="AS861" s="7"/>
      <c r="AT861" s="7"/>
      <c r="AU861" s="7"/>
      <c r="AV861" s="7"/>
      <c r="AW861" s="7"/>
    </row>
    <row r="862" spans="8:49"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  <c r="AD862" s="7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7"/>
      <c r="AR862" s="7"/>
      <c r="AS862" s="7"/>
      <c r="AT862" s="7"/>
      <c r="AU862" s="7"/>
      <c r="AV862" s="7"/>
      <c r="AW862" s="7"/>
    </row>
    <row r="863" spans="8:49"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7"/>
      <c r="AD863" s="7"/>
      <c r="AE863" s="7"/>
      <c r="AF863" s="7"/>
      <c r="AG863" s="7"/>
      <c r="AH863" s="7"/>
      <c r="AI863" s="7"/>
      <c r="AJ863" s="7"/>
      <c r="AK863" s="7"/>
      <c r="AL863" s="7"/>
      <c r="AM863" s="7"/>
      <c r="AN863" s="7"/>
      <c r="AO863" s="7"/>
      <c r="AP863" s="7"/>
      <c r="AQ863" s="7"/>
      <c r="AR863" s="7"/>
      <c r="AS863" s="7"/>
      <c r="AT863" s="7"/>
      <c r="AU863" s="7"/>
      <c r="AV863" s="7"/>
      <c r="AW863" s="7"/>
    </row>
    <row r="864" spans="8:49"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  <c r="AC864" s="7"/>
      <c r="AD864" s="7"/>
      <c r="AE864" s="7"/>
      <c r="AF864" s="7"/>
      <c r="AG864" s="7"/>
      <c r="AH864" s="7"/>
      <c r="AI864" s="7"/>
      <c r="AJ864" s="7"/>
      <c r="AK864" s="7"/>
      <c r="AL864" s="7"/>
      <c r="AM864" s="7"/>
      <c r="AN864" s="7"/>
      <c r="AO864" s="7"/>
      <c r="AP864" s="7"/>
      <c r="AQ864" s="7"/>
      <c r="AR864" s="7"/>
      <c r="AS864" s="7"/>
      <c r="AT864" s="7"/>
      <c r="AU864" s="7"/>
      <c r="AV864" s="7"/>
      <c r="AW864" s="7"/>
    </row>
    <row r="865" spans="8:49"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7"/>
      <c r="AD865" s="7"/>
      <c r="AE865" s="7"/>
      <c r="AF865" s="7"/>
      <c r="AG865" s="7"/>
      <c r="AH865" s="7"/>
      <c r="AI865" s="7"/>
      <c r="AJ865" s="7"/>
      <c r="AK865" s="7"/>
      <c r="AL865" s="7"/>
      <c r="AM865" s="7"/>
      <c r="AN865" s="7"/>
      <c r="AO865" s="7"/>
      <c r="AP865" s="7"/>
      <c r="AQ865" s="7"/>
      <c r="AR865" s="7"/>
      <c r="AS865" s="7"/>
      <c r="AT865" s="7"/>
      <c r="AU865" s="7"/>
      <c r="AV865" s="7"/>
      <c r="AW865" s="7"/>
    </row>
    <row r="866" spans="8:49"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7"/>
      <c r="AD866" s="7"/>
      <c r="AE866" s="7"/>
      <c r="AF866" s="7"/>
      <c r="AG866" s="7"/>
      <c r="AH866" s="7"/>
      <c r="AI866" s="7"/>
      <c r="AJ866" s="7"/>
      <c r="AK866" s="7"/>
      <c r="AL866" s="7"/>
      <c r="AM866" s="7"/>
      <c r="AN866" s="7"/>
      <c r="AO866" s="7"/>
      <c r="AP866" s="7"/>
      <c r="AQ866" s="7"/>
      <c r="AR866" s="7"/>
      <c r="AS866" s="7"/>
      <c r="AT866" s="7"/>
      <c r="AU866" s="7"/>
      <c r="AV866" s="7"/>
      <c r="AW866" s="7"/>
    </row>
    <row r="867" spans="8:49"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7"/>
      <c r="AD867" s="7"/>
      <c r="AE867" s="7"/>
      <c r="AF867" s="7"/>
      <c r="AG867" s="7"/>
      <c r="AH867" s="7"/>
      <c r="AI867" s="7"/>
      <c r="AJ867" s="7"/>
      <c r="AK867" s="7"/>
      <c r="AL867" s="7"/>
      <c r="AM867" s="7"/>
      <c r="AN867" s="7"/>
      <c r="AO867" s="7"/>
      <c r="AP867" s="7"/>
      <c r="AQ867" s="7"/>
      <c r="AR867" s="7"/>
      <c r="AS867" s="7"/>
      <c r="AT867" s="7"/>
      <c r="AU867" s="7"/>
      <c r="AV867" s="7"/>
      <c r="AW867" s="7"/>
    </row>
    <row r="868" spans="8:49"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7"/>
      <c r="AD868" s="7"/>
      <c r="AE868" s="7"/>
      <c r="AF868" s="7"/>
      <c r="AG868" s="7"/>
      <c r="AH868" s="7"/>
      <c r="AI868" s="7"/>
      <c r="AJ868" s="7"/>
      <c r="AK868" s="7"/>
      <c r="AL868" s="7"/>
      <c r="AM868" s="7"/>
      <c r="AN868" s="7"/>
      <c r="AO868" s="7"/>
      <c r="AP868" s="7"/>
      <c r="AQ868" s="7"/>
      <c r="AR868" s="7"/>
      <c r="AS868" s="7"/>
      <c r="AT868" s="7"/>
      <c r="AU868" s="7"/>
      <c r="AV868" s="7"/>
      <c r="AW868" s="7"/>
    </row>
    <row r="869" spans="8:49"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7"/>
      <c r="AD869" s="7"/>
      <c r="AE869" s="7"/>
      <c r="AF869" s="7"/>
      <c r="AG869" s="7"/>
      <c r="AH869" s="7"/>
      <c r="AI869" s="7"/>
      <c r="AJ869" s="7"/>
      <c r="AK869" s="7"/>
      <c r="AL869" s="7"/>
      <c r="AM869" s="7"/>
      <c r="AN869" s="7"/>
      <c r="AO869" s="7"/>
      <c r="AP869" s="7"/>
      <c r="AQ869" s="7"/>
      <c r="AR869" s="7"/>
      <c r="AS869" s="7"/>
      <c r="AT869" s="7"/>
      <c r="AU869" s="7"/>
      <c r="AV869" s="7"/>
      <c r="AW869" s="7"/>
    </row>
    <row r="870" spans="8:49"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7"/>
      <c r="AD870" s="7"/>
      <c r="AE870" s="7"/>
      <c r="AF870" s="7"/>
      <c r="AG870" s="7"/>
      <c r="AH870" s="7"/>
      <c r="AI870" s="7"/>
      <c r="AJ870" s="7"/>
      <c r="AK870" s="7"/>
      <c r="AL870" s="7"/>
      <c r="AM870" s="7"/>
      <c r="AN870" s="7"/>
      <c r="AO870" s="7"/>
      <c r="AP870" s="7"/>
      <c r="AQ870" s="7"/>
      <c r="AR870" s="7"/>
      <c r="AS870" s="7"/>
      <c r="AT870" s="7"/>
      <c r="AU870" s="7"/>
      <c r="AV870" s="7"/>
      <c r="AW870" s="7"/>
    </row>
    <row r="871" spans="8:49"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7"/>
      <c r="AD871" s="7"/>
      <c r="AE871" s="7"/>
      <c r="AF871" s="7"/>
      <c r="AG871" s="7"/>
      <c r="AH871" s="7"/>
      <c r="AI871" s="7"/>
      <c r="AJ871" s="7"/>
      <c r="AK871" s="7"/>
      <c r="AL871" s="7"/>
      <c r="AM871" s="7"/>
      <c r="AN871" s="7"/>
      <c r="AO871" s="7"/>
      <c r="AP871" s="7"/>
      <c r="AQ871" s="7"/>
      <c r="AR871" s="7"/>
      <c r="AS871" s="7"/>
      <c r="AT871" s="7"/>
      <c r="AU871" s="7"/>
      <c r="AV871" s="7"/>
      <c r="AW871" s="7"/>
    </row>
    <row r="872" spans="8:49"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7"/>
      <c r="AD872" s="7"/>
      <c r="AE872" s="7"/>
      <c r="AF872" s="7"/>
      <c r="AG872" s="7"/>
      <c r="AH872" s="7"/>
      <c r="AI872" s="7"/>
      <c r="AJ872" s="7"/>
      <c r="AK872" s="7"/>
      <c r="AL872" s="7"/>
      <c r="AM872" s="7"/>
      <c r="AN872" s="7"/>
      <c r="AO872" s="7"/>
      <c r="AP872" s="7"/>
      <c r="AQ872" s="7"/>
      <c r="AR872" s="7"/>
      <c r="AS872" s="7"/>
      <c r="AT872" s="7"/>
      <c r="AU872" s="7"/>
      <c r="AV872" s="7"/>
      <c r="AW872" s="7"/>
    </row>
    <row r="873" spans="8:49"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7"/>
      <c r="AD873" s="7"/>
      <c r="AE873" s="7"/>
      <c r="AF873" s="7"/>
      <c r="AG873" s="7"/>
      <c r="AH873" s="7"/>
      <c r="AI873" s="7"/>
      <c r="AJ873" s="7"/>
      <c r="AK873" s="7"/>
      <c r="AL873" s="7"/>
      <c r="AM873" s="7"/>
      <c r="AN873" s="7"/>
      <c r="AO873" s="7"/>
      <c r="AP873" s="7"/>
      <c r="AQ873" s="7"/>
      <c r="AR873" s="7"/>
      <c r="AS873" s="7"/>
      <c r="AT873" s="7"/>
      <c r="AU873" s="7"/>
      <c r="AV873" s="7"/>
      <c r="AW873" s="7"/>
    </row>
    <row r="874" spans="8:49"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7"/>
      <c r="AD874" s="7"/>
      <c r="AE874" s="7"/>
      <c r="AF874" s="7"/>
      <c r="AG874" s="7"/>
      <c r="AH874" s="7"/>
      <c r="AI874" s="7"/>
      <c r="AJ874" s="7"/>
      <c r="AK874" s="7"/>
      <c r="AL874" s="7"/>
      <c r="AM874" s="7"/>
      <c r="AN874" s="7"/>
      <c r="AO874" s="7"/>
      <c r="AP874" s="7"/>
      <c r="AQ874" s="7"/>
      <c r="AR874" s="7"/>
      <c r="AS874" s="7"/>
      <c r="AT874" s="7"/>
      <c r="AU874" s="7"/>
      <c r="AV874" s="7"/>
      <c r="AW874" s="7"/>
    </row>
    <row r="875" spans="8:49"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7"/>
      <c r="AD875" s="7"/>
      <c r="AE875" s="7"/>
      <c r="AF875" s="7"/>
      <c r="AG875" s="7"/>
      <c r="AH875" s="7"/>
      <c r="AI875" s="7"/>
      <c r="AJ875" s="7"/>
      <c r="AK875" s="7"/>
      <c r="AL875" s="7"/>
      <c r="AM875" s="7"/>
      <c r="AN875" s="7"/>
      <c r="AO875" s="7"/>
      <c r="AP875" s="7"/>
      <c r="AQ875" s="7"/>
      <c r="AR875" s="7"/>
      <c r="AS875" s="7"/>
      <c r="AT875" s="7"/>
      <c r="AU875" s="7"/>
      <c r="AV875" s="7"/>
      <c r="AW875" s="7"/>
    </row>
    <row r="876" spans="8:49"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7"/>
      <c r="AD876" s="7"/>
      <c r="AE876" s="7"/>
      <c r="AF876" s="7"/>
      <c r="AG876" s="7"/>
      <c r="AH876" s="7"/>
      <c r="AI876" s="7"/>
      <c r="AJ876" s="7"/>
      <c r="AK876" s="7"/>
      <c r="AL876" s="7"/>
      <c r="AM876" s="7"/>
      <c r="AN876" s="7"/>
      <c r="AO876" s="7"/>
      <c r="AP876" s="7"/>
      <c r="AQ876" s="7"/>
      <c r="AR876" s="7"/>
      <c r="AS876" s="7"/>
      <c r="AT876" s="7"/>
      <c r="AU876" s="7"/>
      <c r="AV876" s="7"/>
      <c r="AW876" s="7"/>
    </row>
    <row r="877" spans="8:49"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7"/>
      <c r="AD877" s="7"/>
      <c r="AE877" s="7"/>
      <c r="AF877" s="7"/>
      <c r="AG877" s="7"/>
      <c r="AH877" s="7"/>
      <c r="AI877" s="7"/>
      <c r="AJ877" s="7"/>
      <c r="AK877" s="7"/>
      <c r="AL877" s="7"/>
      <c r="AM877" s="7"/>
      <c r="AN877" s="7"/>
      <c r="AO877" s="7"/>
      <c r="AP877" s="7"/>
      <c r="AQ877" s="7"/>
      <c r="AR877" s="7"/>
      <c r="AS877" s="7"/>
      <c r="AT877" s="7"/>
      <c r="AU877" s="7"/>
      <c r="AV877" s="7"/>
      <c r="AW877" s="7"/>
    </row>
    <row r="878" spans="8:49"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7"/>
      <c r="AD878" s="7"/>
      <c r="AE878" s="7"/>
      <c r="AF878" s="7"/>
      <c r="AG878" s="7"/>
      <c r="AH878" s="7"/>
      <c r="AI878" s="7"/>
      <c r="AJ878" s="7"/>
      <c r="AK878" s="7"/>
      <c r="AL878" s="7"/>
      <c r="AM878" s="7"/>
      <c r="AN878" s="7"/>
      <c r="AO878" s="7"/>
      <c r="AP878" s="7"/>
      <c r="AQ878" s="7"/>
      <c r="AR878" s="7"/>
      <c r="AS878" s="7"/>
      <c r="AT878" s="7"/>
      <c r="AU878" s="7"/>
      <c r="AV878" s="7"/>
      <c r="AW878" s="7"/>
    </row>
    <row r="879" spans="8:49"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7"/>
      <c r="AD879" s="7"/>
      <c r="AE879" s="7"/>
      <c r="AF879" s="7"/>
      <c r="AG879" s="7"/>
      <c r="AH879" s="7"/>
      <c r="AI879" s="7"/>
      <c r="AJ879" s="7"/>
      <c r="AK879" s="7"/>
      <c r="AL879" s="7"/>
      <c r="AM879" s="7"/>
      <c r="AN879" s="7"/>
      <c r="AO879" s="7"/>
      <c r="AP879" s="7"/>
      <c r="AQ879" s="7"/>
      <c r="AR879" s="7"/>
      <c r="AS879" s="7"/>
      <c r="AT879" s="7"/>
      <c r="AU879" s="7"/>
      <c r="AV879" s="7"/>
      <c r="AW879" s="7"/>
    </row>
    <row r="880" spans="8:49"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  <c r="AC880" s="7"/>
      <c r="AD880" s="7"/>
      <c r="AE880" s="7"/>
      <c r="AF880" s="7"/>
      <c r="AG880" s="7"/>
      <c r="AH880" s="7"/>
      <c r="AI880" s="7"/>
      <c r="AJ880" s="7"/>
      <c r="AK880" s="7"/>
      <c r="AL880" s="7"/>
      <c r="AM880" s="7"/>
      <c r="AN880" s="7"/>
      <c r="AO880" s="7"/>
      <c r="AP880" s="7"/>
      <c r="AQ880" s="7"/>
      <c r="AR880" s="7"/>
      <c r="AS880" s="7"/>
      <c r="AT880" s="7"/>
      <c r="AU880" s="7"/>
      <c r="AV880" s="7"/>
      <c r="AW880" s="7"/>
    </row>
    <row r="881" spans="8:49"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  <c r="AC881" s="7"/>
      <c r="AD881" s="7"/>
      <c r="AE881" s="7"/>
      <c r="AF881" s="7"/>
      <c r="AG881" s="7"/>
      <c r="AH881" s="7"/>
      <c r="AI881" s="7"/>
      <c r="AJ881" s="7"/>
      <c r="AK881" s="7"/>
      <c r="AL881" s="7"/>
      <c r="AM881" s="7"/>
      <c r="AN881" s="7"/>
      <c r="AO881" s="7"/>
      <c r="AP881" s="7"/>
      <c r="AQ881" s="7"/>
      <c r="AR881" s="7"/>
      <c r="AS881" s="7"/>
      <c r="AT881" s="7"/>
      <c r="AU881" s="7"/>
      <c r="AV881" s="7"/>
      <c r="AW881" s="7"/>
    </row>
    <row r="882" spans="8:49"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7"/>
      <c r="AD882" s="7"/>
      <c r="AE882" s="7"/>
      <c r="AF882" s="7"/>
      <c r="AG882" s="7"/>
      <c r="AH882" s="7"/>
      <c r="AI882" s="7"/>
      <c r="AJ882" s="7"/>
      <c r="AK882" s="7"/>
      <c r="AL882" s="7"/>
      <c r="AM882" s="7"/>
      <c r="AN882" s="7"/>
      <c r="AO882" s="7"/>
      <c r="AP882" s="7"/>
      <c r="AQ882" s="7"/>
      <c r="AR882" s="7"/>
      <c r="AS882" s="7"/>
      <c r="AT882" s="7"/>
      <c r="AU882" s="7"/>
      <c r="AV882" s="7"/>
      <c r="AW882" s="7"/>
    </row>
    <row r="883" spans="8:49"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7"/>
      <c r="AD883" s="7"/>
      <c r="AE883" s="7"/>
      <c r="AF883" s="7"/>
      <c r="AG883" s="7"/>
      <c r="AH883" s="7"/>
      <c r="AI883" s="7"/>
      <c r="AJ883" s="7"/>
      <c r="AK883" s="7"/>
      <c r="AL883" s="7"/>
      <c r="AM883" s="7"/>
      <c r="AN883" s="7"/>
      <c r="AO883" s="7"/>
      <c r="AP883" s="7"/>
      <c r="AQ883" s="7"/>
      <c r="AR883" s="7"/>
      <c r="AS883" s="7"/>
      <c r="AT883" s="7"/>
      <c r="AU883" s="7"/>
      <c r="AV883" s="7"/>
      <c r="AW883" s="7"/>
    </row>
    <row r="884" spans="8:49"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7"/>
      <c r="AD884" s="7"/>
      <c r="AE884" s="7"/>
      <c r="AF884" s="7"/>
      <c r="AG884" s="7"/>
      <c r="AH884" s="7"/>
      <c r="AI884" s="7"/>
      <c r="AJ884" s="7"/>
      <c r="AK884" s="7"/>
      <c r="AL884" s="7"/>
      <c r="AM884" s="7"/>
      <c r="AN884" s="7"/>
      <c r="AO884" s="7"/>
      <c r="AP884" s="7"/>
      <c r="AQ884" s="7"/>
      <c r="AR884" s="7"/>
      <c r="AS884" s="7"/>
      <c r="AT884" s="7"/>
      <c r="AU884" s="7"/>
      <c r="AV884" s="7"/>
      <c r="AW884" s="7"/>
    </row>
    <row r="885" spans="8:49"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7"/>
      <c r="AD885" s="7"/>
      <c r="AE885" s="7"/>
      <c r="AF885" s="7"/>
      <c r="AG885" s="7"/>
      <c r="AH885" s="7"/>
      <c r="AI885" s="7"/>
      <c r="AJ885" s="7"/>
      <c r="AK885" s="7"/>
      <c r="AL885" s="7"/>
      <c r="AM885" s="7"/>
      <c r="AN885" s="7"/>
      <c r="AO885" s="7"/>
      <c r="AP885" s="7"/>
      <c r="AQ885" s="7"/>
      <c r="AR885" s="7"/>
      <c r="AS885" s="7"/>
      <c r="AT885" s="7"/>
      <c r="AU885" s="7"/>
      <c r="AV885" s="7"/>
      <c r="AW885" s="7"/>
    </row>
    <row r="886" spans="8:49"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7"/>
      <c r="AD886" s="7"/>
      <c r="AE886" s="7"/>
      <c r="AF886" s="7"/>
      <c r="AG886" s="7"/>
      <c r="AH886" s="7"/>
      <c r="AI886" s="7"/>
      <c r="AJ886" s="7"/>
      <c r="AK886" s="7"/>
      <c r="AL886" s="7"/>
      <c r="AM886" s="7"/>
      <c r="AN886" s="7"/>
      <c r="AO886" s="7"/>
      <c r="AP886" s="7"/>
      <c r="AQ886" s="7"/>
      <c r="AR886" s="7"/>
      <c r="AS886" s="7"/>
      <c r="AT886" s="7"/>
      <c r="AU886" s="7"/>
      <c r="AV886" s="7"/>
      <c r="AW886" s="7"/>
    </row>
    <row r="887" spans="8:49"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7"/>
      <c r="AD887" s="7"/>
      <c r="AE887" s="7"/>
      <c r="AF887" s="7"/>
      <c r="AG887" s="7"/>
      <c r="AH887" s="7"/>
      <c r="AI887" s="7"/>
      <c r="AJ887" s="7"/>
      <c r="AK887" s="7"/>
      <c r="AL887" s="7"/>
      <c r="AM887" s="7"/>
      <c r="AN887" s="7"/>
      <c r="AO887" s="7"/>
      <c r="AP887" s="7"/>
      <c r="AQ887" s="7"/>
      <c r="AR887" s="7"/>
      <c r="AS887" s="7"/>
      <c r="AT887" s="7"/>
      <c r="AU887" s="7"/>
      <c r="AV887" s="7"/>
      <c r="AW887" s="7"/>
    </row>
    <row r="888" spans="8:49"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7"/>
      <c r="AD888" s="7"/>
      <c r="AE888" s="7"/>
      <c r="AF888" s="7"/>
      <c r="AG888" s="7"/>
      <c r="AH888" s="7"/>
      <c r="AI888" s="7"/>
      <c r="AJ888" s="7"/>
      <c r="AK888" s="7"/>
      <c r="AL888" s="7"/>
      <c r="AM888" s="7"/>
      <c r="AN888" s="7"/>
      <c r="AO888" s="7"/>
      <c r="AP888" s="7"/>
      <c r="AQ888" s="7"/>
      <c r="AR888" s="7"/>
      <c r="AS888" s="7"/>
      <c r="AT888" s="7"/>
      <c r="AU888" s="7"/>
      <c r="AV888" s="7"/>
      <c r="AW888" s="7"/>
    </row>
    <row r="889" spans="8:49"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7"/>
      <c r="AD889" s="7"/>
      <c r="AE889" s="7"/>
      <c r="AF889" s="7"/>
      <c r="AG889" s="7"/>
      <c r="AH889" s="7"/>
      <c r="AI889" s="7"/>
      <c r="AJ889" s="7"/>
      <c r="AK889" s="7"/>
      <c r="AL889" s="7"/>
      <c r="AM889" s="7"/>
      <c r="AN889" s="7"/>
      <c r="AO889" s="7"/>
      <c r="AP889" s="7"/>
      <c r="AQ889" s="7"/>
      <c r="AR889" s="7"/>
      <c r="AS889" s="7"/>
      <c r="AT889" s="7"/>
      <c r="AU889" s="7"/>
      <c r="AV889" s="7"/>
      <c r="AW889" s="7"/>
    </row>
    <row r="890" spans="8:49"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7"/>
      <c r="AD890" s="7"/>
      <c r="AE890" s="7"/>
      <c r="AF890" s="7"/>
      <c r="AG890" s="7"/>
      <c r="AH890" s="7"/>
      <c r="AI890" s="7"/>
      <c r="AJ890" s="7"/>
      <c r="AK890" s="7"/>
      <c r="AL890" s="7"/>
      <c r="AM890" s="7"/>
      <c r="AN890" s="7"/>
      <c r="AO890" s="7"/>
      <c r="AP890" s="7"/>
      <c r="AQ890" s="7"/>
      <c r="AR890" s="7"/>
      <c r="AS890" s="7"/>
      <c r="AT890" s="7"/>
      <c r="AU890" s="7"/>
      <c r="AV890" s="7"/>
      <c r="AW890" s="7"/>
    </row>
    <row r="891" spans="8:49"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7"/>
      <c r="AD891" s="7"/>
      <c r="AE891" s="7"/>
      <c r="AF891" s="7"/>
      <c r="AG891" s="7"/>
      <c r="AH891" s="7"/>
      <c r="AI891" s="7"/>
      <c r="AJ891" s="7"/>
      <c r="AK891" s="7"/>
      <c r="AL891" s="7"/>
      <c r="AM891" s="7"/>
      <c r="AN891" s="7"/>
      <c r="AO891" s="7"/>
      <c r="AP891" s="7"/>
      <c r="AQ891" s="7"/>
      <c r="AR891" s="7"/>
      <c r="AS891" s="7"/>
      <c r="AT891" s="7"/>
      <c r="AU891" s="7"/>
      <c r="AV891" s="7"/>
      <c r="AW891" s="7"/>
    </row>
    <row r="892" spans="8:49"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7"/>
      <c r="AD892" s="7"/>
      <c r="AE892" s="7"/>
      <c r="AF892" s="7"/>
      <c r="AG892" s="7"/>
      <c r="AH892" s="7"/>
      <c r="AI892" s="7"/>
      <c r="AJ892" s="7"/>
      <c r="AK892" s="7"/>
      <c r="AL892" s="7"/>
      <c r="AM892" s="7"/>
      <c r="AN892" s="7"/>
      <c r="AO892" s="7"/>
      <c r="AP892" s="7"/>
      <c r="AQ892" s="7"/>
      <c r="AR892" s="7"/>
      <c r="AS892" s="7"/>
      <c r="AT892" s="7"/>
      <c r="AU892" s="7"/>
      <c r="AV892" s="7"/>
      <c r="AW892" s="7"/>
    </row>
    <row r="893" spans="8:49"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7"/>
      <c r="AD893" s="7"/>
      <c r="AE893" s="7"/>
      <c r="AF893" s="7"/>
      <c r="AG893" s="7"/>
      <c r="AH893" s="7"/>
      <c r="AI893" s="7"/>
      <c r="AJ893" s="7"/>
      <c r="AK893" s="7"/>
      <c r="AL893" s="7"/>
      <c r="AM893" s="7"/>
      <c r="AN893" s="7"/>
      <c r="AO893" s="7"/>
      <c r="AP893" s="7"/>
      <c r="AQ893" s="7"/>
      <c r="AR893" s="7"/>
      <c r="AS893" s="7"/>
      <c r="AT893" s="7"/>
      <c r="AU893" s="7"/>
      <c r="AV893" s="7"/>
      <c r="AW893" s="7"/>
    </row>
    <row r="894" spans="8:49"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7"/>
      <c r="AD894" s="7"/>
      <c r="AE894" s="7"/>
      <c r="AF894" s="7"/>
      <c r="AG894" s="7"/>
      <c r="AH894" s="7"/>
      <c r="AI894" s="7"/>
      <c r="AJ894" s="7"/>
      <c r="AK894" s="7"/>
      <c r="AL894" s="7"/>
      <c r="AM894" s="7"/>
      <c r="AN894" s="7"/>
      <c r="AO894" s="7"/>
      <c r="AP894" s="7"/>
      <c r="AQ894" s="7"/>
      <c r="AR894" s="7"/>
      <c r="AS894" s="7"/>
      <c r="AT894" s="7"/>
      <c r="AU894" s="7"/>
      <c r="AV894" s="7"/>
      <c r="AW894" s="7"/>
    </row>
    <row r="895" spans="8:49"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7"/>
      <c r="AD895" s="7"/>
      <c r="AE895" s="7"/>
      <c r="AF895" s="7"/>
      <c r="AG895" s="7"/>
      <c r="AH895" s="7"/>
      <c r="AI895" s="7"/>
      <c r="AJ895" s="7"/>
      <c r="AK895" s="7"/>
      <c r="AL895" s="7"/>
      <c r="AM895" s="7"/>
      <c r="AN895" s="7"/>
      <c r="AO895" s="7"/>
      <c r="AP895" s="7"/>
      <c r="AQ895" s="7"/>
      <c r="AR895" s="7"/>
      <c r="AS895" s="7"/>
      <c r="AT895" s="7"/>
      <c r="AU895" s="7"/>
      <c r="AV895" s="7"/>
      <c r="AW895" s="7"/>
    </row>
    <row r="896" spans="8:49"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7"/>
      <c r="AD896" s="7"/>
      <c r="AE896" s="7"/>
      <c r="AF896" s="7"/>
      <c r="AG896" s="7"/>
      <c r="AH896" s="7"/>
      <c r="AI896" s="7"/>
      <c r="AJ896" s="7"/>
      <c r="AK896" s="7"/>
      <c r="AL896" s="7"/>
      <c r="AM896" s="7"/>
      <c r="AN896" s="7"/>
      <c r="AO896" s="7"/>
      <c r="AP896" s="7"/>
      <c r="AQ896" s="7"/>
      <c r="AR896" s="7"/>
      <c r="AS896" s="7"/>
      <c r="AT896" s="7"/>
      <c r="AU896" s="7"/>
      <c r="AV896" s="7"/>
      <c r="AW896" s="7"/>
    </row>
    <row r="897" spans="8:49"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7"/>
      <c r="AD897" s="7"/>
      <c r="AE897" s="7"/>
      <c r="AF897" s="7"/>
      <c r="AG897" s="7"/>
      <c r="AH897" s="7"/>
      <c r="AI897" s="7"/>
      <c r="AJ897" s="7"/>
      <c r="AK897" s="7"/>
      <c r="AL897" s="7"/>
      <c r="AM897" s="7"/>
      <c r="AN897" s="7"/>
      <c r="AO897" s="7"/>
      <c r="AP897" s="7"/>
      <c r="AQ897" s="7"/>
      <c r="AR897" s="7"/>
      <c r="AS897" s="7"/>
      <c r="AT897" s="7"/>
      <c r="AU897" s="7"/>
      <c r="AV897" s="7"/>
      <c r="AW897" s="7"/>
    </row>
    <row r="898" spans="8:49"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7"/>
      <c r="AD898" s="7"/>
      <c r="AE898" s="7"/>
      <c r="AF898" s="7"/>
      <c r="AG898" s="7"/>
      <c r="AH898" s="7"/>
      <c r="AI898" s="7"/>
      <c r="AJ898" s="7"/>
      <c r="AK898" s="7"/>
      <c r="AL898" s="7"/>
      <c r="AM898" s="7"/>
      <c r="AN898" s="7"/>
      <c r="AO898" s="7"/>
      <c r="AP898" s="7"/>
      <c r="AQ898" s="7"/>
      <c r="AR898" s="7"/>
      <c r="AS898" s="7"/>
      <c r="AT898" s="7"/>
      <c r="AU898" s="7"/>
      <c r="AV898" s="7"/>
      <c r="AW898" s="7"/>
    </row>
    <row r="899" spans="8:49"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7"/>
      <c r="AD899" s="7"/>
      <c r="AE899" s="7"/>
      <c r="AF899" s="7"/>
      <c r="AG899" s="7"/>
      <c r="AH899" s="7"/>
      <c r="AI899" s="7"/>
      <c r="AJ899" s="7"/>
      <c r="AK899" s="7"/>
      <c r="AL899" s="7"/>
      <c r="AM899" s="7"/>
      <c r="AN899" s="7"/>
      <c r="AO899" s="7"/>
      <c r="AP899" s="7"/>
      <c r="AQ899" s="7"/>
      <c r="AR899" s="7"/>
      <c r="AS899" s="7"/>
      <c r="AT899" s="7"/>
      <c r="AU899" s="7"/>
      <c r="AV899" s="7"/>
      <c r="AW899" s="7"/>
    </row>
    <row r="900" spans="8:49"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7"/>
      <c r="AD900" s="7"/>
      <c r="AE900" s="7"/>
      <c r="AF900" s="7"/>
      <c r="AG900" s="7"/>
      <c r="AH900" s="7"/>
      <c r="AI900" s="7"/>
      <c r="AJ900" s="7"/>
      <c r="AK900" s="7"/>
      <c r="AL900" s="7"/>
      <c r="AM900" s="7"/>
      <c r="AN900" s="7"/>
      <c r="AO900" s="7"/>
      <c r="AP900" s="7"/>
      <c r="AQ900" s="7"/>
      <c r="AR900" s="7"/>
      <c r="AS900" s="7"/>
      <c r="AT900" s="7"/>
      <c r="AU900" s="7"/>
      <c r="AV900" s="7"/>
      <c r="AW900" s="7"/>
    </row>
    <row r="901" spans="8:49"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7"/>
      <c r="AD901" s="7"/>
      <c r="AE901" s="7"/>
      <c r="AF901" s="7"/>
      <c r="AG901" s="7"/>
      <c r="AH901" s="7"/>
      <c r="AI901" s="7"/>
      <c r="AJ901" s="7"/>
      <c r="AK901" s="7"/>
      <c r="AL901" s="7"/>
      <c r="AM901" s="7"/>
      <c r="AN901" s="7"/>
      <c r="AO901" s="7"/>
      <c r="AP901" s="7"/>
      <c r="AQ901" s="7"/>
      <c r="AR901" s="7"/>
      <c r="AS901" s="7"/>
      <c r="AT901" s="7"/>
      <c r="AU901" s="7"/>
      <c r="AV901" s="7"/>
      <c r="AW901" s="7"/>
    </row>
    <row r="902" spans="8:49"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7"/>
      <c r="AD902" s="7"/>
      <c r="AE902" s="7"/>
      <c r="AF902" s="7"/>
      <c r="AG902" s="7"/>
      <c r="AH902" s="7"/>
      <c r="AI902" s="7"/>
      <c r="AJ902" s="7"/>
      <c r="AK902" s="7"/>
      <c r="AL902" s="7"/>
      <c r="AM902" s="7"/>
      <c r="AN902" s="7"/>
      <c r="AO902" s="7"/>
      <c r="AP902" s="7"/>
      <c r="AQ902" s="7"/>
      <c r="AR902" s="7"/>
      <c r="AS902" s="7"/>
      <c r="AT902" s="7"/>
      <c r="AU902" s="7"/>
      <c r="AV902" s="7"/>
      <c r="AW902" s="7"/>
    </row>
    <row r="903" spans="8:49"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7"/>
      <c r="AD903" s="7"/>
      <c r="AE903" s="7"/>
      <c r="AF903" s="7"/>
      <c r="AG903" s="7"/>
      <c r="AH903" s="7"/>
      <c r="AI903" s="7"/>
      <c r="AJ903" s="7"/>
      <c r="AK903" s="7"/>
      <c r="AL903" s="7"/>
      <c r="AM903" s="7"/>
      <c r="AN903" s="7"/>
      <c r="AO903" s="7"/>
      <c r="AP903" s="7"/>
      <c r="AQ903" s="7"/>
      <c r="AR903" s="7"/>
      <c r="AS903" s="7"/>
      <c r="AT903" s="7"/>
      <c r="AU903" s="7"/>
      <c r="AV903" s="7"/>
      <c r="AW903" s="7"/>
    </row>
    <row r="904" spans="8:49"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7"/>
      <c r="AD904" s="7"/>
      <c r="AE904" s="7"/>
      <c r="AF904" s="7"/>
      <c r="AG904" s="7"/>
      <c r="AH904" s="7"/>
      <c r="AI904" s="7"/>
      <c r="AJ904" s="7"/>
      <c r="AK904" s="7"/>
      <c r="AL904" s="7"/>
      <c r="AM904" s="7"/>
      <c r="AN904" s="7"/>
      <c r="AO904" s="7"/>
      <c r="AP904" s="7"/>
      <c r="AQ904" s="7"/>
      <c r="AR904" s="7"/>
      <c r="AS904" s="7"/>
      <c r="AT904" s="7"/>
      <c r="AU904" s="7"/>
      <c r="AV904" s="7"/>
      <c r="AW904" s="7"/>
    </row>
    <row r="905" spans="8:49"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7"/>
      <c r="AD905" s="7"/>
      <c r="AE905" s="7"/>
      <c r="AF905" s="7"/>
      <c r="AG905" s="7"/>
      <c r="AH905" s="7"/>
      <c r="AI905" s="7"/>
      <c r="AJ905" s="7"/>
      <c r="AK905" s="7"/>
      <c r="AL905" s="7"/>
      <c r="AM905" s="7"/>
      <c r="AN905" s="7"/>
      <c r="AO905" s="7"/>
      <c r="AP905" s="7"/>
      <c r="AQ905" s="7"/>
      <c r="AR905" s="7"/>
      <c r="AS905" s="7"/>
      <c r="AT905" s="7"/>
      <c r="AU905" s="7"/>
      <c r="AV905" s="7"/>
      <c r="AW905" s="7"/>
    </row>
    <row r="906" spans="8:49"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7"/>
      <c r="AD906" s="7"/>
      <c r="AE906" s="7"/>
      <c r="AF906" s="7"/>
      <c r="AG906" s="7"/>
      <c r="AH906" s="7"/>
      <c r="AI906" s="7"/>
      <c r="AJ906" s="7"/>
      <c r="AK906" s="7"/>
      <c r="AL906" s="7"/>
      <c r="AM906" s="7"/>
      <c r="AN906" s="7"/>
      <c r="AO906" s="7"/>
      <c r="AP906" s="7"/>
      <c r="AQ906" s="7"/>
      <c r="AR906" s="7"/>
      <c r="AS906" s="7"/>
      <c r="AT906" s="7"/>
      <c r="AU906" s="7"/>
      <c r="AV906" s="7"/>
      <c r="AW906" s="7"/>
    </row>
    <row r="907" spans="8:49"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7"/>
      <c r="AD907" s="7"/>
      <c r="AE907" s="7"/>
      <c r="AF907" s="7"/>
      <c r="AG907" s="7"/>
      <c r="AH907" s="7"/>
      <c r="AI907" s="7"/>
      <c r="AJ907" s="7"/>
      <c r="AK907" s="7"/>
      <c r="AL907" s="7"/>
      <c r="AM907" s="7"/>
      <c r="AN907" s="7"/>
      <c r="AO907" s="7"/>
      <c r="AP907" s="7"/>
      <c r="AQ907" s="7"/>
      <c r="AR907" s="7"/>
      <c r="AS907" s="7"/>
      <c r="AT907" s="7"/>
      <c r="AU907" s="7"/>
      <c r="AV907" s="7"/>
      <c r="AW907" s="7"/>
    </row>
    <row r="908" spans="8:49"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7"/>
      <c r="AD908" s="7"/>
      <c r="AE908" s="7"/>
      <c r="AF908" s="7"/>
      <c r="AG908" s="7"/>
      <c r="AH908" s="7"/>
      <c r="AI908" s="7"/>
      <c r="AJ908" s="7"/>
      <c r="AK908" s="7"/>
      <c r="AL908" s="7"/>
      <c r="AM908" s="7"/>
      <c r="AN908" s="7"/>
      <c r="AO908" s="7"/>
      <c r="AP908" s="7"/>
      <c r="AQ908" s="7"/>
      <c r="AR908" s="7"/>
      <c r="AS908" s="7"/>
      <c r="AT908" s="7"/>
      <c r="AU908" s="7"/>
      <c r="AV908" s="7"/>
      <c r="AW908" s="7"/>
    </row>
    <row r="909" spans="8:49"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7"/>
      <c r="AD909" s="7"/>
      <c r="AE909" s="7"/>
      <c r="AF909" s="7"/>
      <c r="AG909" s="7"/>
      <c r="AH909" s="7"/>
      <c r="AI909" s="7"/>
      <c r="AJ909" s="7"/>
      <c r="AK909" s="7"/>
      <c r="AL909" s="7"/>
      <c r="AM909" s="7"/>
      <c r="AN909" s="7"/>
      <c r="AO909" s="7"/>
      <c r="AP909" s="7"/>
      <c r="AQ909" s="7"/>
      <c r="AR909" s="7"/>
      <c r="AS909" s="7"/>
      <c r="AT909" s="7"/>
      <c r="AU909" s="7"/>
      <c r="AV909" s="7"/>
      <c r="AW909" s="7"/>
    </row>
    <row r="910" spans="8:49"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7"/>
      <c r="AD910" s="7"/>
      <c r="AE910" s="7"/>
      <c r="AF910" s="7"/>
      <c r="AG910" s="7"/>
      <c r="AH910" s="7"/>
      <c r="AI910" s="7"/>
      <c r="AJ910" s="7"/>
      <c r="AK910" s="7"/>
      <c r="AL910" s="7"/>
      <c r="AM910" s="7"/>
      <c r="AN910" s="7"/>
      <c r="AO910" s="7"/>
      <c r="AP910" s="7"/>
      <c r="AQ910" s="7"/>
      <c r="AR910" s="7"/>
      <c r="AS910" s="7"/>
      <c r="AT910" s="7"/>
      <c r="AU910" s="7"/>
      <c r="AV910" s="7"/>
      <c r="AW910" s="7"/>
    </row>
    <row r="911" spans="8:49"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7"/>
      <c r="AD911" s="7"/>
      <c r="AE911" s="7"/>
      <c r="AF911" s="7"/>
      <c r="AG911" s="7"/>
      <c r="AH911" s="7"/>
      <c r="AI911" s="7"/>
      <c r="AJ911" s="7"/>
      <c r="AK911" s="7"/>
      <c r="AL911" s="7"/>
      <c r="AM911" s="7"/>
      <c r="AN911" s="7"/>
      <c r="AO911" s="7"/>
      <c r="AP911" s="7"/>
      <c r="AQ911" s="7"/>
      <c r="AR911" s="7"/>
      <c r="AS911" s="7"/>
      <c r="AT911" s="7"/>
      <c r="AU911" s="7"/>
      <c r="AV911" s="7"/>
      <c r="AW911" s="7"/>
    </row>
    <row r="912" spans="8:49"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7"/>
      <c r="AD912" s="7"/>
      <c r="AE912" s="7"/>
      <c r="AF912" s="7"/>
      <c r="AG912" s="7"/>
      <c r="AH912" s="7"/>
      <c r="AI912" s="7"/>
      <c r="AJ912" s="7"/>
      <c r="AK912" s="7"/>
      <c r="AL912" s="7"/>
      <c r="AM912" s="7"/>
      <c r="AN912" s="7"/>
      <c r="AO912" s="7"/>
      <c r="AP912" s="7"/>
      <c r="AQ912" s="7"/>
      <c r="AR912" s="7"/>
      <c r="AS912" s="7"/>
      <c r="AT912" s="7"/>
      <c r="AU912" s="7"/>
      <c r="AV912" s="7"/>
      <c r="AW912" s="7"/>
    </row>
    <row r="913" spans="8:49"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7"/>
      <c r="AD913" s="7"/>
      <c r="AE913" s="7"/>
      <c r="AF913" s="7"/>
      <c r="AG913" s="7"/>
      <c r="AH913" s="7"/>
      <c r="AI913" s="7"/>
      <c r="AJ913" s="7"/>
      <c r="AK913" s="7"/>
      <c r="AL913" s="7"/>
      <c r="AM913" s="7"/>
      <c r="AN913" s="7"/>
      <c r="AO913" s="7"/>
      <c r="AP913" s="7"/>
      <c r="AQ913" s="7"/>
      <c r="AR913" s="7"/>
      <c r="AS913" s="7"/>
      <c r="AT913" s="7"/>
      <c r="AU913" s="7"/>
      <c r="AV913" s="7"/>
      <c r="AW913" s="7"/>
    </row>
    <row r="914" spans="8:49"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7"/>
      <c r="AD914" s="7"/>
      <c r="AE914" s="7"/>
      <c r="AF914" s="7"/>
      <c r="AG914" s="7"/>
      <c r="AH914" s="7"/>
      <c r="AI914" s="7"/>
      <c r="AJ914" s="7"/>
      <c r="AK914" s="7"/>
      <c r="AL914" s="7"/>
      <c r="AM914" s="7"/>
      <c r="AN914" s="7"/>
      <c r="AO914" s="7"/>
      <c r="AP914" s="7"/>
      <c r="AQ914" s="7"/>
      <c r="AR914" s="7"/>
      <c r="AS914" s="7"/>
      <c r="AT914" s="7"/>
      <c r="AU914" s="7"/>
      <c r="AV914" s="7"/>
      <c r="AW914" s="7"/>
    </row>
    <row r="915" spans="8:49"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7"/>
      <c r="AD915" s="7"/>
      <c r="AE915" s="7"/>
      <c r="AF915" s="7"/>
      <c r="AG915" s="7"/>
      <c r="AH915" s="7"/>
      <c r="AI915" s="7"/>
      <c r="AJ915" s="7"/>
      <c r="AK915" s="7"/>
      <c r="AL915" s="7"/>
      <c r="AM915" s="7"/>
      <c r="AN915" s="7"/>
      <c r="AO915" s="7"/>
      <c r="AP915" s="7"/>
      <c r="AQ915" s="7"/>
      <c r="AR915" s="7"/>
      <c r="AS915" s="7"/>
      <c r="AT915" s="7"/>
      <c r="AU915" s="7"/>
      <c r="AV915" s="7"/>
      <c r="AW915" s="7"/>
    </row>
    <row r="916" spans="8:49"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7"/>
      <c r="AD916" s="7"/>
      <c r="AE916" s="7"/>
      <c r="AF916" s="7"/>
      <c r="AG916" s="7"/>
      <c r="AH916" s="7"/>
      <c r="AI916" s="7"/>
      <c r="AJ916" s="7"/>
      <c r="AK916" s="7"/>
      <c r="AL916" s="7"/>
      <c r="AM916" s="7"/>
      <c r="AN916" s="7"/>
      <c r="AO916" s="7"/>
      <c r="AP916" s="7"/>
      <c r="AQ916" s="7"/>
      <c r="AR916" s="7"/>
      <c r="AS916" s="7"/>
      <c r="AT916" s="7"/>
      <c r="AU916" s="7"/>
      <c r="AV916" s="7"/>
      <c r="AW916" s="7"/>
    </row>
    <row r="917" spans="8:49"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7"/>
      <c r="AD917" s="7"/>
      <c r="AE917" s="7"/>
      <c r="AF917" s="7"/>
      <c r="AG917" s="7"/>
      <c r="AH917" s="7"/>
      <c r="AI917" s="7"/>
      <c r="AJ917" s="7"/>
      <c r="AK917" s="7"/>
      <c r="AL917" s="7"/>
      <c r="AM917" s="7"/>
      <c r="AN917" s="7"/>
      <c r="AO917" s="7"/>
      <c r="AP917" s="7"/>
      <c r="AQ917" s="7"/>
      <c r="AR917" s="7"/>
      <c r="AS917" s="7"/>
      <c r="AT917" s="7"/>
      <c r="AU917" s="7"/>
      <c r="AV917" s="7"/>
      <c r="AW917" s="7"/>
    </row>
    <row r="918" spans="8:49"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7"/>
      <c r="AD918" s="7"/>
      <c r="AE918" s="7"/>
      <c r="AF918" s="7"/>
      <c r="AG918" s="7"/>
      <c r="AH918" s="7"/>
      <c r="AI918" s="7"/>
      <c r="AJ918" s="7"/>
      <c r="AK918" s="7"/>
      <c r="AL918" s="7"/>
      <c r="AM918" s="7"/>
      <c r="AN918" s="7"/>
      <c r="AO918" s="7"/>
      <c r="AP918" s="7"/>
      <c r="AQ918" s="7"/>
      <c r="AR918" s="7"/>
      <c r="AS918" s="7"/>
      <c r="AT918" s="7"/>
      <c r="AU918" s="7"/>
      <c r="AV918" s="7"/>
      <c r="AW918" s="7"/>
    </row>
    <row r="919" spans="8:49"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7"/>
      <c r="AD919" s="7"/>
      <c r="AE919" s="7"/>
      <c r="AF919" s="7"/>
      <c r="AG919" s="7"/>
      <c r="AH919" s="7"/>
      <c r="AI919" s="7"/>
      <c r="AJ919" s="7"/>
      <c r="AK919" s="7"/>
      <c r="AL919" s="7"/>
      <c r="AM919" s="7"/>
      <c r="AN919" s="7"/>
      <c r="AO919" s="7"/>
      <c r="AP919" s="7"/>
      <c r="AQ919" s="7"/>
      <c r="AR919" s="7"/>
      <c r="AS919" s="7"/>
      <c r="AT919" s="7"/>
      <c r="AU919" s="7"/>
      <c r="AV919" s="7"/>
      <c r="AW919" s="7"/>
    </row>
    <row r="920" spans="8:49"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7"/>
      <c r="AD920" s="7"/>
      <c r="AE920" s="7"/>
      <c r="AF920" s="7"/>
      <c r="AG920" s="7"/>
      <c r="AH920" s="7"/>
      <c r="AI920" s="7"/>
      <c r="AJ920" s="7"/>
      <c r="AK920" s="7"/>
      <c r="AL920" s="7"/>
      <c r="AM920" s="7"/>
      <c r="AN920" s="7"/>
      <c r="AO920" s="7"/>
      <c r="AP920" s="7"/>
      <c r="AQ920" s="7"/>
      <c r="AR920" s="7"/>
      <c r="AS920" s="7"/>
      <c r="AT920" s="7"/>
      <c r="AU920" s="7"/>
      <c r="AV920" s="7"/>
      <c r="AW920" s="7"/>
    </row>
    <row r="921" spans="8:49"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7"/>
      <c r="AD921" s="7"/>
      <c r="AE921" s="7"/>
      <c r="AF921" s="7"/>
      <c r="AG921" s="7"/>
      <c r="AH921" s="7"/>
      <c r="AI921" s="7"/>
      <c r="AJ921" s="7"/>
      <c r="AK921" s="7"/>
      <c r="AL921" s="7"/>
      <c r="AM921" s="7"/>
      <c r="AN921" s="7"/>
      <c r="AO921" s="7"/>
      <c r="AP921" s="7"/>
      <c r="AQ921" s="7"/>
      <c r="AR921" s="7"/>
      <c r="AS921" s="7"/>
      <c r="AT921" s="7"/>
      <c r="AU921" s="7"/>
      <c r="AV921" s="7"/>
      <c r="AW921" s="7"/>
    </row>
    <row r="922" spans="8:49"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7"/>
      <c r="AD922" s="7"/>
      <c r="AE922" s="7"/>
      <c r="AF922" s="7"/>
      <c r="AG922" s="7"/>
      <c r="AH922" s="7"/>
      <c r="AI922" s="7"/>
      <c r="AJ922" s="7"/>
      <c r="AK922" s="7"/>
      <c r="AL922" s="7"/>
      <c r="AM922" s="7"/>
      <c r="AN922" s="7"/>
      <c r="AO922" s="7"/>
      <c r="AP922" s="7"/>
      <c r="AQ922" s="7"/>
      <c r="AR922" s="7"/>
      <c r="AS922" s="7"/>
      <c r="AT922" s="7"/>
      <c r="AU922" s="7"/>
      <c r="AV922" s="7"/>
      <c r="AW922" s="7"/>
    </row>
    <row r="923" spans="8:49"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7"/>
      <c r="AD923" s="7"/>
      <c r="AE923" s="7"/>
      <c r="AF923" s="7"/>
      <c r="AG923" s="7"/>
      <c r="AH923" s="7"/>
      <c r="AI923" s="7"/>
      <c r="AJ923" s="7"/>
      <c r="AK923" s="7"/>
      <c r="AL923" s="7"/>
      <c r="AM923" s="7"/>
      <c r="AN923" s="7"/>
      <c r="AO923" s="7"/>
      <c r="AP923" s="7"/>
      <c r="AQ923" s="7"/>
      <c r="AR923" s="7"/>
      <c r="AS923" s="7"/>
      <c r="AT923" s="7"/>
      <c r="AU923" s="7"/>
      <c r="AV923" s="7"/>
      <c r="AW923" s="7"/>
    </row>
    <row r="924" spans="8:49"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7"/>
      <c r="AD924" s="7"/>
      <c r="AE924" s="7"/>
      <c r="AF924" s="7"/>
      <c r="AG924" s="7"/>
      <c r="AH924" s="7"/>
      <c r="AI924" s="7"/>
      <c r="AJ924" s="7"/>
      <c r="AK924" s="7"/>
      <c r="AL924" s="7"/>
      <c r="AM924" s="7"/>
      <c r="AN924" s="7"/>
      <c r="AO924" s="7"/>
      <c r="AP924" s="7"/>
      <c r="AQ924" s="7"/>
      <c r="AR924" s="7"/>
      <c r="AS924" s="7"/>
      <c r="AT924" s="7"/>
      <c r="AU924" s="7"/>
      <c r="AV924" s="7"/>
      <c r="AW924" s="7"/>
    </row>
    <row r="925" spans="8:49"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7"/>
      <c r="AD925" s="7"/>
      <c r="AE925" s="7"/>
      <c r="AF925" s="7"/>
      <c r="AG925" s="7"/>
      <c r="AH925" s="7"/>
      <c r="AI925" s="7"/>
      <c r="AJ925" s="7"/>
      <c r="AK925" s="7"/>
      <c r="AL925" s="7"/>
      <c r="AM925" s="7"/>
      <c r="AN925" s="7"/>
      <c r="AO925" s="7"/>
      <c r="AP925" s="7"/>
      <c r="AQ925" s="7"/>
      <c r="AR925" s="7"/>
      <c r="AS925" s="7"/>
      <c r="AT925" s="7"/>
      <c r="AU925" s="7"/>
      <c r="AV925" s="7"/>
      <c r="AW925" s="7"/>
    </row>
    <row r="926" spans="8:49"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  <c r="AC926" s="7"/>
      <c r="AD926" s="7"/>
      <c r="AE926" s="7"/>
      <c r="AF926" s="7"/>
      <c r="AG926" s="7"/>
      <c r="AH926" s="7"/>
      <c r="AI926" s="7"/>
      <c r="AJ926" s="7"/>
      <c r="AK926" s="7"/>
      <c r="AL926" s="7"/>
      <c r="AM926" s="7"/>
      <c r="AN926" s="7"/>
      <c r="AO926" s="7"/>
      <c r="AP926" s="7"/>
      <c r="AQ926" s="7"/>
      <c r="AR926" s="7"/>
      <c r="AS926" s="7"/>
      <c r="AT926" s="7"/>
      <c r="AU926" s="7"/>
      <c r="AV926" s="7"/>
      <c r="AW926" s="7"/>
    </row>
    <row r="927" spans="8:49"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  <c r="AC927" s="7"/>
      <c r="AD927" s="7"/>
      <c r="AE927" s="7"/>
      <c r="AF927" s="7"/>
      <c r="AG927" s="7"/>
      <c r="AH927" s="7"/>
      <c r="AI927" s="7"/>
      <c r="AJ927" s="7"/>
      <c r="AK927" s="7"/>
      <c r="AL927" s="7"/>
      <c r="AM927" s="7"/>
      <c r="AN927" s="7"/>
      <c r="AO927" s="7"/>
      <c r="AP927" s="7"/>
      <c r="AQ927" s="7"/>
      <c r="AR927" s="7"/>
      <c r="AS927" s="7"/>
      <c r="AT927" s="7"/>
      <c r="AU927" s="7"/>
      <c r="AV927" s="7"/>
      <c r="AW927" s="7"/>
    </row>
    <row r="928" spans="8:49"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7"/>
      <c r="AD928" s="7"/>
      <c r="AE928" s="7"/>
      <c r="AF928" s="7"/>
      <c r="AG928" s="7"/>
      <c r="AH928" s="7"/>
      <c r="AI928" s="7"/>
      <c r="AJ928" s="7"/>
      <c r="AK928" s="7"/>
      <c r="AL928" s="7"/>
      <c r="AM928" s="7"/>
      <c r="AN928" s="7"/>
      <c r="AO928" s="7"/>
      <c r="AP928" s="7"/>
      <c r="AQ928" s="7"/>
      <c r="AR928" s="7"/>
      <c r="AS928" s="7"/>
      <c r="AT928" s="7"/>
      <c r="AU928" s="7"/>
      <c r="AV928" s="7"/>
      <c r="AW928" s="7"/>
    </row>
    <row r="929" spans="8:49"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7"/>
      <c r="AD929" s="7"/>
      <c r="AE929" s="7"/>
      <c r="AF929" s="7"/>
      <c r="AG929" s="7"/>
      <c r="AH929" s="7"/>
      <c r="AI929" s="7"/>
      <c r="AJ929" s="7"/>
      <c r="AK929" s="7"/>
      <c r="AL929" s="7"/>
      <c r="AM929" s="7"/>
      <c r="AN929" s="7"/>
      <c r="AO929" s="7"/>
      <c r="AP929" s="7"/>
      <c r="AQ929" s="7"/>
      <c r="AR929" s="7"/>
      <c r="AS929" s="7"/>
      <c r="AT929" s="7"/>
      <c r="AU929" s="7"/>
      <c r="AV929" s="7"/>
      <c r="AW929" s="7"/>
    </row>
    <row r="930" spans="8:49"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  <c r="AC930" s="7"/>
      <c r="AD930" s="7"/>
      <c r="AE930" s="7"/>
      <c r="AF930" s="7"/>
      <c r="AG930" s="7"/>
      <c r="AH930" s="7"/>
      <c r="AI930" s="7"/>
      <c r="AJ930" s="7"/>
      <c r="AK930" s="7"/>
      <c r="AL930" s="7"/>
      <c r="AM930" s="7"/>
      <c r="AN930" s="7"/>
      <c r="AO930" s="7"/>
      <c r="AP930" s="7"/>
      <c r="AQ930" s="7"/>
      <c r="AR930" s="7"/>
      <c r="AS930" s="7"/>
      <c r="AT930" s="7"/>
      <c r="AU930" s="7"/>
      <c r="AV930" s="7"/>
      <c r="AW930" s="7"/>
    </row>
    <row r="931" spans="8:49"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7"/>
      <c r="AD931" s="7"/>
      <c r="AE931" s="7"/>
      <c r="AF931" s="7"/>
      <c r="AG931" s="7"/>
      <c r="AH931" s="7"/>
      <c r="AI931" s="7"/>
      <c r="AJ931" s="7"/>
      <c r="AK931" s="7"/>
      <c r="AL931" s="7"/>
      <c r="AM931" s="7"/>
      <c r="AN931" s="7"/>
      <c r="AO931" s="7"/>
      <c r="AP931" s="7"/>
      <c r="AQ931" s="7"/>
      <c r="AR931" s="7"/>
      <c r="AS931" s="7"/>
      <c r="AT931" s="7"/>
      <c r="AU931" s="7"/>
      <c r="AV931" s="7"/>
      <c r="AW931" s="7"/>
    </row>
    <row r="932" spans="8:49"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7"/>
      <c r="AD932" s="7"/>
      <c r="AE932" s="7"/>
      <c r="AF932" s="7"/>
      <c r="AG932" s="7"/>
      <c r="AH932" s="7"/>
      <c r="AI932" s="7"/>
      <c r="AJ932" s="7"/>
      <c r="AK932" s="7"/>
      <c r="AL932" s="7"/>
      <c r="AM932" s="7"/>
      <c r="AN932" s="7"/>
      <c r="AO932" s="7"/>
      <c r="AP932" s="7"/>
      <c r="AQ932" s="7"/>
      <c r="AR932" s="7"/>
      <c r="AS932" s="7"/>
      <c r="AT932" s="7"/>
      <c r="AU932" s="7"/>
      <c r="AV932" s="7"/>
      <c r="AW932" s="7"/>
    </row>
    <row r="933" spans="8:49"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7"/>
      <c r="AD933" s="7"/>
      <c r="AE933" s="7"/>
      <c r="AF933" s="7"/>
      <c r="AG933" s="7"/>
      <c r="AH933" s="7"/>
      <c r="AI933" s="7"/>
      <c r="AJ933" s="7"/>
      <c r="AK933" s="7"/>
      <c r="AL933" s="7"/>
      <c r="AM933" s="7"/>
      <c r="AN933" s="7"/>
      <c r="AO933" s="7"/>
      <c r="AP933" s="7"/>
      <c r="AQ933" s="7"/>
      <c r="AR933" s="7"/>
      <c r="AS933" s="7"/>
      <c r="AT933" s="7"/>
      <c r="AU933" s="7"/>
      <c r="AV933" s="7"/>
      <c r="AW933" s="7"/>
    </row>
    <row r="934" spans="8:49"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  <c r="AC934" s="7"/>
      <c r="AD934" s="7"/>
      <c r="AE934" s="7"/>
      <c r="AF934" s="7"/>
      <c r="AG934" s="7"/>
      <c r="AH934" s="7"/>
      <c r="AI934" s="7"/>
      <c r="AJ934" s="7"/>
      <c r="AK934" s="7"/>
      <c r="AL934" s="7"/>
      <c r="AM934" s="7"/>
      <c r="AN934" s="7"/>
      <c r="AO934" s="7"/>
      <c r="AP934" s="7"/>
      <c r="AQ934" s="7"/>
      <c r="AR934" s="7"/>
      <c r="AS934" s="7"/>
      <c r="AT934" s="7"/>
      <c r="AU934" s="7"/>
      <c r="AV934" s="7"/>
      <c r="AW934" s="7"/>
    </row>
    <row r="935" spans="8:49"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7"/>
      <c r="AD935" s="7"/>
      <c r="AE935" s="7"/>
      <c r="AF935" s="7"/>
      <c r="AG935" s="7"/>
      <c r="AH935" s="7"/>
      <c r="AI935" s="7"/>
      <c r="AJ935" s="7"/>
      <c r="AK935" s="7"/>
      <c r="AL935" s="7"/>
      <c r="AM935" s="7"/>
      <c r="AN935" s="7"/>
      <c r="AO935" s="7"/>
      <c r="AP935" s="7"/>
      <c r="AQ935" s="7"/>
      <c r="AR935" s="7"/>
      <c r="AS935" s="7"/>
      <c r="AT935" s="7"/>
      <c r="AU935" s="7"/>
      <c r="AV935" s="7"/>
      <c r="AW935" s="7"/>
    </row>
    <row r="936" spans="8:49"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7"/>
      <c r="AD936" s="7"/>
      <c r="AE936" s="7"/>
      <c r="AF936" s="7"/>
      <c r="AG936" s="7"/>
      <c r="AH936" s="7"/>
      <c r="AI936" s="7"/>
      <c r="AJ936" s="7"/>
      <c r="AK936" s="7"/>
      <c r="AL936" s="7"/>
      <c r="AM936" s="7"/>
      <c r="AN936" s="7"/>
      <c r="AO936" s="7"/>
      <c r="AP936" s="7"/>
      <c r="AQ936" s="7"/>
      <c r="AR936" s="7"/>
      <c r="AS936" s="7"/>
      <c r="AT936" s="7"/>
      <c r="AU936" s="7"/>
      <c r="AV936" s="7"/>
      <c r="AW936" s="7"/>
    </row>
    <row r="937" spans="8:49"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7"/>
      <c r="AD937" s="7"/>
      <c r="AE937" s="7"/>
      <c r="AF937" s="7"/>
      <c r="AG937" s="7"/>
      <c r="AH937" s="7"/>
      <c r="AI937" s="7"/>
      <c r="AJ937" s="7"/>
      <c r="AK937" s="7"/>
      <c r="AL937" s="7"/>
      <c r="AM937" s="7"/>
      <c r="AN937" s="7"/>
      <c r="AO937" s="7"/>
      <c r="AP937" s="7"/>
      <c r="AQ937" s="7"/>
      <c r="AR937" s="7"/>
      <c r="AS937" s="7"/>
      <c r="AT937" s="7"/>
      <c r="AU937" s="7"/>
      <c r="AV937" s="7"/>
      <c r="AW937" s="7"/>
    </row>
    <row r="938" spans="8:49"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7"/>
      <c r="AD938" s="7"/>
      <c r="AE938" s="7"/>
      <c r="AF938" s="7"/>
      <c r="AG938" s="7"/>
      <c r="AH938" s="7"/>
      <c r="AI938" s="7"/>
      <c r="AJ938" s="7"/>
      <c r="AK938" s="7"/>
      <c r="AL938" s="7"/>
      <c r="AM938" s="7"/>
      <c r="AN938" s="7"/>
      <c r="AO938" s="7"/>
      <c r="AP938" s="7"/>
      <c r="AQ938" s="7"/>
      <c r="AR938" s="7"/>
      <c r="AS938" s="7"/>
      <c r="AT938" s="7"/>
      <c r="AU938" s="7"/>
      <c r="AV938" s="7"/>
      <c r="AW938" s="7"/>
    </row>
    <row r="939" spans="8:49"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  <c r="AC939" s="7"/>
      <c r="AD939" s="7"/>
      <c r="AE939" s="7"/>
      <c r="AF939" s="7"/>
      <c r="AG939" s="7"/>
      <c r="AH939" s="7"/>
      <c r="AI939" s="7"/>
      <c r="AJ939" s="7"/>
      <c r="AK939" s="7"/>
      <c r="AL939" s="7"/>
      <c r="AM939" s="7"/>
      <c r="AN939" s="7"/>
      <c r="AO939" s="7"/>
      <c r="AP939" s="7"/>
      <c r="AQ939" s="7"/>
      <c r="AR939" s="7"/>
      <c r="AS939" s="7"/>
      <c r="AT939" s="7"/>
      <c r="AU939" s="7"/>
      <c r="AV939" s="7"/>
      <c r="AW939" s="7"/>
    </row>
    <row r="940" spans="8:49"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  <c r="AD940" s="7"/>
      <c r="AE940" s="7"/>
      <c r="AF940" s="7"/>
      <c r="AG940" s="7"/>
      <c r="AH940" s="7"/>
      <c r="AI940" s="7"/>
      <c r="AJ940" s="7"/>
      <c r="AK940" s="7"/>
      <c r="AL940" s="7"/>
      <c r="AM940" s="7"/>
      <c r="AN940" s="7"/>
      <c r="AO940" s="7"/>
      <c r="AP940" s="7"/>
      <c r="AQ940" s="7"/>
      <c r="AR940" s="7"/>
      <c r="AS940" s="7"/>
      <c r="AT940" s="7"/>
      <c r="AU940" s="7"/>
      <c r="AV940" s="7"/>
      <c r="AW940" s="7"/>
    </row>
    <row r="941" spans="8:49"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7"/>
      <c r="AD941" s="7"/>
      <c r="AE941" s="7"/>
      <c r="AF941" s="7"/>
      <c r="AG941" s="7"/>
      <c r="AH941" s="7"/>
      <c r="AI941" s="7"/>
      <c r="AJ941" s="7"/>
      <c r="AK941" s="7"/>
      <c r="AL941" s="7"/>
      <c r="AM941" s="7"/>
      <c r="AN941" s="7"/>
      <c r="AO941" s="7"/>
      <c r="AP941" s="7"/>
      <c r="AQ941" s="7"/>
      <c r="AR941" s="7"/>
      <c r="AS941" s="7"/>
      <c r="AT941" s="7"/>
      <c r="AU941" s="7"/>
      <c r="AV941" s="7"/>
      <c r="AW941" s="7"/>
    </row>
    <row r="942" spans="8:49"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7"/>
      <c r="AD942" s="7"/>
      <c r="AE942" s="7"/>
      <c r="AF942" s="7"/>
      <c r="AG942" s="7"/>
      <c r="AH942" s="7"/>
      <c r="AI942" s="7"/>
      <c r="AJ942" s="7"/>
      <c r="AK942" s="7"/>
      <c r="AL942" s="7"/>
      <c r="AM942" s="7"/>
      <c r="AN942" s="7"/>
      <c r="AO942" s="7"/>
      <c r="AP942" s="7"/>
      <c r="AQ942" s="7"/>
      <c r="AR942" s="7"/>
      <c r="AS942" s="7"/>
      <c r="AT942" s="7"/>
      <c r="AU942" s="7"/>
      <c r="AV942" s="7"/>
      <c r="AW942" s="7"/>
    </row>
    <row r="943" spans="8:49"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7"/>
      <c r="AD943" s="7"/>
      <c r="AE943" s="7"/>
      <c r="AF943" s="7"/>
      <c r="AG943" s="7"/>
      <c r="AH943" s="7"/>
      <c r="AI943" s="7"/>
      <c r="AJ943" s="7"/>
      <c r="AK943" s="7"/>
      <c r="AL943" s="7"/>
      <c r="AM943" s="7"/>
      <c r="AN943" s="7"/>
      <c r="AO943" s="7"/>
      <c r="AP943" s="7"/>
      <c r="AQ943" s="7"/>
      <c r="AR943" s="7"/>
      <c r="AS943" s="7"/>
      <c r="AT943" s="7"/>
      <c r="AU943" s="7"/>
      <c r="AV943" s="7"/>
      <c r="AW943" s="7"/>
    </row>
    <row r="944" spans="8:49"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7"/>
      <c r="AD944" s="7"/>
      <c r="AE944" s="7"/>
      <c r="AF944" s="7"/>
      <c r="AG944" s="7"/>
      <c r="AH944" s="7"/>
      <c r="AI944" s="7"/>
      <c r="AJ944" s="7"/>
      <c r="AK944" s="7"/>
      <c r="AL944" s="7"/>
      <c r="AM944" s="7"/>
      <c r="AN944" s="7"/>
      <c r="AO944" s="7"/>
      <c r="AP944" s="7"/>
      <c r="AQ944" s="7"/>
      <c r="AR944" s="7"/>
      <c r="AS944" s="7"/>
      <c r="AT944" s="7"/>
      <c r="AU944" s="7"/>
      <c r="AV944" s="7"/>
      <c r="AW944" s="7"/>
    </row>
    <row r="945" spans="8:49"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7"/>
      <c r="AD945" s="7"/>
      <c r="AE945" s="7"/>
      <c r="AF945" s="7"/>
      <c r="AG945" s="7"/>
      <c r="AH945" s="7"/>
      <c r="AI945" s="7"/>
      <c r="AJ945" s="7"/>
      <c r="AK945" s="7"/>
      <c r="AL945" s="7"/>
      <c r="AM945" s="7"/>
      <c r="AN945" s="7"/>
      <c r="AO945" s="7"/>
      <c r="AP945" s="7"/>
      <c r="AQ945" s="7"/>
      <c r="AR945" s="7"/>
      <c r="AS945" s="7"/>
      <c r="AT945" s="7"/>
      <c r="AU945" s="7"/>
      <c r="AV945" s="7"/>
      <c r="AW945" s="7"/>
    </row>
    <row r="946" spans="8:49"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7"/>
      <c r="AD946" s="7"/>
      <c r="AE946" s="7"/>
      <c r="AF946" s="7"/>
      <c r="AG946" s="7"/>
      <c r="AH946" s="7"/>
      <c r="AI946" s="7"/>
      <c r="AJ946" s="7"/>
      <c r="AK946" s="7"/>
      <c r="AL946" s="7"/>
      <c r="AM946" s="7"/>
      <c r="AN946" s="7"/>
      <c r="AO946" s="7"/>
      <c r="AP946" s="7"/>
      <c r="AQ946" s="7"/>
      <c r="AR946" s="7"/>
      <c r="AS946" s="7"/>
      <c r="AT946" s="7"/>
      <c r="AU946" s="7"/>
      <c r="AV946" s="7"/>
      <c r="AW946" s="7"/>
    </row>
    <row r="947" spans="8:49"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  <c r="AC947" s="7"/>
      <c r="AD947" s="7"/>
      <c r="AE947" s="7"/>
      <c r="AF947" s="7"/>
      <c r="AG947" s="7"/>
      <c r="AH947" s="7"/>
      <c r="AI947" s="7"/>
      <c r="AJ947" s="7"/>
      <c r="AK947" s="7"/>
      <c r="AL947" s="7"/>
      <c r="AM947" s="7"/>
      <c r="AN947" s="7"/>
      <c r="AO947" s="7"/>
      <c r="AP947" s="7"/>
      <c r="AQ947" s="7"/>
      <c r="AR947" s="7"/>
      <c r="AS947" s="7"/>
      <c r="AT947" s="7"/>
      <c r="AU947" s="7"/>
      <c r="AV947" s="7"/>
      <c r="AW947" s="7"/>
    </row>
    <row r="948" spans="8:49"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  <c r="AC948" s="7"/>
      <c r="AD948" s="7"/>
      <c r="AE948" s="7"/>
      <c r="AF948" s="7"/>
      <c r="AG948" s="7"/>
      <c r="AH948" s="7"/>
      <c r="AI948" s="7"/>
      <c r="AJ948" s="7"/>
      <c r="AK948" s="7"/>
      <c r="AL948" s="7"/>
      <c r="AM948" s="7"/>
      <c r="AN948" s="7"/>
      <c r="AO948" s="7"/>
      <c r="AP948" s="7"/>
      <c r="AQ948" s="7"/>
      <c r="AR948" s="7"/>
      <c r="AS948" s="7"/>
      <c r="AT948" s="7"/>
      <c r="AU948" s="7"/>
      <c r="AV948" s="7"/>
      <c r="AW948" s="7"/>
    </row>
    <row r="949" spans="8:49"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  <c r="AC949" s="7"/>
      <c r="AD949" s="7"/>
      <c r="AE949" s="7"/>
      <c r="AF949" s="7"/>
      <c r="AG949" s="7"/>
      <c r="AH949" s="7"/>
      <c r="AI949" s="7"/>
      <c r="AJ949" s="7"/>
      <c r="AK949" s="7"/>
      <c r="AL949" s="7"/>
      <c r="AM949" s="7"/>
      <c r="AN949" s="7"/>
      <c r="AO949" s="7"/>
      <c r="AP949" s="7"/>
      <c r="AQ949" s="7"/>
      <c r="AR949" s="7"/>
      <c r="AS949" s="7"/>
      <c r="AT949" s="7"/>
      <c r="AU949" s="7"/>
      <c r="AV949" s="7"/>
      <c r="AW949" s="7"/>
    </row>
    <row r="950" spans="8:49"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  <c r="AC950" s="7"/>
      <c r="AD950" s="7"/>
      <c r="AE950" s="7"/>
      <c r="AF950" s="7"/>
      <c r="AG950" s="7"/>
      <c r="AH950" s="7"/>
      <c r="AI950" s="7"/>
      <c r="AJ950" s="7"/>
      <c r="AK950" s="7"/>
      <c r="AL950" s="7"/>
      <c r="AM950" s="7"/>
      <c r="AN950" s="7"/>
      <c r="AO950" s="7"/>
      <c r="AP950" s="7"/>
      <c r="AQ950" s="7"/>
      <c r="AR950" s="7"/>
      <c r="AS950" s="7"/>
      <c r="AT950" s="7"/>
      <c r="AU950" s="7"/>
      <c r="AV950" s="7"/>
      <c r="AW950" s="7"/>
    </row>
    <row r="951" spans="8:49"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  <c r="AC951" s="7"/>
      <c r="AD951" s="7"/>
      <c r="AE951" s="7"/>
      <c r="AF951" s="7"/>
      <c r="AG951" s="7"/>
      <c r="AH951" s="7"/>
      <c r="AI951" s="7"/>
      <c r="AJ951" s="7"/>
      <c r="AK951" s="7"/>
      <c r="AL951" s="7"/>
      <c r="AM951" s="7"/>
      <c r="AN951" s="7"/>
      <c r="AO951" s="7"/>
      <c r="AP951" s="7"/>
      <c r="AQ951" s="7"/>
      <c r="AR951" s="7"/>
      <c r="AS951" s="7"/>
      <c r="AT951" s="7"/>
      <c r="AU951" s="7"/>
      <c r="AV951" s="7"/>
      <c r="AW951" s="7"/>
    </row>
    <row r="952" spans="8:49"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  <c r="AC952" s="7"/>
      <c r="AD952" s="7"/>
      <c r="AE952" s="7"/>
      <c r="AF952" s="7"/>
      <c r="AG952" s="7"/>
      <c r="AH952" s="7"/>
      <c r="AI952" s="7"/>
      <c r="AJ952" s="7"/>
      <c r="AK952" s="7"/>
      <c r="AL952" s="7"/>
      <c r="AM952" s="7"/>
      <c r="AN952" s="7"/>
      <c r="AO952" s="7"/>
      <c r="AP952" s="7"/>
      <c r="AQ952" s="7"/>
      <c r="AR952" s="7"/>
      <c r="AS952" s="7"/>
      <c r="AT952" s="7"/>
      <c r="AU952" s="7"/>
      <c r="AV952" s="7"/>
      <c r="AW952" s="7"/>
    </row>
    <row r="953" spans="8:49"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  <c r="AC953" s="7"/>
      <c r="AD953" s="7"/>
      <c r="AE953" s="7"/>
      <c r="AF953" s="7"/>
      <c r="AG953" s="7"/>
      <c r="AH953" s="7"/>
      <c r="AI953" s="7"/>
      <c r="AJ953" s="7"/>
      <c r="AK953" s="7"/>
      <c r="AL953" s="7"/>
      <c r="AM953" s="7"/>
      <c r="AN953" s="7"/>
      <c r="AO953" s="7"/>
      <c r="AP953" s="7"/>
      <c r="AQ953" s="7"/>
      <c r="AR953" s="7"/>
      <c r="AS953" s="7"/>
      <c r="AT953" s="7"/>
      <c r="AU953" s="7"/>
      <c r="AV953" s="7"/>
      <c r="AW953" s="7"/>
    </row>
    <row r="954" spans="8:49"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  <c r="AC954" s="7"/>
      <c r="AD954" s="7"/>
      <c r="AE954" s="7"/>
      <c r="AF954" s="7"/>
      <c r="AG954" s="7"/>
      <c r="AH954" s="7"/>
      <c r="AI954" s="7"/>
      <c r="AJ954" s="7"/>
      <c r="AK954" s="7"/>
      <c r="AL954" s="7"/>
      <c r="AM954" s="7"/>
      <c r="AN954" s="7"/>
      <c r="AO954" s="7"/>
      <c r="AP954" s="7"/>
      <c r="AQ954" s="7"/>
      <c r="AR954" s="7"/>
      <c r="AS954" s="7"/>
      <c r="AT954" s="7"/>
      <c r="AU954" s="7"/>
      <c r="AV954" s="7"/>
      <c r="AW954" s="7"/>
    </row>
    <row r="955" spans="8:49"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  <c r="AC955" s="7"/>
      <c r="AD955" s="7"/>
      <c r="AE955" s="7"/>
      <c r="AF955" s="7"/>
      <c r="AG955" s="7"/>
      <c r="AH955" s="7"/>
      <c r="AI955" s="7"/>
      <c r="AJ955" s="7"/>
      <c r="AK955" s="7"/>
      <c r="AL955" s="7"/>
      <c r="AM955" s="7"/>
      <c r="AN955" s="7"/>
      <c r="AO955" s="7"/>
      <c r="AP955" s="7"/>
      <c r="AQ955" s="7"/>
      <c r="AR955" s="7"/>
      <c r="AS955" s="7"/>
      <c r="AT955" s="7"/>
      <c r="AU955" s="7"/>
      <c r="AV955" s="7"/>
      <c r="AW955" s="7"/>
    </row>
    <row r="956" spans="8:49"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  <c r="AC956" s="7"/>
      <c r="AD956" s="7"/>
      <c r="AE956" s="7"/>
      <c r="AF956" s="7"/>
      <c r="AG956" s="7"/>
      <c r="AH956" s="7"/>
      <c r="AI956" s="7"/>
      <c r="AJ956" s="7"/>
      <c r="AK956" s="7"/>
      <c r="AL956" s="7"/>
      <c r="AM956" s="7"/>
      <c r="AN956" s="7"/>
      <c r="AO956" s="7"/>
      <c r="AP956" s="7"/>
      <c r="AQ956" s="7"/>
      <c r="AR956" s="7"/>
      <c r="AS956" s="7"/>
      <c r="AT956" s="7"/>
      <c r="AU956" s="7"/>
      <c r="AV956" s="7"/>
      <c r="AW956" s="7"/>
    </row>
    <row r="957" spans="8:49"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  <c r="AA957" s="7"/>
      <c r="AB957" s="7"/>
      <c r="AC957" s="7"/>
      <c r="AD957" s="7"/>
      <c r="AE957" s="7"/>
      <c r="AF957" s="7"/>
      <c r="AG957" s="7"/>
      <c r="AH957" s="7"/>
      <c r="AI957" s="7"/>
      <c r="AJ957" s="7"/>
      <c r="AK957" s="7"/>
      <c r="AL957" s="7"/>
      <c r="AM957" s="7"/>
      <c r="AN957" s="7"/>
      <c r="AO957" s="7"/>
      <c r="AP957" s="7"/>
      <c r="AQ957" s="7"/>
      <c r="AR957" s="7"/>
      <c r="AS957" s="7"/>
      <c r="AT957" s="7"/>
      <c r="AU957" s="7"/>
      <c r="AV957" s="7"/>
      <c r="AW957" s="7"/>
    </row>
    <row r="958" spans="8:49"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  <c r="AA958" s="7"/>
      <c r="AB958" s="7"/>
      <c r="AC958" s="7"/>
      <c r="AD958" s="7"/>
      <c r="AE958" s="7"/>
      <c r="AF958" s="7"/>
      <c r="AG958" s="7"/>
      <c r="AH958" s="7"/>
      <c r="AI958" s="7"/>
      <c r="AJ958" s="7"/>
      <c r="AK958" s="7"/>
      <c r="AL958" s="7"/>
      <c r="AM958" s="7"/>
      <c r="AN958" s="7"/>
      <c r="AO958" s="7"/>
      <c r="AP958" s="7"/>
      <c r="AQ958" s="7"/>
      <c r="AR958" s="7"/>
      <c r="AS958" s="7"/>
      <c r="AT958" s="7"/>
      <c r="AU958" s="7"/>
      <c r="AV958" s="7"/>
      <c r="AW958" s="7"/>
    </row>
    <row r="959" spans="8:49"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  <c r="AA959" s="7"/>
      <c r="AB959" s="7"/>
      <c r="AC959" s="7"/>
      <c r="AD959" s="7"/>
      <c r="AE959" s="7"/>
      <c r="AF959" s="7"/>
      <c r="AG959" s="7"/>
      <c r="AH959" s="7"/>
      <c r="AI959" s="7"/>
      <c r="AJ959" s="7"/>
      <c r="AK959" s="7"/>
      <c r="AL959" s="7"/>
      <c r="AM959" s="7"/>
      <c r="AN959" s="7"/>
      <c r="AO959" s="7"/>
      <c r="AP959" s="7"/>
      <c r="AQ959" s="7"/>
      <c r="AR959" s="7"/>
      <c r="AS959" s="7"/>
      <c r="AT959" s="7"/>
      <c r="AU959" s="7"/>
      <c r="AV959" s="7"/>
      <c r="AW959" s="7"/>
    </row>
    <row r="960" spans="8:49"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  <c r="AA960" s="7"/>
      <c r="AB960" s="7"/>
      <c r="AC960" s="7"/>
      <c r="AD960" s="7"/>
      <c r="AE960" s="7"/>
      <c r="AF960" s="7"/>
      <c r="AG960" s="7"/>
      <c r="AH960" s="7"/>
      <c r="AI960" s="7"/>
      <c r="AJ960" s="7"/>
      <c r="AK960" s="7"/>
      <c r="AL960" s="7"/>
      <c r="AM960" s="7"/>
      <c r="AN960" s="7"/>
      <c r="AO960" s="7"/>
      <c r="AP960" s="7"/>
      <c r="AQ960" s="7"/>
      <c r="AR960" s="7"/>
      <c r="AS960" s="7"/>
      <c r="AT960" s="7"/>
      <c r="AU960" s="7"/>
      <c r="AV960" s="7"/>
      <c r="AW960" s="7"/>
    </row>
    <row r="961" spans="8:49"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  <c r="AC961" s="7"/>
      <c r="AD961" s="7"/>
      <c r="AE961" s="7"/>
      <c r="AF961" s="7"/>
      <c r="AG961" s="7"/>
      <c r="AH961" s="7"/>
      <c r="AI961" s="7"/>
      <c r="AJ961" s="7"/>
      <c r="AK961" s="7"/>
      <c r="AL961" s="7"/>
      <c r="AM961" s="7"/>
      <c r="AN961" s="7"/>
      <c r="AO961" s="7"/>
      <c r="AP961" s="7"/>
      <c r="AQ961" s="7"/>
      <c r="AR961" s="7"/>
      <c r="AS961" s="7"/>
      <c r="AT961" s="7"/>
      <c r="AU961" s="7"/>
      <c r="AV961" s="7"/>
      <c r="AW961" s="7"/>
    </row>
    <row r="962" spans="8:49"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  <c r="AC962" s="7"/>
      <c r="AD962" s="7"/>
      <c r="AE962" s="7"/>
      <c r="AF962" s="7"/>
      <c r="AG962" s="7"/>
      <c r="AH962" s="7"/>
      <c r="AI962" s="7"/>
      <c r="AJ962" s="7"/>
      <c r="AK962" s="7"/>
      <c r="AL962" s="7"/>
      <c r="AM962" s="7"/>
      <c r="AN962" s="7"/>
      <c r="AO962" s="7"/>
      <c r="AP962" s="7"/>
      <c r="AQ962" s="7"/>
      <c r="AR962" s="7"/>
      <c r="AS962" s="7"/>
      <c r="AT962" s="7"/>
      <c r="AU962" s="7"/>
      <c r="AV962" s="7"/>
      <c r="AW962" s="7"/>
    </row>
    <row r="963" spans="8:49"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  <c r="AC963" s="7"/>
      <c r="AD963" s="7"/>
      <c r="AE963" s="7"/>
      <c r="AF963" s="7"/>
      <c r="AG963" s="7"/>
      <c r="AH963" s="7"/>
      <c r="AI963" s="7"/>
      <c r="AJ963" s="7"/>
      <c r="AK963" s="7"/>
      <c r="AL963" s="7"/>
      <c r="AM963" s="7"/>
      <c r="AN963" s="7"/>
      <c r="AO963" s="7"/>
      <c r="AP963" s="7"/>
      <c r="AQ963" s="7"/>
      <c r="AR963" s="7"/>
      <c r="AS963" s="7"/>
      <c r="AT963" s="7"/>
      <c r="AU963" s="7"/>
      <c r="AV963" s="7"/>
      <c r="AW963" s="7"/>
    </row>
    <row r="964" spans="8:49"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7"/>
      <c r="AD964" s="7"/>
      <c r="AE964" s="7"/>
      <c r="AF964" s="7"/>
      <c r="AG964" s="7"/>
      <c r="AH964" s="7"/>
      <c r="AI964" s="7"/>
      <c r="AJ964" s="7"/>
      <c r="AK964" s="7"/>
      <c r="AL964" s="7"/>
      <c r="AM964" s="7"/>
      <c r="AN964" s="7"/>
      <c r="AO964" s="7"/>
      <c r="AP964" s="7"/>
      <c r="AQ964" s="7"/>
      <c r="AR964" s="7"/>
      <c r="AS964" s="7"/>
      <c r="AT964" s="7"/>
      <c r="AU964" s="7"/>
      <c r="AV964" s="7"/>
      <c r="AW964" s="7"/>
    </row>
    <row r="965" spans="8:49"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  <c r="AC965" s="7"/>
      <c r="AD965" s="7"/>
      <c r="AE965" s="7"/>
      <c r="AF965" s="7"/>
      <c r="AG965" s="7"/>
      <c r="AH965" s="7"/>
      <c r="AI965" s="7"/>
      <c r="AJ965" s="7"/>
      <c r="AK965" s="7"/>
      <c r="AL965" s="7"/>
      <c r="AM965" s="7"/>
      <c r="AN965" s="7"/>
      <c r="AO965" s="7"/>
      <c r="AP965" s="7"/>
      <c r="AQ965" s="7"/>
      <c r="AR965" s="7"/>
      <c r="AS965" s="7"/>
      <c r="AT965" s="7"/>
      <c r="AU965" s="7"/>
      <c r="AV965" s="7"/>
      <c r="AW965" s="7"/>
    </row>
    <row r="966" spans="8:49"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  <c r="AC966" s="7"/>
      <c r="AD966" s="7"/>
      <c r="AE966" s="7"/>
      <c r="AF966" s="7"/>
      <c r="AG966" s="7"/>
      <c r="AH966" s="7"/>
      <c r="AI966" s="7"/>
      <c r="AJ966" s="7"/>
      <c r="AK966" s="7"/>
      <c r="AL966" s="7"/>
      <c r="AM966" s="7"/>
      <c r="AN966" s="7"/>
      <c r="AO966" s="7"/>
      <c r="AP966" s="7"/>
      <c r="AQ966" s="7"/>
      <c r="AR966" s="7"/>
      <c r="AS966" s="7"/>
      <c r="AT966" s="7"/>
      <c r="AU966" s="7"/>
      <c r="AV966" s="7"/>
      <c r="AW966" s="7"/>
    </row>
    <row r="967" spans="8:49"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  <c r="AC967" s="7"/>
      <c r="AD967" s="7"/>
      <c r="AE967" s="7"/>
      <c r="AF967" s="7"/>
      <c r="AG967" s="7"/>
      <c r="AH967" s="7"/>
      <c r="AI967" s="7"/>
      <c r="AJ967" s="7"/>
      <c r="AK967" s="7"/>
      <c r="AL967" s="7"/>
      <c r="AM967" s="7"/>
      <c r="AN967" s="7"/>
      <c r="AO967" s="7"/>
      <c r="AP967" s="7"/>
      <c r="AQ967" s="7"/>
      <c r="AR967" s="7"/>
      <c r="AS967" s="7"/>
      <c r="AT967" s="7"/>
      <c r="AU967" s="7"/>
      <c r="AV967" s="7"/>
      <c r="AW967" s="7"/>
    </row>
    <row r="968" spans="8:49"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  <c r="AC968" s="7"/>
      <c r="AD968" s="7"/>
      <c r="AE968" s="7"/>
      <c r="AF968" s="7"/>
      <c r="AG968" s="7"/>
      <c r="AH968" s="7"/>
      <c r="AI968" s="7"/>
      <c r="AJ968" s="7"/>
      <c r="AK968" s="7"/>
      <c r="AL968" s="7"/>
      <c r="AM968" s="7"/>
      <c r="AN968" s="7"/>
      <c r="AO968" s="7"/>
      <c r="AP968" s="7"/>
      <c r="AQ968" s="7"/>
      <c r="AR968" s="7"/>
      <c r="AS968" s="7"/>
      <c r="AT968" s="7"/>
      <c r="AU968" s="7"/>
      <c r="AV968" s="7"/>
      <c r="AW968" s="7"/>
    </row>
    <row r="969" spans="8:49"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  <c r="AC969" s="7"/>
      <c r="AD969" s="7"/>
      <c r="AE969" s="7"/>
      <c r="AF969" s="7"/>
      <c r="AG969" s="7"/>
      <c r="AH969" s="7"/>
      <c r="AI969" s="7"/>
      <c r="AJ969" s="7"/>
      <c r="AK969" s="7"/>
      <c r="AL969" s="7"/>
      <c r="AM969" s="7"/>
      <c r="AN969" s="7"/>
      <c r="AO969" s="7"/>
      <c r="AP969" s="7"/>
      <c r="AQ969" s="7"/>
      <c r="AR969" s="7"/>
      <c r="AS969" s="7"/>
      <c r="AT969" s="7"/>
      <c r="AU969" s="7"/>
      <c r="AV969" s="7"/>
      <c r="AW969" s="7"/>
    </row>
    <row r="970" spans="8:49"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  <c r="AC970" s="7"/>
      <c r="AD970" s="7"/>
      <c r="AE970" s="7"/>
      <c r="AF970" s="7"/>
      <c r="AG970" s="7"/>
      <c r="AH970" s="7"/>
      <c r="AI970" s="7"/>
      <c r="AJ970" s="7"/>
      <c r="AK970" s="7"/>
      <c r="AL970" s="7"/>
      <c r="AM970" s="7"/>
      <c r="AN970" s="7"/>
      <c r="AO970" s="7"/>
      <c r="AP970" s="7"/>
      <c r="AQ970" s="7"/>
      <c r="AR970" s="7"/>
      <c r="AS970" s="7"/>
      <c r="AT970" s="7"/>
      <c r="AU970" s="7"/>
      <c r="AV970" s="7"/>
      <c r="AW970" s="7"/>
    </row>
    <row r="971" spans="8:49"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  <c r="AC971" s="7"/>
      <c r="AD971" s="7"/>
      <c r="AE971" s="7"/>
      <c r="AF971" s="7"/>
      <c r="AG971" s="7"/>
      <c r="AH971" s="7"/>
      <c r="AI971" s="7"/>
      <c r="AJ971" s="7"/>
      <c r="AK971" s="7"/>
      <c r="AL971" s="7"/>
      <c r="AM971" s="7"/>
      <c r="AN971" s="7"/>
      <c r="AO971" s="7"/>
      <c r="AP971" s="7"/>
      <c r="AQ971" s="7"/>
      <c r="AR971" s="7"/>
      <c r="AS971" s="7"/>
      <c r="AT971" s="7"/>
      <c r="AU971" s="7"/>
      <c r="AV971" s="7"/>
      <c r="AW971" s="7"/>
    </row>
    <row r="972" spans="8:49"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7"/>
      <c r="AC972" s="7"/>
      <c r="AD972" s="7"/>
      <c r="AE972" s="7"/>
      <c r="AF972" s="7"/>
      <c r="AG972" s="7"/>
      <c r="AH972" s="7"/>
      <c r="AI972" s="7"/>
      <c r="AJ972" s="7"/>
      <c r="AK972" s="7"/>
      <c r="AL972" s="7"/>
      <c r="AM972" s="7"/>
      <c r="AN972" s="7"/>
      <c r="AO972" s="7"/>
      <c r="AP972" s="7"/>
      <c r="AQ972" s="7"/>
      <c r="AR972" s="7"/>
      <c r="AS972" s="7"/>
      <c r="AT972" s="7"/>
      <c r="AU972" s="7"/>
      <c r="AV972" s="7"/>
      <c r="AW972" s="7"/>
    </row>
    <row r="973" spans="8:49"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  <c r="AA973" s="7"/>
      <c r="AB973" s="7"/>
      <c r="AC973" s="7"/>
      <c r="AD973" s="7"/>
      <c r="AE973" s="7"/>
      <c r="AF973" s="7"/>
      <c r="AG973" s="7"/>
      <c r="AH973" s="7"/>
      <c r="AI973" s="7"/>
      <c r="AJ973" s="7"/>
      <c r="AK973" s="7"/>
      <c r="AL973" s="7"/>
      <c r="AM973" s="7"/>
      <c r="AN973" s="7"/>
      <c r="AO973" s="7"/>
      <c r="AP973" s="7"/>
      <c r="AQ973" s="7"/>
      <c r="AR973" s="7"/>
      <c r="AS973" s="7"/>
      <c r="AT973" s="7"/>
      <c r="AU973" s="7"/>
      <c r="AV973" s="7"/>
      <c r="AW973" s="7"/>
    </row>
    <row r="974" spans="8:49"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7"/>
      <c r="AC974" s="7"/>
      <c r="AD974" s="7"/>
      <c r="AE974" s="7"/>
      <c r="AF974" s="7"/>
      <c r="AG974" s="7"/>
      <c r="AH974" s="7"/>
      <c r="AI974" s="7"/>
      <c r="AJ974" s="7"/>
      <c r="AK974" s="7"/>
      <c r="AL974" s="7"/>
      <c r="AM974" s="7"/>
      <c r="AN974" s="7"/>
      <c r="AO974" s="7"/>
      <c r="AP974" s="7"/>
      <c r="AQ974" s="7"/>
      <c r="AR974" s="7"/>
      <c r="AS974" s="7"/>
      <c r="AT974" s="7"/>
      <c r="AU974" s="7"/>
      <c r="AV974" s="7"/>
      <c r="AW974" s="7"/>
    </row>
    <row r="975" spans="8:49"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7"/>
      <c r="AC975" s="7"/>
      <c r="AD975" s="7"/>
      <c r="AE975" s="7"/>
      <c r="AF975" s="7"/>
      <c r="AG975" s="7"/>
      <c r="AH975" s="7"/>
      <c r="AI975" s="7"/>
      <c r="AJ975" s="7"/>
      <c r="AK975" s="7"/>
      <c r="AL975" s="7"/>
      <c r="AM975" s="7"/>
      <c r="AN975" s="7"/>
      <c r="AO975" s="7"/>
      <c r="AP975" s="7"/>
      <c r="AQ975" s="7"/>
      <c r="AR975" s="7"/>
      <c r="AS975" s="7"/>
      <c r="AT975" s="7"/>
      <c r="AU975" s="7"/>
      <c r="AV975" s="7"/>
      <c r="AW975" s="7"/>
    </row>
    <row r="976" spans="8:49"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  <c r="AC976" s="7"/>
      <c r="AD976" s="7"/>
      <c r="AE976" s="7"/>
      <c r="AF976" s="7"/>
      <c r="AG976" s="7"/>
      <c r="AH976" s="7"/>
      <c r="AI976" s="7"/>
      <c r="AJ976" s="7"/>
      <c r="AK976" s="7"/>
      <c r="AL976" s="7"/>
      <c r="AM976" s="7"/>
      <c r="AN976" s="7"/>
      <c r="AO976" s="7"/>
      <c r="AP976" s="7"/>
      <c r="AQ976" s="7"/>
      <c r="AR976" s="7"/>
      <c r="AS976" s="7"/>
      <c r="AT976" s="7"/>
      <c r="AU976" s="7"/>
      <c r="AV976" s="7"/>
      <c r="AW976" s="7"/>
    </row>
    <row r="977" spans="8:49"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  <c r="AC977" s="7"/>
      <c r="AD977" s="7"/>
      <c r="AE977" s="7"/>
      <c r="AF977" s="7"/>
      <c r="AG977" s="7"/>
      <c r="AH977" s="7"/>
      <c r="AI977" s="7"/>
      <c r="AJ977" s="7"/>
      <c r="AK977" s="7"/>
      <c r="AL977" s="7"/>
      <c r="AM977" s="7"/>
      <c r="AN977" s="7"/>
      <c r="AO977" s="7"/>
      <c r="AP977" s="7"/>
      <c r="AQ977" s="7"/>
      <c r="AR977" s="7"/>
      <c r="AS977" s="7"/>
      <c r="AT977" s="7"/>
      <c r="AU977" s="7"/>
      <c r="AV977" s="7"/>
      <c r="AW977" s="7"/>
    </row>
    <row r="978" spans="8:49"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  <c r="AC978" s="7"/>
      <c r="AD978" s="7"/>
      <c r="AE978" s="7"/>
      <c r="AF978" s="7"/>
      <c r="AG978" s="7"/>
      <c r="AH978" s="7"/>
      <c r="AI978" s="7"/>
      <c r="AJ978" s="7"/>
      <c r="AK978" s="7"/>
      <c r="AL978" s="7"/>
      <c r="AM978" s="7"/>
      <c r="AN978" s="7"/>
      <c r="AO978" s="7"/>
      <c r="AP978" s="7"/>
      <c r="AQ978" s="7"/>
      <c r="AR978" s="7"/>
      <c r="AS978" s="7"/>
      <c r="AT978" s="7"/>
      <c r="AU978" s="7"/>
      <c r="AV978" s="7"/>
      <c r="AW978" s="7"/>
    </row>
    <row r="979" spans="8:49"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  <c r="AC979" s="7"/>
      <c r="AD979" s="7"/>
      <c r="AE979" s="7"/>
      <c r="AF979" s="7"/>
      <c r="AG979" s="7"/>
      <c r="AH979" s="7"/>
      <c r="AI979" s="7"/>
      <c r="AJ979" s="7"/>
      <c r="AK979" s="7"/>
      <c r="AL979" s="7"/>
      <c r="AM979" s="7"/>
      <c r="AN979" s="7"/>
      <c r="AO979" s="7"/>
      <c r="AP979" s="7"/>
      <c r="AQ979" s="7"/>
      <c r="AR979" s="7"/>
      <c r="AS979" s="7"/>
      <c r="AT979" s="7"/>
      <c r="AU979" s="7"/>
      <c r="AV979" s="7"/>
      <c r="AW979" s="7"/>
    </row>
    <row r="980" spans="8:49"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  <c r="AC980" s="7"/>
      <c r="AD980" s="7"/>
      <c r="AE980" s="7"/>
      <c r="AF980" s="7"/>
      <c r="AG980" s="7"/>
      <c r="AH980" s="7"/>
      <c r="AI980" s="7"/>
      <c r="AJ980" s="7"/>
      <c r="AK980" s="7"/>
      <c r="AL980" s="7"/>
      <c r="AM980" s="7"/>
      <c r="AN980" s="7"/>
      <c r="AO980" s="7"/>
      <c r="AP980" s="7"/>
      <c r="AQ980" s="7"/>
      <c r="AR980" s="7"/>
      <c r="AS980" s="7"/>
      <c r="AT980" s="7"/>
      <c r="AU980" s="7"/>
      <c r="AV980" s="7"/>
      <c r="AW980" s="7"/>
    </row>
    <row r="981" spans="8:49"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  <c r="AC981" s="7"/>
      <c r="AD981" s="7"/>
      <c r="AE981" s="7"/>
      <c r="AF981" s="7"/>
      <c r="AG981" s="7"/>
      <c r="AH981" s="7"/>
      <c r="AI981" s="7"/>
      <c r="AJ981" s="7"/>
      <c r="AK981" s="7"/>
      <c r="AL981" s="7"/>
      <c r="AM981" s="7"/>
      <c r="AN981" s="7"/>
      <c r="AO981" s="7"/>
      <c r="AP981" s="7"/>
      <c r="AQ981" s="7"/>
      <c r="AR981" s="7"/>
      <c r="AS981" s="7"/>
      <c r="AT981" s="7"/>
      <c r="AU981" s="7"/>
      <c r="AV981" s="7"/>
      <c r="AW981" s="7"/>
    </row>
    <row r="982" spans="8:49"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  <c r="AC982" s="7"/>
      <c r="AD982" s="7"/>
      <c r="AE982" s="7"/>
      <c r="AF982" s="7"/>
      <c r="AG982" s="7"/>
      <c r="AH982" s="7"/>
      <c r="AI982" s="7"/>
      <c r="AJ982" s="7"/>
      <c r="AK982" s="7"/>
      <c r="AL982" s="7"/>
      <c r="AM982" s="7"/>
      <c r="AN982" s="7"/>
      <c r="AO982" s="7"/>
      <c r="AP982" s="7"/>
      <c r="AQ982" s="7"/>
      <c r="AR982" s="7"/>
      <c r="AS982" s="7"/>
      <c r="AT982" s="7"/>
      <c r="AU982" s="7"/>
      <c r="AV982" s="7"/>
      <c r="AW982" s="7"/>
    </row>
    <row r="983" spans="8:49"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  <c r="AA983" s="7"/>
      <c r="AB983" s="7"/>
      <c r="AC983" s="7"/>
      <c r="AD983" s="7"/>
      <c r="AE983" s="7"/>
      <c r="AF983" s="7"/>
      <c r="AG983" s="7"/>
      <c r="AH983" s="7"/>
      <c r="AI983" s="7"/>
      <c r="AJ983" s="7"/>
      <c r="AK983" s="7"/>
      <c r="AL983" s="7"/>
      <c r="AM983" s="7"/>
      <c r="AN983" s="7"/>
      <c r="AO983" s="7"/>
      <c r="AP983" s="7"/>
      <c r="AQ983" s="7"/>
      <c r="AR983" s="7"/>
      <c r="AS983" s="7"/>
      <c r="AT983" s="7"/>
      <c r="AU983" s="7"/>
      <c r="AV983" s="7"/>
      <c r="AW983" s="7"/>
    </row>
    <row r="984" spans="8:49"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  <c r="AA984" s="7"/>
      <c r="AB984" s="7"/>
      <c r="AC984" s="7"/>
      <c r="AD984" s="7"/>
      <c r="AE984" s="7"/>
      <c r="AF984" s="7"/>
      <c r="AG984" s="7"/>
      <c r="AH984" s="7"/>
      <c r="AI984" s="7"/>
      <c r="AJ984" s="7"/>
      <c r="AK984" s="7"/>
      <c r="AL984" s="7"/>
      <c r="AM984" s="7"/>
      <c r="AN984" s="7"/>
      <c r="AO984" s="7"/>
      <c r="AP984" s="7"/>
      <c r="AQ984" s="7"/>
      <c r="AR984" s="7"/>
      <c r="AS984" s="7"/>
      <c r="AT984" s="7"/>
      <c r="AU984" s="7"/>
      <c r="AV984" s="7"/>
      <c r="AW984" s="7"/>
    </row>
    <row r="985" spans="8:49"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  <c r="AC985" s="7"/>
      <c r="AD985" s="7"/>
      <c r="AE985" s="7"/>
      <c r="AF985" s="7"/>
      <c r="AG985" s="7"/>
      <c r="AH985" s="7"/>
      <c r="AI985" s="7"/>
      <c r="AJ985" s="7"/>
      <c r="AK985" s="7"/>
      <c r="AL985" s="7"/>
      <c r="AM985" s="7"/>
      <c r="AN985" s="7"/>
      <c r="AO985" s="7"/>
      <c r="AP985" s="7"/>
      <c r="AQ985" s="7"/>
      <c r="AR985" s="7"/>
      <c r="AS985" s="7"/>
      <c r="AT985" s="7"/>
      <c r="AU985" s="7"/>
      <c r="AV985" s="7"/>
      <c r="AW985" s="7"/>
    </row>
    <row r="986" spans="8:49"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7"/>
      <c r="AB986" s="7"/>
      <c r="AC986" s="7"/>
      <c r="AD986" s="7"/>
      <c r="AE986" s="7"/>
      <c r="AF986" s="7"/>
      <c r="AG986" s="7"/>
      <c r="AH986" s="7"/>
      <c r="AI986" s="7"/>
      <c r="AJ986" s="7"/>
      <c r="AK986" s="7"/>
      <c r="AL986" s="7"/>
      <c r="AM986" s="7"/>
      <c r="AN986" s="7"/>
      <c r="AO986" s="7"/>
      <c r="AP986" s="7"/>
      <c r="AQ986" s="7"/>
      <c r="AR986" s="7"/>
      <c r="AS986" s="7"/>
      <c r="AT986" s="7"/>
      <c r="AU986" s="7"/>
      <c r="AV986" s="7"/>
      <c r="AW986" s="7"/>
    </row>
    <row r="987" spans="8:49"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  <c r="AA987" s="7"/>
      <c r="AB987" s="7"/>
      <c r="AC987" s="7"/>
      <c r="AD987" s="7"/>
      <c r="AE987" s="7"/>
      <c r="AF987" s="7"/>
      <c r="AG987" s="7"/>
      <c r="AH987" s="7"/>
      <c r="AI987" s="7"/>
      <c r="AJ987" s="7"/>
      <c r="AK987" s="7"/>
      <c r="AL987" s="7"/>
      <c r="AM987" s="7"/>
      <c r="AN987" s="7"/>
      <c r="AO987" s="7"/>
      <c r="AP987" s="7"/>
      <c r="AQ987" s="7"/>
      <c r="AR987" s="7"/>
      <c r="AS987" s="7"/>
      <c r="AT987" s="7"/>
      <c r="AU987" s="7"/>
      <c r="AV987" s="7"/>
      <c r="AW987" s="7"/>
    </row>
    <row r="988" spans="8:49"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  <c r="AA988" s="7"/>
      <c r="AB988" s="7"/>
      <c r="AC988" s="7"/>
      <c r="AD988" s="7"/>
      <c r="AE988" s="7"/>
      <c r="AF988" s="7"/>
      <c r="AG988" s="7"/>
      <c r="AH988" s="7"/>
      <c r="AI988" s="7"/>
      <c r="AJ988" s="7"/>
      <c r="AK988" s="7"/>
      <c r="AL988" s="7"/>
      <c r="AM988" s="7"/>
      <c r="AN988" s="7"/>
      <c r="AO988" s="7"/>
      <c r="AP988" s="7"/>
      <c r="AQ988" s="7"/>
      <c r="AR988" s="7"/>
      <c r="AS988" s="7"/>
      <c r="AT988" s="7"/>
      <c r="AU988" s="7"/>
      <c r="AV988" s="7"/>
      <c r="AW988" s="7"/>
    </row>
    <row r="989" spans="8:49"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  <c r="AA989" s="7"/>
      <c r="AB989" s="7"/>
      <c r="AC989" s="7"/>
      <c r="AD989" s="7"/>
      <c r="AE989" s="7"/>
      <c r="AF989" s="7"/>
      <c r="AG989" s="7"/>
      <c r="AH989" s="7"/>
      <c r="AI989" s="7"/>
      <c r="AJ989" s="7"/>
      <c r="AK989" s="7"/>
      <c r="AL989" s="7"/>
      <c r="AM989" s="7"/>
      <c r="AN989" s="7"/>
      <c r="AO989" s="7"/>
      <c r="AP989" s="7"/>
      <c r="AQ989" s="7"/>
      <c r="AR989" s="7"/>
      <c r="AS989" s="7"/>
      <c r="AT989" s="7"/>
      <c r="AU989" s="7"/>
      <c r="AV989" s="7"/>
      <c r="AW989" s="7"/>
    </row>
    <row r="990" spans="8:49"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  <c r="AA990" s="7"/>
      <c r="AB990" s="7"/>
      <c r="AC990" s="7"/>
      <c r="AD990" s="7"/>
      <c r="AE990" s="7"/>
      <c r="AF990" s="7"/>
      <c r="AG990" s="7"/>
      <c r="AH990" s="7"/>
      <c r="AI990" s="7"/>
      <c r="AJ990" s="7"/>
      <c r="AK990" s="7"/>
      <c r="AL990" s="7"/>
      <c r="AM990" s="7"/>
      <c r="AN990" s="7"/>
      <c r="AO990" s="7"/>
      <c r="AP990" s="7"/>
      <c r="AQ990" s="7"/>
      <c r="AR990" s="7"/>
      <c r="AS990" s="7"/>
      <c r="AT990" s="7"/>
      <c r="AU990" s="7"/>
      <c r="AV990" s="7"/>
      <c r="AW990" s="7"/>
    </row>
    <row r="991" spans="8:49"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  <c r="AA991" s="7"/>
      <c r="AB991" s="7"/>
      <c r="AC991" s="7"/>
      <c r="AD991" s="7"/>
      <c r="AE991" s="7"/>
      <c r="AF991" s="7"/>
      <c r="AG991" s="7"/>
      <c r="AH991" s="7"/>
      <c r="AI991" s="7"/>
      <c r="AJ991" s="7"/>
      <c r="AK991" s="7"/>
      <c r="AL991" s="7"/>
      <c r="AM991" s="7"/>
      <c r="AN991" s="7"/>
      <c r="AO991" s="7"/>
      <c r="AP991" s="7"/>
      <c r="AQ991" s="7"/>
      <c r="AR991" s="7"/>
      <c r="AS991" s="7"/>
      <c r="AT991" s="7"/>
      <c r="AU991" s="7"/>
      <c r="AV991" s="7"/>
      <c r="AW991" s="7"/>
    </row>
    <row r="992" spans="8:49"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  <c r="AA992" s="7"/>
      <c r="AB992" s="7"/>
      <c r="AC992" s="7"/>
      <c r="AD992" s="7"/>
      <c r="AE992" s="7"/>
      <c r="AF992" s="7"/>
      <c r="AG992" s="7"/>
      <c r="AH992" s="7"/>
      <c r="AI992" s="7"/>
      <c r="AJ992" s="7"/>
      <c r="AK992" s="7"/>
      <c r="AL992" s="7"/>
      <c r="AM992" s="7"/>
      <c r="AN992" s="7"/>
      <c r="AO992" s="7"/>
      <c r="AP992" s="7"/>
      <c r="AQ992" s="7"/>
      <c r="AR992" s="7"/>
      <c r="AS992" s="7"/>
      <c r="AT992" s="7"/>
      <c r="AU992" s="7"/>
      <c r="AV992" s="7"/>
      <c r="AW992" s="7"/>
    </row>
    <row r="993" spans="8:49"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  <c r="AA993" s="7"/>
      <c r="AB993" s="7"/>
      <c r="AC993" s="7"/>
      <c r="AD993" s="7"/>
      <c r="AE993" s="7"/>
      <c r="AF993" s="7"/>
      <c r="AG993" s="7"/>
      <c r="AH993" s="7"/>
      <c r="AI993" s="7"/>
      <c r="AJ993" s="7"/>
      <c r="AK993" s="7"/>
      <c r="AL993" s="7"/>
      <c r="AM993" s="7"/>
      <c r="AN993" s="7"/>
      <c r="AO993" s="7"/>
      <c r="AP993" s="7"/>
      <c r="AQ993" s="7"/>
      <c r="AR993" s="7"/>
      <c r="AS993" s="7"/>
      <c r="AT993" s="7"/>
      <c r="AU993" s="7"/>
      <c r="AV993" s="7"/>
      <c r="AW993" s="7"/>
    </row>
    <row r="994" spans="8:49"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  <c r="AA994" s="7"/>
      <c r="AB994" s="7"/>
      <c r="AC994" s="7"/>
      <c r="AD994" s="7"/>
      <c r="AE994" s="7"/>
      <c r="AF994" s="7"/>
      <c r="AG994" s="7"/>
      <c r="AH994" s="7"/>
      <c r="AI994" s="7"/>
      <c r="AJ994" s="7"/>
      <c r="AK994" s="7"/>
      <c r="AL994" s="7"/>
      <c r="AM994" s="7"/>
      <c r="AN994" s="7"/>
      <c r="AO994" s="7"/>
      <c r="AP994" s="7"/>
      <c r="AQ994" s="7"/>
      <c r="AR994" s="7"/>
      <c r="AS994" s="7"/>
      <c r="AT994" s="7"/>
      <c r="AU994" s="7"/>
      <c r="AV994" s="7"/>
      <c r="AW994" s="7"/>
    </row>
    <row r="995" spans="8:49"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  <c r="AA995" s="7"/>
      <c r="AB995" s="7"/>
      <c r="AC995" s="7"/>
      <c r="AD995" s="7"/>
      <c r="AE995" s="7"/>
      <c r="AF995" s="7"/>
      <c r="AG995" s="7"/>
      <c r="AH995" s="7"/>
      <c r="AI995" s="7"/>
      <c r="AJ995" s="7"/>
      <c r="AK995" s="7"/>
      <c r="AL995" s="7"/>
      <c r="AM995" s="7"/>
      <c r="AN995" s="7"/>
      <c r="AO995" s="7"/>
      <c r="AP995" s="7"/>
      <c r="AQ995" s="7"/>
      <c r="AR995" s="7"/>
      <c r="AS995" s="7"/>
      <c r="AT995" s="7"/>
      <c r="AU995" s="7"/>
      <c r="AV995" s="7"/>
      <c r="AW995" s="7"/>
    </row>
    <row r="996" spans="8:49"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  <c r="AA996" s="7"/>
      <c r="AB996" s="7"/>
      <c r="AC996" s="7"/>
      <c r="AD996" s="7"/>
      <c r="AE996" s="7"/>
      <c r="AF996" s="7"/>
      <c r="AG996" s="7"/>
      <c r="AH996" s="7"/>
      <c r="AI996" s="7"/>
      <c r="AJ996" s="7"/>
      <c r="AK996" s="7"/>
      <c r="AL996" s="7"/>
      <c r="AM996" s="7"/>
      <c r="AN996" s="7"/>
      <c r="AO996" s="7"/>
      <c r="AP996" s="7"/>
      <c r="AQ996" s="7"/>
      <c r="AR996" s="7"/>
      <c r="AS996" s="7"/>
      <c r="AT996" s="7"/>
      <c r="AU996" s="7"/>
      <c r="AV996" s="7"/>
      <c r="AW996" s="7"/>
    </row>
    <row r="997" spans="8:49"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  <c r="AA997" s="7"/>
      <c r="AB997" s="7"/>
      <c r="AC997" s="7"/>
      <c r="AD997" s="7"/>
      <c r="AE997" s="7"/>
      <c r="AF997" s="7"/>
      <c r="AG997" s="7"/>
      <c r="AH997" s="7"/>
      <c r="AI997" s="7"/>
      <c r="AJ997" s="7"/>
      <c r="AK997" s="7"/>
      <c r="AL997" s="7"/>
      <c r="AM997" s="7"/>
      <c r="AN997" s="7"/>
      <c r="AO997" s="7"/>
      <c r="AP997" s="7"/>
      <c r="AQ997" s="7"/>
      <c r="AR997" s="7"/>
      <c r="AS997" s="7"/>
      <c r="AT997" s="7"/>
      <c r="AU997" s="7"/>
      <c r="AV997" s="7"/>
      <c r="AW997" s="7"/>
    </row>
    <row r="998" spans="8:49"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  <c r="AA998" s="7"/>
      <c r="AB998" s="7"/>
      <c r="AC998" s="7"/>
      <c r="AD998" s="7"/>
      <c r="AE998" s="7"/>
      <c r="AF998" s="7"/>
      <c r="AG998" s="7"/>
      <c r="AH998" s="7"/>
      <c r="AI998" s="7"/>
      <c r="AJ998" s="7"/>
      <c r="AK998" s="7"/>
      <c r="AL998" s="7"/>
      <c r="AM998" s="7"/>
      <c r="AN998" s="7"/>
      <c r="AO998" s="7"/>
      <c r="AP998" s="7"/>
      <c r="AQ998" s="7"/>
      <c r="AR998" s="7"/>
      <c r="AS998" s="7"/>
      <c r="AT998" s="7"/>
      <c r="AU998" s="7"/>
      <c r="AV998" s="7"/>
      <c r="AW998" s="7"/>
    </row>
    <row r="999" spans="8:49"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  <c r="AA999" s="7"/>
      <c r="AB999" s="7"/>
      <c r="AC999" s="7"/>
      <c r="AD999" s="7"/>
      <c r="AE999" s="7"/>
      <c r="AF999" s="7"/>
      <c r="AG999" s="7"/>
      <c r="AH999" s="7"/>
      <c r="AI999" s="7"/>
      <c r="AJ999" s="7"/>
      <c r="AK999" s="7"/>
      <c r="AL999" s="7"/>
      <c r="AM999" s="7"/>
      <c r="AN999" s="7"/>
      <c r="AO999" s="7"/>
      <c r="AP999" s="7"/>
      <c r="AQ999" s="7"/>
      <c r="AR999" s="7"/>
      <c r="AS999" s="7"/>
      <c r="AT999" s="7"/>
      <c r="AU999" s="7"/>
      <c r="AV999" s="7"/>
      <c r="AW999" s="7"/>
    </row>
    <row r="1000" spans="8:49"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  <c r="AA1000" s="7"/>
      <c r="AB1000" s="7"/>
      <c r="AC1000" s="7"/>
      <c r="AD1000" s="7"/>
      <c r="AE1000" s="7"/>
      <c r="AF1000" s="7"/>
      <c r="AG1000" s="7"/>
      <c r="AH1000" s="7"/>
      <c r="AI1000" s="7"/>
      <c r="AJ1000" s="7"/>
      <c r="AK1000" s="7"/>
      <c r="AL1000" s="7"/>
      <c r="AM1000" s="7"/>
      <c r="AN1000" s="7"/>
      <c r="AO1000" s="7"/>
      <c r="AP1000" s="7"/>
      <c r="AQ1000" s="7"/>
      <c r="AR1000" s="7"/>
      <c r="AS1000" s="7"/>
      <c r="AT1000" s="7"/>
      <c r="AU1000" s="7"/>
      <c r="AV1000" s="7"/>
      <c r="AW1000" s="7"/>
    </row>
    <row r="1001" spans="8:49"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  <c r="Y1001" s="7"/>
      <c r="Z1001" s="7"/>
      <c r="AA1001" s="7"/>
      <c r="AB1001" s="7"/>
      <c r="AC1001" s="7"/>
      <c r="AD1001" s="7"/>
      <c r="AE1001" s="7"/>
      <c r="AF1001" s="7"/>
      <c r="AG1001" s="7"/>
      <c r="AH1001" s="7"/>
      <c r="AI1001" s="7"/>
      <c r="AJ1001" s="7"/>
      <c r="AK1001" s="7"/>
      <c r="AL1001" s="7"/>
      <c r="AM1001" s="7"/>
      <c r="AN1001" s="7"/>
      <c r="AO1001" s="7"/>
      <c r="AP1001" s="7"/>
      <c r="AQ1001" s="7"/>
      <c r="AR1001" s="7"/>
      <c r="AS1001" s="7"/>
      <c r="AT1001" s="7"/>
      <c r="AU1001" s="7"/>
      <c r="AV1001" s="7"/>
      <c r="AW1001" s="7"/>
    </row>
    <row r="1002" spans="8:49">
      <c r="H1002" s="7"/>
      <c r="I1002" s="7"/>
      <c r="J1002" s="7"/>
      <c r="K1002" s="7"/>
      <c r="L1002" s="7"/>
      <c r="M1002" s="7"/>
      <c r="N1002" s="7"/>
      <c r="O1002" s="7"/>
      <c r="P1002" s="7"/>
      <c r="Q1002" s="7"/>
      <c r="R1002" s="7"/>
      <c r="S1002" s="7"/>
      <c r="T1002" s="7"/>
      <c r="U1002" s="7"/>
      <c r="V1002" s="7"/>
      <c r="W1002" s="7"/>
      <c r="X1002" s="7"/>
      <c r="Y1002" s="7"/>
      <c r="Z1002" s="7"/>
      <c r="AA1002" s="7"/>
      <c r="AB1002" s="7"/>
      <c r="AC1002" s="7"/>
      <c r="AD1002" s="7"/>
      <c r="AE1002" s="7"/>
      <c r="AF1002" s="7"/>
      <c r="AG1002" s="7"/>
      <c r="AH1002" s="7"/>
      <c r="AI1002" s="7"/>
      <c r="AJ1002" s="7"/>
      <c r="AK1002" s="7"/>
      <c r="AL1002" s="7"/>
      <c r="AM1002" s="7"/>
      <c r="AN1002" s="7"/>
      <c r="AO1002" s="7"/>
      <c r="AP1002" s="7"/>
      <c r="AQ1002" s="7"/>
      <c r="AR1002" s="7"/>
      <c r="AS1002" s="7"/>
      <c r="AT1002" s="7"/>
      <c r="AU1002" s="7"/>
      <c r="AV1002" s="7"/>
      <c r="AW1002" s="7"/>
    </row>
    <row r="1003" spans="8:49">
      <c r="H1003" s="7"/>
      <c r="I1003" s="7"/>
      <c r="J1003" s="7"/>
      <c r="K1003" s="7"/>
      <c r="L1003" s="7"/>
      <c r="M1003" s="7"/>
      <c r="N1003" s="7"/>
      <c r="O1003" s="7"/>
      <c r="P1003" s="7"/>
      <c r="Q1003" s="7"/>
      <c r="R1003" s="7"/>
      <c r="S1003" s="7"/>
      <c r="T1003" s="7"/>
      <c r="U1003" s="7"/>
      <c r="V1003" s="7"/>
      <c r="W1003" s="7"/>
      <c r="X1003" s="7"/>
      <c r="Y1003" s="7"/>
      <c r="Z1003" s="7"/>
      <c r="AA1003" s="7"/>
      <c r="AB1003" s="7"/>
      <c r="AC1003" s="7"/>
      <c r="AD1003" s="7"/>
      <c r="AE1003" s="7"/>
      <c r="AF1003" s="7"/>
      <c r="AG1003" s="7"/>
      <c r="AH1003" s="7"/>
      <c r="AI1003" s="7"/>
      <c r="AJ1003" s="7"/>
      <c r="AK1003" s="7"/>
      <c r="AL1003" s="7"/>
      <c r="AM1003" s="7"/>
      <c r="AN1003" s="7"/>
      <c r="AO1003" s="7"/>
      <c r="AP1003" s="7"/>
      <c r="AQ1003" s="7"/>
      <c r="AR1003" s="7"/>
      <c r="AS1003" s="7"/>
      <c r="AT1003" s="7"/>
      <c r="AU1003" s="7"/>
      <c r="AV1003" s="7"/>
      <c r="AW1003" s="7"/>
    </row>
    <row r="1004" spans="8:49">
      <c r="H1004" s="7"/>
      <c r="I1004" s="7"/>
      <c r="J1004" s="7"/>
      <c r="K1004" s="7"/>
      <c r="L1004" s="7"/>
      <c r="M1004" s="7"/>
      <c r="N1004" s="7"/>
      <c r="O1004" s="7"/>
      <c r="P1004" s="7"/>
      <c r="Q1004" s="7"/>
      <c r="R1004" s="7"/>
      <c r="S1004" s="7"/>
      <c r="T1004" s="7"/>
      <c r="U1004" s="7"/>
      <c r="V1004" s="7"/>
      <c r="W1004" s="7"/>
      <c r="X1004" s="7"/>
      <c r="Y1004" s="7"/>
      <c r="Z1004" s="7"/>
      <c r="AA1004" s="7"/>
      <c r="AB1004" s="7"/>
      <c r="AC1004" s="7"/>
      <c r="AD1004" s="7"/>
      <c r="AE1004" s="7"/>
      <c r="AF1004" s="7"/>
      <c r="AG1004" s="7"/>
      <c r="AH1004" s="7"/>
      <c r="AI1004" s="7"/>
      <c r="AJ1004" s="7"/>
      <c r="AK1004" s="7"/>
      <c r="AL1004" s="7"/>
      <c r="AM1004" s="7"/>
      <c r="AN1004" s="7"/>
      <c r="AO1004" s="7"/>
      <c r="AP1004" s="7"/>
      <c r="AQ1004" s="7"/>
      <c r="AR1004" s="7"/>
      <c r="AS1004" s="7"/>
      <c r="AT1004" s="7"/>
      <c r="AU1004" s="7"/>
      <c r="AV1004" s="7"/>
      <c r="AW1004" s="7"/>
    </row>
    <row r="1005" spans="8:49">
      <c r="H1005" s="7"/>
      <c r="I1005" s="7"/>
      <c r="J1005" s="7"/>
      <c r="K1005" s="7"/>
      <c r="L1005" s="7"/>
      <c r="M1005" s="7"/>
      <c r="N1005" s="7"/>
      <c r="O1005" s="7"/>
      <c r="P1005" s="7"/>
      <c r="Q1005" s="7"/>
      <c r="R1005" s="7"/>
      <c r="S1005" s="7"/>
      <c r="T1005" s="7"/>
      <c r="U1005" s="7"/>
      <c r="V1005" s="7"/>
      <c r="W1005" s="7"/>
      <c r="X1005" s="7"/>
      <c r="Y1005" s="7"/>
      <c r="Z1005" s="7"/>
      <c r="AA1005" s="7"/>
      <c r="AB1005" s="7"/>
      <c r="AC1005" s="7"/>
      <c r="AD1005" s="7"/>
      <c r="AE1005" s="7"/>
      <c r="AF1005" s="7"/>
      <c r="AG1005" s="7"/>
      <c r="AH1005" s="7"/>
      <c r="AI1005" s="7"/>
      <c r="AJ1005" s="7"/>
      <c r="AK1005" s="7"/>
      <c r="AL1005" s="7"/>
      <c r="AM1005" s="7"/>
      <c r="AN1005" s="7"/>
      <c r="AO1005" s="7"/>
      <c r="AP1005" s="7"/>
      <c r="AQ1005" s="7"/>
      <c r="AR1005" s="7"/>
      <c r="AS1005" s="7"/>
      <c r="AT1005" s="7"/>
      <c r="AU1005" s="7"/>
      <c r="AV1005" s="7"/>
      <c r="AW1005" s="7"/>
    </row>
    <row r="1006" spans="8:49">
      <c r="H1006" s="7"/>
      <c r="I1006" s="7"/>
      <c r="J1006" s="7"/>
      <c r="K1006" s="7"/>
      <c r="L1006" s="7"/>
      <c r="M1006" s="7"/>
      <c r="N1006" s="7"/>
      <c r="O1006" s="7"/>
      <c r="P1006" s="7"/>
      <c r="Q1006" s="7"/>
      <c r="R1006" s="7"/>
      <c r="S1006" s="7"/>
      <c r="T1006" s="7"/>
      <c r="U1006" s="7"/>
      <c r="V1006" s="7"/>
      <c r="W1006" s="7"/>
      <c r="X1006" s="7"/>
      <c r="Y1006" s="7"/>
      <c r="Z1006" s="7"/>
      <c r="AA1006" s="7"/>
      <c r="AB1006" s="7"/>
      <c r="AC1006" s="7"/>
      <c r="AD1006" s="7"/>
      <c r="AE1006" s="7"/>
      <c r="AF1006" s="7"/>
      <c r="AG1006" s="7"/>
      <c r="AH1006" s="7"/>
      <c r="AI1006" s="7"/>
      <c r="AJ1006" s="7"/>
      <c r="AK1006" s="7"/>
      <c r="AL1006" s="7"/>
      <c r="AM1006" s="7"/>
      <c r="AN1006" s="7"/>
      <c r="AO1006" s="7"/>
      <c r="AP1006" s="7"/>
      <c r="AQ1006" s="7"/>
      <c r="AR1006" s="7"/>
      <c r="AS1006" s="7"/>
      <c r="AT1006" s="7"/>
      <c r="AU1006" s="7"/>
      <c r="AV1006" s="7"/>
      <c r="AW1006" s="7"/>
    </row>
    <row r="1007" spans="8:49">
      <c r="H1007" s="7"/>
      <c r="I1007" s="7"/>
      <c r="J1007" s="7"/>
      <c r="K1007" s="7"/>
      <c r="L1007" s="7"/>
      <c r="M1007" s="7"/>
      <c r="N1007" s="7"/>
      <c r="O1007" s="7"/>
      <c r="P1007" s="7"/>
      <c r="Q1007" s="7"/>
      <c r="R1007" s="7"/>
      <c r="S1007" s="7"/>
      <c r="T1007" s="7"/>
      <c r="U1007" s="7"/>
      <c r="V1007" s="7"/>
      <c r="W1007" s="7"/>
      <c r="X1007" s="7"/>
      <c r="Y1007" s="7"/>
      <c r="Z1007" s="7"/>
      <c r="AA1007" s="7"/>
      <c r="AB1007" s="7"/>
      <c r="AC1007" s="7"/>
      <c r="AD1007" s="7"/>
      <c r="AE1007" s="7"/>
      <c r="AF1007" s="7"/>
      <c r="AG1007" s="7"/>
      <c r="AH1007" s="7"/>
      <c r="AI1007" s="7"/>
      <c r="AJ1007" s="7"/>
      <c r="AK1007" s="7"/>
      <c r="AL1007" s="7"/>
      <c r="AM1007" s="7"/>
      <c r="AN1007" s="7"/>
      <c r="AO1007" s="7"/>
      <c r="AP1007" s="7"/>
      <c r="AQ1007" s="7"/>
      <c r="AR1007" s="7"/>
      <c r="AS1007" s="7"/>
      <c r="AT1007" s="7"/>
      <c r="AU1007" s="7"/>
      <c r="AV1007" s="7"/>
      <c r="AW1007" s="7"/>
    </row>
    <row r="1008" spans="8:49">
      <c r="H1008" s="7"/>
      <c r="I1008" s="7"/>
      <c r="J1008" s="7"/>
      <c r="K1008" s="7"/>
      <c r="L1008" s="7"/>
      <c r="M1008" s="7"/>
      <c r="N1008" s="7"/>
      <c r="O1008" s="7"/>
      <c r="P1008" s="7"/>
      <c r="Q1008" s="7"/>
      <c r="R1008" s="7"/>
      <c r="S1008" s="7"/>
      <c r="T1008" s="7"/>
      <c r="U1008" s="7"/>
      <c r="V1008" s="7"/>
      <c r="W1008" s="7"/>
      <c r="X1008" s="7"/>
      <c r="Y1008" s="7"/>
      <c r="Z1008" s="7"/>
      <c r="AA1008" s="7"/>
      <c r="AB1008" s="7"/>
      <c r="AC1008" s="7"/>
      <c r="AD1008" s="7"/>
      <c r="AE1008" s="7"/>
      <c r="AF1008" s="7"/>
      <c r="AG1008" s="7"/>
      <c r="AH1008" s="7"/>
      <c r="AI1008" s="7"/>
      <c r="AJ1008" s="7"/>
      <c r="AK1008" s="7"/>
      <c r="AL1008" s="7"/>
      <c r="AM1008" s="7"/>
      <c r="AN1008" s="7"/>
      <c r="AO1008" s="7"/>
      <c r="AP1008" s="7"/>
      <c r="AQ1008" s="7"/>
      <c r="AR1008" s="7"/>
      <c r="AS1008" s="7"/>
      <c r="AT1008" s="7"/>
      <c r="AU1008" s="7"/>
      <c r="AV1008" s="7"/>
      <c r="AW1008" s="7"/>
    </row>
    <row r="1009" spans="8:49">
      <c r="H1009" s="7"/>
      <c r="I1009" s="7"/>
      <c r="J1009" s="7"/>
      <c r="K1009" s="7"/>
      <c r="L1009" s="7"/>
      <c r="M1009" s="7"/>
      <c r="N1009" s="7"/>
      <c r="O1009" s="7"/>
      <c r="P1009" s="7"/>
      <c r="Q1009" s="7"/>
      <c r="R1009" s="7"/>
      <c r="S1009" s="7"/>
      <c r="T1009" s="7"/>
      <c r="U1009" s="7"/>
      <c r="V1009" s="7"/>
      <c r="W1009" s="7"/>
      <c r="X1009" s="7"/>
      <c r="Y1009" s="7"/>
      <c r="Z1009" s="7"/>
      <c r="AA1009" s="7"/>
      <c r="AB1009" s="7"/>
      <c r="AC1009" s="7"/>
      <c r="AD1009" s="7"/>
      <c r="AE1009" s="7"/>
      <c r="AF1009" s="7"/>
      <c r="AG1009" s="7"/>
      <c r="AH1009" s="7"/>
      <c r="AI1009" s="7"/>
      <c r="AJ1009" s="7"/>
      <c r="AK1009" s="7"/>
      <c r="AL1009" s="7"/>
      <c r="AM1009" s="7"/>
      <c r="AN1009" s="7"/>
      <c r="AO1009" s="7"/>
      <c r="AP1009" s="7"/>
      <c r="AQ1009" s="7"/>
      <c r="AR1009" s="7"/>
      <c r="AS1009" s="7"/>
      <c r="AT1009" s="7"/>
      <c r="AU1009" s="7"/>
      <c r="AV1009" s="7"/>
      <c r="AW1009" s="7"/>
    </row>
    <row r="1010" spans="8:49">
      <c r="H1010" s="7"/>
      <c r="I1010" s="7"/>
      <c r="J1010" s="7"/>
      <c r="K1010" s="7"/>
      <c r="L1010" s="7"/>
      <c r="M1010" s="7"/>
      <c r="N1010" s="7"/>
      <c r="O1010" s="7"/>
      <c r="P1010" s="7"/>
      <c r="Q1010" s="7"/>
      <c r="R1010" s="7"/>
      <c r="S1010" s="7"/>
      <c r="T1010" s="7"/>
      <c r="U1010" s="7"/>
      <c r="V1010" s="7"/>
      <c r="W1010" s="7"/>
      <c r="X1010" s="7"/>
      <c r="Y1010" s="7"/>
      <c r="Z1010" s="7"/>
      <c r="AA1010" s="7"/>
      <c r="AB1010" s="7"/>
      <c r="AC1010" s="7"/>
      <c r="AD1010" s="7"/>
      <c r="AE1010" s="7"/>
      <c r="AF1010" s="7"/>
      <c r="AG1010" s="7"/>
      <c r="AH1010" s="7"/>
      <c r="AI1010" s="7"/>
      <c r="AJ1010" s="7"/>
      <c r="AK1010" s="7"/>
      <c r="AL1010" s="7"/>
      <c r="AM1010" s="7"/>
      <c r="AN1010" s="7"/>
      <c r="AO1010" s="7"/>
      <c r="AP1010" s="7"/>
      <c r="AQ1010" s="7"/>
      <c r="AR1010" s="7"/>
      <c r="AS1010" s="7"/>
      <c r="AT1010" s="7"/>
      <c r="AU1010" s="7"/>
      <c r="AV1010" s="7"/>
      <c r="AW1010" s="7"/>
    </row>
    <row r="1011" spans="8:49">
      <c r="H1011" s="7"/>
      <c r="I1011" s="7"/>
      <c r="J1011" s="7"/>
      <c r="K1011" s="7"/>
      <c r="L1011" s="7"/>
      <c r="M1011" s="7"/>
      <c r="N1011" s="7"/>
      <c r="O1011" s="7"/>
      <c r="P1011" s="7"/>
      <c r="Q1011" s="7"/>
      <c r="R1011" s="7"/>
      <c r="S1011" s="7"/>
      <c r="T1011" s="7"/>
      <c r="U1011" s="7"/>
      <c r="V1011" s="7"/>
      <c r="W1011" s="7"/>
      <c r="X1011" s="7"/>
      <c r="Y1011" s="7"/>
      <c r="Z1011" s="7"/>
      <c r="AA1011" s="7"/>
      <c r="AB1011" s="7"/>
      <c r="AC1011" s="7"/>
      <c r="AD1011" s="7"/>
      <c r="AE1011" s="7"/>
      <c r="AF1011" s="7"/>
      <c r="AG1011" s="7"/>
      <c r="AH1011" s="7"/>
      <c r="AI1011" s="7"/>
      <c r="AJ1011" s="7"/>
      <c r="AK1011" s="7"/>
      <c r="AL1011" s="7"/>
      <c r="AM1011" s="7"/>
      <c r="AN1011" s="7"/>
      <c r="AO1011" s="7"/>
      <c r="AP1011" s="7"/>
      <c r="AQ1011" s="7"/>
      <c r="AR1011" s="7"/>
      <c r="AS1011" s="7"/>
      <c r="AT1011" s="7"/>
      <c r="AU1011" s="7"/>
      <c r="AV1011" s="7"/>
      <c r="AW1011" s="7"/>
    </row>
    <row r="1012" spans="8:49">
      <c r="H1012" s="7"/>
      <c r="I1012" s="7"/>
      <c r="J1012" s="7"/>
      <c r="K1012" s="7"/>
      <c r="L1012" s="7"/>
      <c r="M1012" s="7"/>
      <c r="N1012" s="7"/>
      <c r="O1012" s="7"/>
      <c r="P1012" s="7"/>
      <c r="Q1012" s="7"/>
      <c r="R1012" s="7"/>
      <c r="S1012" s="7"/>
      <c r="T1012" s="7"/>
      <c r="U1012" s="7"/>
      <c r="V1012" s="7"/>
      <c r="W1012" s="7"/>
      <c r="X1012" s="7"/>
      <c r="Y1012" s="7"/>
      <c r="Z1012" s="7"/>
      <c r="AA1012" s="7"/>
      <c r="AB1012" s="7"/>
      <c r="AC1012" s="7"/>
      <c r="AD1012" s="7"/>
      <c r="AE1012" s="7"/>
      <c r="AF1012" s="7"/>
      <c r="AG1012" s="7"/>
      <c r="AH1012" s="7"/>
      <c r="AI1012" s="7"/>
      <c r="AJ1012" s="7"/>
      <c r="AK1012" s="7"/>
      <c r="AL1012" s="7"/>
      <c r="AM1012" s="7"/>
      <c r="AN1012" s="7"/>
      <c r="AO1012" s="7"/>
      <c r="AP1012" s="7"/>
      <c r="AQ1012" s="7"/>
      <c r="AR1012" s="7"/>
      <c r="AS1012" s="7"/>
      <c r="AT1012" s="7"/>
      <c r="AU1012" s="7"/>
      <c r="AV1012" s="7"/>
      <c r="AW1012" s="7"/>
    </row>
    <row r="1013" spans="8:49">
      <c r="H1013" s="7"/>
      <c r="I1013" s="7"/>
      <c r="J1013" s="7"/>
      <c r="K1013" s="7"/>
      <c r="L1013" s="7"/>
      <c r="M1013" s="7"/>
      <c r="N1013" s="7"/>
      <c r="O1013" s="7"/>
      <c r="P1013" s="7"/>
      <c r="Q1013" s="7"/>
      <c r="R1013" s="7"/>
      <c r="S1013" s="7"/>
      <c r="T1013" s="7"/>
      <c r="U1013" s="7"/>
      <c r="V1013" s="7"/>
      <c r="W1013" s="7"/>
      <c r="X1013" s="7"/>
      <c r="Y1013" s="7"/>
      <c r="Z1013" s="7"/>
      <c r="AA1013" s="7"/>
      <c r="AB1013" s="7"/>
      <c r="AC1013" s="7"/>
      <c r="AD1013" s="7"/>
      <c r="AE1013" s="7"/>
      <c r="AF1013" s="7"/>
      <c r="AG1013" s="7"/>
      <c r="AH1013" s="7"/>
      <c r="AI1013" s="7"/>
      <c r="AJ1013" s="7"/>
      <c r="AK1013" s="7"/>
      <c r="AL1013" s="7"/>
      <c r="AM1013" s="7"/>
      <c r="AN1013" s="7"/>
      <c r="AO1013" s="7"/>
      <c r="AP1013" s="7"/>
      <c r="AQ1013" s="7"/>
      <c r="AR1013" s="7"/>
      <c r="AS1013" s="7"/>
      <c r="AT1013" s="7"/>
      <c r="AU1013" s="7"/>
      <c r="AV1013" s="7"/>
      <c r="AW1013" s="7"/>
    </row>
    <row r="1014" spans="8:49">
      <c r="H1014" s="7"/>
      <c r="I1014" s="7"/>
      <c r="J1014" s="7"/>
      <c r="K1014" s="7"/>
      <c r="L1014" s="7"/>
      <c r="M1014" s="7"/>
      <c r="N1014" s="7"/>
      <c r="O1014" s="7"/>
      <c r="P1014" s="7"/>
      <c r="Q1014" s="7"/>
      <c r="R1014" s="7"/>
      <c r="S1014" s="7"/>
      <c r="T1014" s="7"/>
      <c r="U1014" s="7"/>
      <c r="V1014" s="7"/>
      <c r="W1014" s="7"/>
      <c r="X1014" s="7"/>
      <c r="Y1014" s="7"/>
      <c r="Z1014" s="7"/>
      <c r="AA1014" s="7"/>
      <c r="AB1014" s="7"/>
      <c r="AC1014" s="7"/>
      <c r="AD1014" s="7"/>
      <c r="AE1014" s="7"/>
      <c r="AF1014" s="7"/>
      <c r="AG1014" s="7"/>
      <c r="AH1014" s="7"/>
      <c r="AI1014" s="7"/>
      <c r="AJ1014" s="7"/>
      <c r="AK1014" s="7"/>
      <c r="AL1014" s="7"/>
      <c r="AM1014" s="7"/>
      <c r="AN1014" s="7"/>
      <c r="AO1014" s="7"/>
      <c r="AP1014" s="7"/>
      <c r="AQ1014" s="7"/>
      <c r="AR1014" s="7"/>
      <c r="AS1014" s="7"/>
      <c r="AT1014" s="7"/>
      <c r="AU1014" s="7"/>
      <c r="AV1014" s="7"/>
      <c r="AW1014" s="7"/>
    </row>
    <row r="1015" spans="8:49">
      <c r="H1015" s="7"/>
      <c r="I1015" s="7"/>
      <c r="J1015" s="7"/>
      <c r="K1015" s="7"/>
      <c r="L1015" s="7"/>
      <c r="M1015" s="7"/>
      <c r="N1015" s="7"/>
      <c r="O1015" s="7"/>
      <c r="P1015" s="7"/>
      <c r="Q1015" s="7"/>
      <c r="R1015" s="7"/>
      <c r="S1015" s="7"/>
      <c r="T1015" s="7"/>
      <c r="U1015" s="7"/>
      <c r="V1015" s="7"/>
      <c r="W1015" s="7"/>
      <c r="X1015" s="7"/>
      <c r="Y1015" s="7"/>
      <c r="Z1015" s="7"/>
      <c r="AA1015" s="7"/>
      <c r="AB1015" s="7"/>
      <c r="AC1015" s="7"/>
      <c r="AD1015" s="7"/>
      <c r="AE1015" s="7"/>
      <c r="AF1015" s="7"/>
      <c r="AG1015" s="7"/>
      <c r="AH1015" s="7"/>
      <c r="AI1015" s="7"/>
      <c r="AJ1015" s="7"/>
      <c r="AK1015" s="7"/>
      <c r="AL1015" s="7"/>
      <c r="AM1015" s="7"/>
      <c r="AN1015" s="7"/>
      <c r="AO1015" s="7"/>
      <c r="AP1015" s="7"/>
      <c r="AQ1015" s="7"/>
      <c r="AR1015" s="7"/>
      <c r="AS1015" s="7"/>
      <c r="AT1015" s="7"/>
      <c r="AU1015" s="7"/>
      <c r="AV1015" s="7"/>
      <c r="AW1015" s="7"/>
    </row>
    <row r="1016" spans="8:49">
      <c r="H1016" s="7"/>
      <c r="I1016" s="7"/>
      <c r="J1016" s="7"/>
      <c r="K1016" s="7"/>
      <c r="L1016" s="7"/>
      <c r="M1016" s="7"/>
      <c r="N1016" s="7"/>
      <c r="O1016" s="7"/>
      <c r="P1016" s="7"/>
      <c r="Q1016" s="7"/>
      <c r="R1016" s="7"/>
      <c r="S1016" s="7"/>
      <c r="T1016" s="7"/>
      <c r="U1016" s="7"/>
      <c r="V1016" s="7"/>
      <c r="W1016" s="7"/>
      <c r="X1016" s="7"/>
      <c r="Y1016" s="7"/>
      <c r="Z1016" s="7"/>
      <c r="AA1016" s="7"/>
      <c r="AB1016" s="7"/>
      <c r="AC1016" s="7"/>
      <c r="AD1016" s="7"/>
      <c r="AE1016" s="7"/>
      <c r="AF1016" s="7"/>
      <c r="AG1016" s="7"/>
      <c r="AH1016" s="7"/>
      <c r="AI1016" s="7"/>
      <c r="AJ1016" s="7"/>
      <c r="AK1016" s="7"/>
      <c r="AL1016" s="7"/>
      <c r="AM1016" s="7"/>
      <c r="AN1016" s="7"/>
      <c r="AO1016" s="7"/>
      <c r="AP1016" s="7"/>
      <c r="AQ1016" s="7"/>
      <c r="AR1016" s="7"/>
      <c r="AS1016" s="7"/>
      <c r="AT1016" s="7"/>
      <c r="AU1016" s="7"/>
      <c r="AV1016" s="7"/>
      <c r="AW1016" s="7"/>
    </row>
    <row r="1017" spans="8:49">
      <c r="H1017" s="7"/>
      <c r="I1017" s="7"/>
      <c r="J1017" s="7"/>
      <c r="K1017" s="7"/>
      <c r="L1017" s="7"/>
      <c r="M1017" s="7"/>
      <c r="N1017" s="7"/>
      <c r="O1017" s="7"/>
      <c r="P1017" s="7"/>
      <c r="Q1017" s="7"/>
      <c r="R1017" s="7"/>
      <c r="S1017" s="7"/>
      <c r="T1017" s="7"/>
      <c r="U1017" s="7"/>
      <c r="V1017" s="7"/>
      <c r="W1017" s="7"/>
      <c r="X1017" s="7"/>
      <c r="Y1017" s="7"/>
      <c r="Z1017" s="7"/>
      <c r="AA1017" s="7"/>
      <c r="AB1017" s="7"/>
      <c r="AC1017" s="7"/>
      <c r="AD1017" s="7"/>
      <c r="AE1017" s="7"/>
      <c r="AF1017" s="7"/>
      <c r="AG1017" s="7"/>
      <c r="AH1017" s="7"/>
      <c r="AI1017" s="7"/>
      <c r="AJ1017" s="7"/>
      <c r="AK1017" s="7"/>
      <c r="AL1017" s="7"/>
      <c r="AM1017" s="7"/>
      <c r="AN1017" s="7"/>
      <c r="AO1017" s="7"/>
      <c r="AP1017" s="7"/>
      <c r="AQ1017" s="7"/>
      <c r="AR1017" s="7"/>
      <c r="AS1017" s="7"/>
      <c r="AT1017" s="7"/>
      <c r="AU1017" s="7"/>
      <c r="AV1017" s="7"/>
      <c r="AW1017" s="7"/>
    </row>
    <row r="1018" spans="8:49">
      <c r="H1018" s="7"/>
      <c r="I1018" s="7"/>
      <c r="J1018" s="7"/>
      <c r="K1018" s="7"/>
      <c r="L1018" s="7"/>
      <c r="M1018" s="7"/>
      <c r="N1018" s="7"/>
      <c r="O1018" s="7"/>
      <c r="P1018" s="7"/>
      <c r="Q1018" s="7"/>
      <c r="R1018" s="7"/>
      <c r="S1018" s="7"/>
      <c r="T1018" s="7"/>
      <c r="U1018" s="7"/>
      <c r="V1018" s="7"/>
      <c r="W1018" s="7"/>
      <c r="X1018" s="7"/>
      <c r="Y1018" s="7"/>
      <c r="Z1018" s="7"/>
      <c r="AA1018" s="7"/>
      <c r="AB1018" s="7"/>
      <c r="AC1018" s="7"/>
      <c r="AD1018" s="7"/>
      <c r="AE1018" s="7"/>
      <c r="AF1018" s="7"/>
      <c r="AG1018" s="7"/>
      <c r="AH1018" s="7"/>
      <c r="AI1018" s="7"/>
      <c r="AJ1018" s="7"/>
      <c r="AK1018" s="7"/>
      <c r="AL1018" s="7"/>
      <c r="AM1018" s="7"/>
      <c r="AN1018" s="7"/>
      <c r="AO1018" s="7"/>
      <c r="AP1018" s="7"/>
      <c r="AQ1018" s="7"/>
      <c r="AR1018" s="7"/>
      <c r="AS1018" s="7"/>
      <c r="AT1018" s="7"/>
      <c r="AU1018" s="7"/>
      <c r="AV1018" s="7"/>
      <c r="AW1018" s="7"/>
    </row>
    <row r="1019" spans="8:49">
      <c r="H1019" s="7"/>
      <c r="I1019" s="7"/>
      <c r="J1019" s="7"/>
      <c r="K1019" s="7"/>
      <c r="L1019" s="7"/>
      <c r="M1019" s="7"/>
      <c r="N1019" s="7"/>
      <c r="O1019" s="7"/>
      <c r="P1019" s="7"/>
      <c r="Q1019" s="7"/>
      <c r="R1019" s="7"/>
      <c r="S1019" s="7"/>
      <c r="T1019" s="7"/>
      <c r="U1019" s="7"/>
      <c r="V1019" s="7"/>
      <c r="W1019" s="7"/>
      <c r="X1019" s="7"/>
      <c r="Y1019" s="7"/>
      <c r="Z1019" s="7"/>
      <c r="AA1019" s="7"/>
      <c r="AB1019" s="7"/>
      <c r="AC1019" s="7"/>
      <c r="AD1019" s="7"/>
      <c r="AE1019" s="7"/>
      <c r="AF1019" s="7"/>
      <c r="AG1019" s="7"/>
      <c r="AH1019" s="7"/>
      <c r="AI1019" s="7"/>
      <c r="AJ1019" s="7"/>
      <c r="AK1019" s="7"/>
      <c r="AL1019" s="7"/>
      <c r="AM1019" s="7"/>
      <c r="AN1019" s="7"/>
      <c r="AO1019" s="7"/>
      <c r="AP1019" s="7"/>
      <c r="AQ1019" s="7"/>
      <c r="AR1019" s="7"/>
      <c r="AS1019" s="7"/>
      <c r="AT1019" s="7"/>
      <c r="AU1019" s="7"/>
      <c r="AV1019" s="7"/>
      <c r="AW1019" s="7"/>
    </row>
    <row r="1020" spans="8:49">
      <c r="H1020" s="7"/>
      <c r="I1020" s="7"/>
      <c r="J1020" s="7"/>
      <c r="K1020" s="7"/>
      <c r="L1020" s="7"/>
      <c r="M1020" s="7"/>
      <c r="N1020" s="7"/>
      <c r="O1020" s="7"/>
      <c r="P1020" s="7"/>
      <c r="Q1020" s="7"/>
      <c r="R1020" s="7"/>
      <c r="S1020" s="7"/>
      <c r="T1020" s="7"/>
      <c r="U1020" s="7"/>
      <c r="V1020" s="7"/>
      <c r="W1020" s="7"/>
      <c r="X1020" s="7"/>
      <c r="Y1020" s="7"/>
      <c r="Z1020" s="7"/>
      <c r="AA1020" s="7"/>
      <c r="AB1020" s="7"/>
      <c r="AC1020" s="7"/>
      <c r="AD1020" s="7"/>
      <c r="AE1020" s="7"/>
      <c r="AF1020" s="7"/>
      <c r="AG1020" s="7"/>
      <c r="AH1020" s="7"/>
      <c r="AI1020" s="7"/>
      <c r="AJ1020" s="7"/>
      <c r="AK1020" s="7"/>
      <c r="AL1020" s="7"/>
      <c r="AM1020" s="7"/>
      <c r="AN1020" s="7"/>
      <c r="AO1020" s="7"/>
      <c r="AP1020" s="7"/>
      <c r="AQ1020" s="7"/>
      <c r="AR1020" s="7"/>
      <c r="AS1020" s="7"/>
      <c r="AT1020" s="7"/>
      <c r="AU1020" s="7"/>
      <c r="AV1020" s="7"/>
      <c r="AW1020" s="7"/>
    </row>
    <row r="1021" spans="8:49">
      <c r="H1021" s="7"/>
      <c r="I1021" s="7"/>
      <c r="J1021" s="7"/>
      <c r="K1021" s="7"/>
      <c r="L1021" s="7"/>
      <c r="M1021" s="7"/>
      <c r="N1021" s="7"/>
      <c r="O1021" s="7"/>
      <c r="P1021" s="7"/>
      <c r="Q1021" s="7"/>
      <c r="R1021" s="7"/>
      <c r="S1021" s="7"/>
      <c r="T1021" s="7"/>
      <c r="U1021" s="7"/>
      <c r="V1021" s="7"/>
      <c r="W1021" s="7"/>
      <c r="X1021" s="7"/>
      <c r="Y1021" s="7"/>
      <c r="Z1021" s="7"/>
      <c r="AA1021" s="7"/>
      <c r="AB1021" s="7"/>
      <c r="AC1021" s="7"/>
      <c r="AD1021" s="7"/>
      <c r="AE1021" s="7"/>
      <c r="AF1021" s="7"/>
      <c r="AG1021" s="7"/>
      <c r="AH1021" s="7"/>
      <c r="AI1021" s="7"/>
      <c r="AJ1021" s="7"/>
      <c r="AK1021" s="7"/>
      <c r="AL1021" s="7"/>
      <c r="AM1021" s="7"/>
      <c r="AN1021" s="7"/>
      <c r="AO1021" s="7"/>
      <c r="AP1021" s="7"/>
      <c r="AQ1021" s="7"/>
      <c r="AR1021" s="7"/>
      <c r="AS1021" s="7"/>
      <c r="AT1021" s="7"/>
      <c r="AU1021" s="7"/>
      <c r="AV1021" s="7"/>
      <c r="AW1021" s="7"/>
    </row>
    <row r="1022" spans="8:49">
      <c r="H1022" s="7"/>
      <c r="I1022" s="7"/>
      <c r="J1022" s="7"/>
      <c r="K1022" s="7"/>
      <c r="L1022" s="7"/>
      <c r="M1022" s="7"/>
      <c r="N1022" s="7"/>
      <c r="O1022" s="7"/>
      <c r="P1022" s="7"/>
      <c r="Q1022" s="7"/>
      <c r="R1022" s="7"/>
      <c r="S1022" s="7"/>
      <c r="T1022" s="7"/>
      <c r="U1022" s="7"/>
      <c r="V1022" s="7"/>
      <c r="W1022" s="7"/>
      <c r="X1022" s="7"/>
      <c r="Y1022" s="7"/>
      <c r="Z1022" s="7"/>
      <c r="AA1022" s="7"/>
      <c r="AB1022" s="7"/>
      <c r="AC1022" s="7"/>
      <c r="AD1022" s="7"/>
      <c r="AE1022" s="7"/>
      <c r="AF1022" s="7"/>
      <c r="AG1022" s="7"/>
      <c r="AH1022" s="7"/>
      <c r="AI1022" s="7"/>
      <c r="AJ1022" s="7"/>
      <c r="AK1022" s="7"/>
      <c r="AL1022" s="7"/>
      <c r="AM1022" s="7"/>
      <c r="AN1022" s="7"/>
      <c r="AO1022" s="7"/>
      <c r="AP1022" s="7"/>
      <c r="AQ1022" s="7"/>
      <c r="AR1022" s="7"/>
      <c r="AS1022" s="7"/>
      <c r="AT1022" s="7"/>
      <c r="AU1022" s="7"/>
      <c r="AV1022" s="7"/>
      <c r="AW1022" s="7"/>
    </row>
    <row r="1023" spans="8:49">
      <c r="H1023" s="7"/>
      <c r="I1023" s="7"/>
      <c r="J1023" s="7"/>
      <c r="K1023" s="7"/>
      <c r="L1023" s="7"/>
      <c r="M1023" s="7"/>
      <c r="N1023" s="7"/>
      <c r="O1023" s="7"/>
      <c r="P1023" s="7"/>
      <c r="Q1023" s="7"/>
      <c r="R1023" s="7"/>
      <c r="S1023" s="7"/>
      <c r="T1023" s="7"/>
      <c r="U1023" s="7"/>
      <c r="V1023" s="7"/>
      <c r="W1023" s="7"/>
      <c r="X1023" s="7"/>
      <c r="Y1023" s="7"/>
      <c r="Z1023" s="7"/>
      <c r="AA1023" s="7"/>
      <c r="AB1023" s="7"/>
      <c r="AC1023" s="7"/>
      <c r="AD1023" s="7"/>
      <c r="AE1023" s="7"/>
      <c r="AF1023" s="7"/>
      <c r="AG1023" s="7"/>
      <c r="AH1023" s="7"/>
      <c r="AI1023" s="7"/>
      <c r="AJ1023" s="7"/>
      <c r="AK1023" s="7"/>
      <c r="AL1023" s="7"/>
      <c r="AM1023" s="7"/>
      <c r="AN1023" s="7"/>
      <c r="AO1023" s="7"/>
      <c r="AP1023" s="7"/>
      <c r="AQ1023" s="7"/>
      <c r="AR1023" s="7"/>
      <c r="AS1023" s="7"/>
      <c r="AT1023" s="7"/>
      <c r="AU1023" s="7"/>
      <c r="AV1023" s="7"/>
      <c r="AW1023" s="7"/>
    </row>
    <row r="1024" spans="8:49">
      <c r="H1024" s="7"/>
      <c r="I1024" s="7"/>
      <c r="J1024" s="7"/>
      <c r="K1024" s="7"/>
      <c r="L1024" s="7"/>
      <c r="M1024" s="7"/>
      <c r="N1024" s="7"/>
      <c r="O1024" s="7"/>
      <c r="P1024" s="7"/>
      <c r="Q1024" s="7"/>
      <c r="R1024" s="7"/>
      <c r="S1024" s="7"/>
      <c r="T1024" s="7"/>
      <c r="U1024" s="7"/>
      <c r="V1024" s="7"/>
      <c r="W1024" s="7"/>
      <c r="X1024" s="7"/>
      <c r="Y1024" s="7"/>
      <c r="Z1024" s="7"/>
      <c r="AA1024" s="7"/>
      <c r="AB1024" s="7"/>
      <c r="AC1024" s="7"/>
      <c r="AD1024" s="7"/>
      <c r="AE1024" s="7"/>
      <c r="AF1024" s="7"/>
      <c r="AG1024" s="7"/>
      <c r="AH1024" s="7"/>
      <c r="AI1024" s="7"/>
      <c r="AJ1024" s="7"/>
      <c r="AK1024" s="7"/>
      <c r="AL1024" s="7"/>
      <c r="AM1024" s="7"/>
      <c r="AN1024" s="7"/>
      <c r="AO1024" s="7"/>
      <c r="AP1024" s="7"/>
      <c r="AQ1024" s="7"/>
      <c r="AR1024" s="7"/>
      <c r="AS1024" s="7"/>
      <c r="AT1024" s="7"/>
      <c r="AU1024" s="7"/>
      <c r="AV1024" s="7"/>
      <c r="AW1024" s="7"/>
    </row>
    <row r="1025" spans="8:49">
      <c r="H1025" s="7"/>
      <c r="I1025" s="7"/>
      <c r="J1025" s="7"/>
      <c r="K1025" s="7"/>
      <c r="L1025" s="7"/>
      <c r="M1025" s="7"/>
      <c r="N1025" s="7"/>
      <c r="O1025" s="7"/>
      <c r="P1025" s="7"/>
      <c r="Q1025" s="7"/>
      <c r="R1025" s="7"/>
      <c r="S1025" s="7"/>
      <c r="T1025" s="7"/>
      <c r="U1025" s="7"/>
      <c r="V1025" s="7"/>
      <c r="W1025" s="7"/>
      <c r="X1025" s="7"/>
      <c r="Y1025" s="7"/>
      <c r="Z1025" s="7"/>
      <c r="AA1025" s="7"/>
      <c r="AB1025" s="7"/>
      <c r="AC1025" s="7"/>
      <c r="AD1025" s="7"/>
      <c r="AE1025" s="7"/>
      <c r="AF1025" s="7"/>
      <c r="AG1025" s="7"/>
      <c r="AH1025" s="7"/>
      <c r="AI1025" s="7"/>
      <c r="AJ1025" s="7"/>
      <c r="AK1025" s="7"/>
      <c r="AL1025" s="7"/>
      <c r="AM1025" s="7"/>
      <c r="AN1025" s="7"/>
      <c r="AO1025" s="7"/>
      <c r="AP1025" s="7"/>
      <c r="AQ1025" s="7"/>
      <c r="AR1025" s="7"/>
      <c r="AS1025" s="7"/>
      <c r="AT1025" s="7"/>
      <c r="AU1025" s="7"/>
      <c r="AV1025" s="7"/>
      <c r="AW1025" s="7"/>
    </row>
    <row r="1026" spans="8:49">
      <c r="H1026" s="7"/>
      <c r="I1026" s="7"/>
      <c r="J1026" s="7"/>
      <c r="K1026" s="7"/>
      <c r="L1026" s="7"/>
      <c r="M1026" s="7"/>
      <c r="N1026" s="7"/>
      <c r="O1026" s="7"/>
      <c r="P1026" s="7"/>
      <c r="Q1026" s="7"/>
      <c r="R1026" s="7"/>
      <c r="S1026" s="7"/>
      <c r="T1026" s="7"/>
      <c r="U1026" s="7"/>
      <c r="V1026" s="7"/>
      <c r="W1026" s="7"/>
      <c r="X1026" s="7"/>
      <c r="Y1026" s="7"/>
      <c r="Z1026" s="7"/>
      <c r="AA1026" s="7"/>
      <c r="AB1026" s="7"/>
      <c r="AC1026" s="7"/>
      <c r="AD1026" s="7"/>
      <c r="AE1026" s="7"/>
      <c r="AF1026" s="7"/>
      <c r="AG1026" s="7"/>
      <c r="AH1026" s="7"/>
      <c r="AI1026" s="7"/>
      <c r="AJ1026" s="7"/>
      <c r="AK1026" s="7"/>
      <c r="AL1026" s="7"/>
      <c r="AM1026" s="7"/>
      <c r="AN1026" s="7"/>
      <c r="AO1026" s="7"/>
      <c r="AP1026" s="7"/>
      <c r="AQ1026" s="7"/>
      <c r="AR1026" s="7"/>
      <c r="AS1026" s="7"/>
      <c r="AT1026" s="7"/>
      <c r="AU1026" s="7"/>
      <c r="AV1026" s="7"/>
      <c r="AW1026" s="7"/>
    </row>
    <row r="1027" spans="8:49">
      <c r="H1027" s="7"/>
      <c r="I1027" s="7"/>
      <c r="J1027" s="7"/>
      <c r="K1027" s="7"/>
      <c r="L1027" s="7"/>
      <c r="M1027" s="7"/>
      <c r="N1027" s="7"/>
      <c r="O1027" s="7"/>
      <c r="P1027" s="7"/>
      <c r="Q1027" s="7"/>
      <c r="R1027" s="7"/>
      <c r="S1027" s="7"/>
      <c r="T1027" s="7"/>
      <c r="U1027" s="7"/>
      <c r="V1027" s="7"/>
      <c r="W1027" s="7"/>
      <c r="X1027" s="7"/>
      <c r="Y1027" s="7"/>
      <c r="Z1027" s="7"/>
      <c r="AA1027" s="7"/>
      <c r="AB1027" s="7"/>
      <c r="AC1027" s="7"/>
      <c r="AD1027" s="7"/>
      <c r="AE1027" s="7"/>
      <c r="AF1027" s="7"/>
      <c r="AG1027" s="7"/>
      <c r="AH1027" s="7"/>
      <c r="AI1027" s="7"/>
      <c r="AJ1027" s="7"/>
      <c r="AK1027" s="7"/>
      <c r="AL1027" s="7"/>
      <c r="AM1027" s="7"/>
      <c r="AN1027" s="7"/>
      <c r="AO1027" s="7"/>
      <c r="AP1027" s="7"/>
      <c r="AQ1027" s="7"/>
      <c r="AR1027" s="7"/>
      <c r="AS1027" s="7"/>
      <c r="AT1027" s="7"/>
      <c r="AU1027" s="7"/>
      <c r="AV1027" s="7"/>
      <c r="AW1027" s="7"/>
    </row>
    <row r="1028" spans="8:49">
      <c r="H1028" s="7"/>
      <c r="I1028" s="7"/>
      <c r="J1028" s="7"/>
      <c r="K1028" s="7"/>
      <c r="L1028" s="7"/>
      <c r="M1028" s="7"/>
      <c r="N1028" s="7"/>
      <c r="O1028" s="7"/>
      <c r="P1028" s="7"/>
      <c r="Q1028" s="7"/>
      <c r="R1028" s="7"/>
      <c r="S1028" s="7"/>
      <c r="T1028" s="7"/>
      <c r="U1028" s="7"/>
      <c r="V1028" s="7"/>
      <c r="W1028" s="7"/>
      <c r="X1028" s="7"/>
      <c r="Y1028" s="7"/>
      <c r="Z1028" s="7"/>
      <c r="AA1028" s="7"/>
      <c r="AB1028" s="7"/>
      <c r="AC1028" s="7"/>
      <c r="AD1028" s="7"/>
      <c r="AE1028" s="7"/>
      <c r="AF1028" s="7"/>
      <c r="AG1028" s="7"/>
      <c r="AH1028" s="7"/>
      <c r="AI1028" s="7"/>
      <c r="AJ1028" s="7"/>
      <c r="AK1028" s="7"/>
      <c r="AL1028" s="7"/>
      <c r="AM1028" s="7"/>
      <c r="AN1028" s="7"/>
      <c r="AO1028" s="7"/>
      <c r="AP1028" s="7"/>
      <c r="AQ1028" s="7"/>
      <c r="AR1028" s="7"/>
      <c r="AS1028" s="7"/>
      <c r="AT1028" s="7"/>
      <c r="AU1028" s="7"/>
      <c r="AV1028" s="7"/>
      <c r="AW1028" s="7"/>
    </row>
    <row r="1029" spans="8:49">
      <c r="H1029" s="7"/>
      <c r="I1029" s="7"/>
      <c r="J1029" s="7"/>
      <c r="K1029" s="7"/>
      <c r="L1029" s="7"/>
      <c r="M1029" s="7"/>
      <c r="N1029" s="7"/>
      <c r="O1029" s="7"/>
      <c r="P1029" s="7"/>
      <c r="Q1029" s="7"/>
      <c r="R1029" s="7"/>
      <c r="S1029" s="7"/>
      <c r="T1029" s="7"/>
      <c r="U1029" s="7"/>
      <c r="V1029" s="7"/>
      <c r="W1029" s="7"/>
      <c r="X1029" s="7"/>
      <c r="Y1029" s="7"/>
      <c r="Z1029" s="7"/>
      <c r="AA1029" s="7"/>
      <c r="AB1029" s="7"/>
      <c r="AC1029" s="7"/>
      <c r="AD1029" s="7"/>
      <c r="AE1029" s="7"/>
      <c r="AF1029" s="7"/>
      <c r="AG1029" s="7"/>
      <c r="AH1029" s="7"/>
      <c r="AI1029" s="7"/>
      <c r="AJ1029" s="7"/>
      <c r="AK1029" s="7"/>
      <c r="AL1029" s="7"/>
      <c r="AM1029" s="7"/>
      <c r="AN1029" s="7"/>
      <c r="AO1029" s="7"/>
      <c r="AP1029" s="7"/>
      <c r="AQ1029" s="7"/>
      <c r="AR1029" s="7"/>
      <c r="AS1029" s="7"/>
      <c r="AT1029" s="7"/>
      <c r="AU1029" s="7"/>
      <c r="AV1029" s="7"/>
      <c r="AW1029" s="7"/>
    </row>
    <row r="1030" spans="8:49">
      <c r="H1030" s="7"/>
      <c r="I1030" s="7"/>
      <c r="J1030" s="7"/>
      <c r="K1030" s="7"/>
      <c r="L1030" s="7"/>
      <c r="M1030" s="7"/>
      <c r="N1030" s="7"/>
      <c r="O1030" s="7"/>
      <c r="P1030" s="7"/>
      <c r="Q1030" s="7"/>
      <c r="R1030" s="7"/>
      <c r="S1030" s="7"/>
      <c r="T1030" s="7"/>
      <c r="U1030" s="7"/>
      <c r="V1030" s="7"/>
      <c r="W1030" s="7"/>
      <c r="X1030" s="7"/>
      <c r="Y1030" s="7"/>
      <c r="Z1030" s="7"/>
      <c r="AA1030" s="7"/>
      <c r="AB1030" s="7"/>
      <c r="AC1030" s="7"/>
      <c r="AD1030" s="7"/>
      <c r="AE1030" s="7"/>
      <c r="AF1030" s="7"/>
      <c r="AG1030" s="7"/>
      <c r="AH1030" s="7"/>
      <c r="AI1030" s="7"/>
      <c r="AJ1030" s="7"/>
      <c r="AK1030" s="7"/>
      <c r="AL1030" s="7"/>
      <c r="AM1030" s="7"/>
      <c r="AN1030" s="7"/>
      <c r="AO1030" s="7"/>
      <c r="AP1030" s="7"/>
      <c r="AQ1030" s="7"/>
      <c r="AR1030" s="7"/>
      <c r="AS1030" s="7"/>
      <c r="AT1030" s="7"/>
      <c r="AU1030" s="7"/>
      <c r="AV1030" s="7"/>
      <c r="AW1030" s="7"/>
    </row>
    <row r="1031" spans="8:49">
      <c r="H1031" s="7"/>
      <c r="I1031" s="7"/>
      <c r="J1031" s="7"/>
      <c r="K1031" s="7"/>
      <c r="L1031" s="7"/>
      <c r="M1031" s="7"/>
      <c r="N1031" s="7"/>
      <c r="O1031" s="7"/>
      <c r="P1031" s="7"/>
      <c r="Q1031" s="7"/>
      <c r="R1031" s="7"/>
      <c r="S1031" s="7"/>
      <c r="T1031" s="7"/>
      <c r="U1031" s="7"/>
      <c r="V1031" s="7"/>
      <c r="W1031" s="7"/>
      <c r="X1031" s="7"/>
      <c r="Y1031" s="7"/>
      <c r="Z1031" s="7"/>
      <c r="AA1031" s="7"/>
      <c r="AB1031" s="7"/>
      <c r="AC1031" s="7"/>
      <c r="AD1031" s="7"/>
      <c r="AE1031" s="7"/>
      <c r="AF1031" s="7"/>
      <c r="AG1031" s="7"/>
      <c r="AH1031" s="7"/>
      <c r="AI1031" s="7"/>
      <c r="AJ1031" s="7"/>
      <c r="AK1031" s="7"/>
      <c r="AL1031" s="7"/>
      <c r="AM1031" s="7"/>
      <c r="AN1031" s="7"/>
      <c r="AO1031" s="7"/>
      <c r="AP1031" s="7"/>
      <c r="AQ1031" s="7"/>
      <c r="AR1031" s="7"/>
      <c r="AS1031" s="7"/>
      <c r="AT1031" s="7"/>
      <c r="AU1031" s="7"/>
      <c r="AV1031" s="7"/>
      <c r="AW1031" s="7"/>
    </row>
    <row r="1032" spans="8:49">
      <c r="H1032" s="7"/>
      <c r="I1032" s="7"/>
      <c r="J1032" s="7"/>
      <c r="K1032" s="7"/>
      <c r="L1032" s="7"/>
      <c r="M1032" s="7"/>
      <c r="N1032" s="7"/>
      <c r="O1032" s="7"/>
      <c r="P1032" s="7"/>
      <c r="Q1032" s="7"/>
      <c r="R1032" s="7"/>
      <c r="S1032" s="7"/>
      <c r="T1032" s="7"/>
      <c r="U1032" s="7"/>
      <c r="V1032" s="7"/>
      <c r="W1032" s="7"/>
      <c r="X1032" s="7"/>
      <c r="Y1032" s="7"/>
      <c r="Z1032" s="7"/>
      <c r="AA1032" s="7"/>
      <c r="AB1032" s="7"/>
      <c r="AC1032" s="7"/>
      <c r="AD1032" s="7"/>
      <c r="AE1032" s="7"/>
      <c r="AF1032" s="7"/>
      <c r="AG1032" s="7"/>
      <c r="AH1032" s="7"/>
      <c r="AI1032" s="7"/>
      <c r="AJ1032" s="7"/>
      <c r="AK1032" s="7"/>
      <c r="AL1032" s="7"/>
      <c r="AM1032" s="7"/>
      <c r="AN1032" s="7"/>
      <c r="AO1032" s="7"/>
      <c r="AP1032" s="7"/>
      <c r="AQ1032" s="7"/>
      <c r="AR1032" s="7"/>
      <c r="AS1032" s="7"/>
      <c r="AT1032" s="7"/>
      <c r="AU1032" s="7"/>
      <c r="AV1032" s="7"/>
      <c r="AW1032" s="7"/>
    </row>
    <row r="1033" spans="8:49">
      <c r="H1033" s="7"/>
      <c r="I1033" s="7"/>
      <c r="J1033" s="7"/>
      <c r="K1033" s="7"/>
      <c r="L1033" s="7"/>
      <c r="M1033" s="7"/>
      <c r="N1033" s="7"/>
      <c r="O1033" s="7"/>
      <c r="P1033" s="7"/>
      <c r="Q1033" s="7"/>
      <c r="R1033" s="7"/>
      <c r="S1033" s="7"/>
      <c r="T1033" s="7"/>
      <c r="U1033" s="7"/>
      <c r="V1033" s="7"/>
      <c r="W1033" s="7"/>
      <c r="X1033" s="7"/>
      <c r="Y1033" s="7"/>
      <c r="Z1033" s="7"/>
      <c r="AA1033" s="7"/>
      <c r="AB1033" s="7"/>
      <c r="AC1033" s="7"/>
      <c r="AD1033" s="7"/>
      <c r="AE1033" s="7"/>
      <c r="AF1033" s="7"/>
      <c r="AG1033" s="7"/>
      <c r="AH1033" s="7"/>
      <c r="AI1033" s="7"/>
      <c r="AJ1033" s="7"/>
      <c r="AK1033" s="7"/>
      <c r="AL1033" s="7"/>
      <c r="AM1033" s="7"/>
      <c r="AN1033" s="7"/>
      <c r="AO1033" s="7"/>
      <c r="AP1033" s="7"/>
      <c r="AQ1033" s="7"/>
      <c r="AR1033" s="7"/>
      <c r="AS1033" s="7"/>
      <c r="AT1033" s="7"/>
      <c r="AU1033" s="7"/>
      <c r="AV1033" s="7"/>
      <c r="AW1033" s="7"/>
    </row>
    <row r="1034" spans="8:49">
      <c r="H1034" s="7"/>
      <c r="I1034" s="7"/>
      <c r="J1034" s="7"/>
      <c r="K1034" s="7"/>
      <c r="L1034" s="7"/>
      <c r="M1034" s="7"/>
      <c r="N1034" s="7"/>
      <c r="O1034" s="7"/>
      <c r="P1034" s="7"/>
      <c r="Q1034" s="7"/>
      <c r="R1034" s="7"/>
      <c r="S1034" s="7"/>
      <c r="T1034" s="7"/>
      <c r="U1034" s="7"/>
      <c r="V1034" s="7"/>
      <c r="W1034" s="7"/>
      <c r="X1034" s="7"/>
      <c r="Y1034" s="7"/>
      <c r="Z1034" s="7"/>
      <c r="AA1034" s="7"/>
      <c r="AB1034" s="7"/>
      <c r="AC1034" s="7"/>
      <c r="AD1034" s="7"/>
      <c r="AE1034" s="7"/>
      <c r="AF1034" s="7"/>
      <c r="AG1034" s="7"/>
      <c r="AH1034" s="7"/>
      <c r="AI1034" s="7"/>
      <c r="AJ1034" s="7"/>
      <c r="AK1034" s="7"/>
      <c r="AL1034" s="7"/>
      <c r="AM1034" s="7"/>
      <c r="AN1034" s="7"/>
      <c r="AO1034" s="7"/>
      <c r="AP1034" s="7"/>
      <c r="AQ1034" s="7"/>
      <c r="AR1034" s="7"/>
      <c r="AS1034" s="7"/>
      <c r="AT1034" s="7"/>
      <c r="AU1034" s="7"/>
      <c r="AV1034" s="7"/>
      <c r="AW1034" s="7"/>
    </row>
    <row r="1035" spans="8:49">
      <c r="H1035" s="7"/>
      <c r="I1035" s="7"/>
      <c r="J1035" s="7"/>
      <c r="K1035" s="7"/>
      <c r="L1035" s="7"/>
      <c r="M1035" s="7"/>
      <c r="N1035" s="7"/>
      <c r="O1035" s="7"/>
      <c r="P1035" s="7"/>
      <c r="Q1035" s="7"/>
      <c r="R1035" s="7"/>
      <c r="S1035" s="7"/>
      <c r="T1035" s="7"/>
      <c r="U1035" s="7"/>
      <c r="V1035" s="7"/>
      <c r="W1035" s="7"/>
      <c r="X1035" s="7"/>
      <c r="Y1035" s="7"/>
      <c r="Z1035" s="7"/>
      <c r="AA1035" s="7"/>
      <c r="AB1035" s="7"/>
      <c r="AC1035" s="7"/>
      <c r="AD1035" s="7"/>
      <c r="AE1035" s="7"/>
      <c r="AF1035" s="7"/>
      <c r="AG1035" s="7"/>
      <c r="AH1035" s="7"/>
      <c r="AI1035" s="7"/>
      <c r="AJ1035" s="7"/>
      <c r="AK1035" s="7"/>
      <c r="AL1035" s="7"/>
      <c r="AM1035" s="7"/>
      <c r="AN1035" s="7"/>
      <c r="AO1035" s="7"/>
      <c r="AP1035" s="7"/>
      <c r="AQ1035" s="7"/>
      <c r="AR1035" s="7"/>
      <c r="AS1035" s="7"/>
      <c r="AT1035" s="7"/>
      <c r="AU1035" s="7"/>
      <c r="AV1035" s="7"/>
      <c r="AW1035" s="7"/>
    </row>
    <row r="1036" spans="8:49">
      <c r="H1036" s="7"/>
      <c r="I1036" s="7"/>
      <c r="J1036" s="7"/>
      <c r="K1036" s="7"/>
      <c r="L1036" s="7"/>
      <c r="M1036" s="7"/>
      <c r="N1036" s="7"/>
      <c r="O1036" s="7"/>
      <c r="P1036" s="7"/>
      <c r="Q1036" s="7"/>
      <c r="R1036" s="7"/>
      <c r="S1036" s="7"/>
      <c r="T1036" s="7"/>
      <c r="U1036" s="7"/>
      <c r="V1036" s="7"/>
      <c r="W1036" s="7"/>
      <c r="X1036" s="7"/>
      <c r="Y1036" s="7"/>
      <c r="Z1036" s="7"/>
      <c r="AA1036" s="7"/>
      <c r="AB1036" s="7"/>
      <c r="AC1036" s="7"/>
      <c r="AD1036" s="7"/>
      <c r="AE1036" s="7"/>
      <c r="AF1036" s="7"/>
      <c r="AG1036" s="7"/>
      <c r="AH1036" s="7"/>
      <c r="AI1036" s="7"/>
      <c r="AJ1036" s="7"/>
      <c r="AK1036" s="7"/>
      <c r="AL1036" s="7"/>
      <c r="AM1036" s="7"/>
      <c r="AN1036" s="7"/>
      <c r="AO1036" s="7"/>
      <c r="AP1036" s="7"/>
      <c r="AQ1036" s="7"/>
      <c r="AR1036" s="7"/>
      <c r="AS1036" s="7"/>
      <c r="AT1036" s="7"/>
      <c r="AU1036" s="7"/>
      <c r="AV1036" s="7"/>
      <c r="AW1036" s="7"/>
    </row>
    <row r="1037" spans="8:49">
      <c r="H1037" s="7"/>
      <c r="I1037" s="7"/>
      <c r="J1037" s="7"/>
      <c r="K1037" s="7"/>
      <c r="L1037" s="7"/>
      <c r="M1037" s="7"/>
      <c r="N1037" s="7"/>
      <c r="O1037" s="7"/>
      <c r="P1037" s="7"/>
      <c r="Q1037" s="7"/>
      <c r="R1037" s="7"/>
      <c r="S1037" s="7"/>
      <c r="T1037" s="7"/>
      <c r="U1037" s="7"/>
      <c r="V1037" s="7"/>
      <c r="W1037" s="7"/>
      <c r="X1037" s="7"/>
      <c r="Y1037" s="7"/>
      <c r="Z1037" s="7"/>
      <c r="AA1037" s="7"/>
      <c r="AB1037" s="7"/>
      <c r="AC1037" s="7"/>
      <c r="AD1037" s="7"/>
      <c r="AE1037" s="7"/>
      <c r="AF1037" s="7"/>
      <c r="AG1037" s="7"/>
      <c r="AH1037" s="7"/>
      <c r="AI1037" s="7"/>
      <c r="AJ1037" s="7"/>
      <c r="AK1037" s="7"/>
      <c r="AL1037" s="7"/>
      <c r="AM1037" s="7"/>
      <c r="AN1037" s="7"/>
      <c r="AO1037" s="7"/>
      <c r="AP1037" s="7"/>
      <c r="AQ1037" s="7"/>
      <c r="AR1037" s="7"/>
      <c r="AS1037" s="7"/>
      <c r="AT1037" s="7"/>
      <c r="AU1037" s="7"/>
      <c r="AV1037" s="7"/>
      <c r="AW1037" s="7"/>
    </row>
    <row r="1038" spans="8:49">
      <c r="H1038" s="7"/>
      <c r="I1038" s="7"/>
      <c r="J1038" s="7"/>
      <c r="K1038" s="7"/>
      <c r="L1038" s="7"/>
      <c r="M1038" s="7"/>
      <c r="N1038" s="7"/>
      <c r="O1038" s="7"/>
      <c r="P1038" s="7"/>
      <c r="Q1038" s="7"/>
      <c r="R1038" s="7"/>
      <c r="S1038" s="7"/>
      <c r="T1038" s="7"/>
      <c r="U1038" s="7"/>
      <c r="V1038" s="7"/>
      <c r="W1038" s="7"/>
      <c r="X1038" s="7"/>
      <c r="Y1038" s="7"/>
      <c r="Z1038" s="7"/>
      <c r="AA1038" s="7"/>
      <c r="AB1038" s="7"/>
      <c r="AC1038" s="7"/>
      <c r="AD1038" s="7"/>
      <c r="AE1038" s="7"/>
      <c r="AF1038" s="7"/>
      <c r="AG1038" s="7"/>
      <c r="AH1038" s="7"/>
      <c r="AI1038" s="7"/>
      <c r="AJ1038" s="7"/>
      <c r="AK1038" s="7"/>
      <c r="AL1038" s="7"/>
      <c r="AM1038" s="7"/>
      <c r="AN1038" s="7"/>
      <c r="AO1038" s="7"/>
      <c r="AP1038" s="7"/>
      <c r="AQ1038" s="7"/>
      <c r="AR1038" s="7"/>
      <c r="AS1038" s="7"/>
      <c r="AT1038" s="7"/>
      <c r="AU1038" s="7"/>
      <c r="AV1038" s="7"/>
      <c r="AW1038" s="7"/>
    </row>
    <row r="1039" spans="8:49">
      <c r="H1039" s="7"/>
      <c r="I1039" s="7"/>
      <c r="J1039" s="7"/>
      <c r="K1039" s="7"/>
      <c r="L1039" s="7"/>
      <c r="M1039" s="7"/>
      <c r="N1039" s="7"/>
      <c r="O1039" s="7"/>
      <c r="P1039" s="7"/>
      <c r="Q1039" s="7"/>
      <c r="R1039" s="7"/>
      <c r="S1039" s="7"/>
      <c r="T1039" s="7"/>
      <c r="U1039" s="7"/>
      <c r="V1039" s="7"/>
      <c r="W1039" s="7"/>
      <c r="X1039" s="7"/>
      <c r="Y1039" s="7"/>
      <c r="Z1039" s="7"/>
      <c r="AA1039" s="7"/>
      <c r="AB1039" s="7"/>
      <c r="AC1039" s="7"/>
      <c r="AD1039" s="7"/>
      <c r="AE1039" s="7"/>
      <c r="AF1039" s="7"/>
      <c r="AG1039" s="7"/>
      <c r="AH1039" s="7"/>
      <c r="AI1039" s="7"/>
      <c r="AJ1039" s="7"/>
      <c r="AK1039" s="7"/>
      <c r="AL1039" s="7"/>
      <c r="AM1039" s="7"/>
      <c r="AN1039" s="7"/>
      <c r="AO1039" s="7"/>
      <c r="AP1039" s="7"/>
      <c r="AQ1039" s="7"/>
      <c r="AR1039" s="7"/>
      <c r="AS1039" s="7"/>
      <c r="AT1039" s="7"/>
      <c r="AU1039" s="7"/>
      <c r="AV1039" s="7"/>
      <c r="AW1039" s="7"/>
    </row>
    <row r="1040" spans="8:49">
      <c r="H1040" s="7"/>
      <c r="I1040" s="7"/>
      <c r="J1040" s="7"/>
      <c r="K1040" s="7"/>
      <c r="L1040" s="7"/>
      <c r="M1040" s="7"/>
      <c r="N1040" s="7"/>
      <c r="O1040" s="7"/>
      <c r="P1040" s="7"/>
      <c r="Q1040" s="7"/>
      <c r="R1040" s="7"/>
      <c r="S1040" s="7"/>
      <c r="T1040" s="7"/>
      <c r="U1040" s="7"/>
      <c r="V1040" s="7"/>
      <c r="W1040" s="7"/>
      <c r="X1040" s="7"/>
      <c r="Y1040" s="7"/>
      <c r="Z1040" s="7"/>
      <c r="AA1040" s="7"/>
      <c r="AB1040" s="7"/>
      <c r="AC1040" s="7"/>
      <c r="AD1040" s="7"/>
      <c r="AE1040" s="7"/>
      <c r="AF1040" s="7"/>
      <c r="AG1040" s="7"/>
      <c r="AH1040" s="7"/>
      <c r="AI1040" s="7"/>
      <c r="AJ1040" s="7"/>
      <c r="AK1040" s="7"/>
      <c r="AL1040" s="7"/>
      <c r="AM1040" s="7"/>
      <c r="AN1040" s="7"/>
      <c r="AO1040" s="7"/>
      <c r="AP1040" s="7"/>
      <c r="AQ1040" s="7"/>
      <c r="AR1040" s="7"/>
      <c r="AS1040" s="7"/>
      <c r="AT1040" s="7"/>
      <c r="AU1040" s="7"/>
      <c r="AV1040" s="7"/>
      <c r="AW1040" s="7"/>
    </row>
    <row r="1041" spans="8:49">
      <c r="H1041" s="7"/>
      <c r="I1041" s="7"/>
      <c r="J1041" s="7"/>
      <c r="K1041" s="7"/>
      <c r="L1041" s="7"/>
      <c r="M1041" s="7"/>
      <c r="N1041" s="7"/>
      <c r="O1041" s="7"/>
      <c r="P1041" s="7"/>
      <c r="Q1041" s="7"/>
      <c r="R1041" s="7"/>
      <c r="S1041" s="7"/>
      <c r="T1041" s="7"/>
      <c r="U1041" s="7"/>
      <c r="V1041" s="7"/>
      <c r="W1041" s="7"/>
      <c r="X1041" s="7"/>
      <c r="Y1041" s="7"/>
      <c r="Z1041" s="7"/>
      <c r="AA1041" s="7"/>
      <c r="AB1041" s="7"/>
      <c r="AC1041" s="7"/>
      <c r="AD1041" s="7"/>
      <c r="AE1041" s="7"/>
      <c r="AF1041" s="7"/>
      <c r="AG1041" s="7"/>
      <c r="AH1041" s="7"/>
      <c r="AI1041" s="7"/>
      <c r="AJ1041" s="7"/>
      <c r="AK1041" s="7"/>
      <c r="AL1041" s="7"/>
      <c r="AM1041" s="7"/>
      <c r="AN1041" s="7"/>
      <c r="AO1041" s="7"/>
      <c r="AP1041" s="7"/>
      <c r="AQ1041" s="7"/>
      <c r="AR1041" s="7"/>
      <c r="AS1041" s="7"/>
      <c r="AT1041" s="7"/>
      <c r="AU1041" s="7"/>
      <c r="AV1041" s="7"/>
      <c r="AW1041" s="7"/>
    </row>
    <row r="1042" spans="8:49">
      <c r="H1042" s="7"/>
      <c r="I1042" s="7"/>
      <c r="J1042" s="7"/>
      <c r="K1042" s="7"/>
      <c r="L1042" s="7"/>
      <c r="M1042" s="7"/>
      <c r="N1042" s="7"/>
      <c r="O1042" s="7"/>
      <c r="P1042" s="7"/>
      <c r="Q1042" s="7"/>
      <c r="R1042" s="7"/>
      <c r="S1042" s="7"/>
      <c r="T1042" s="7"/>
      <c r="U1042" s="7"/>
      <c r="V1042" s="7"/>
      <c r="W1042" s="7"/>
      <c r="X1042" s="7"/>
      <c r="Y1042" s="7"/>
      <c r="Z1042" s="7"/>
      <c r="AA1042" s="7"/>
      <c r="AB1042" s="7"/>
      <c r="AC1042" s="7"/>
      <c r="AD1042" s="7"/>
      <c r="AE1042" s="7"/>
      <c r="AF1042" s="7"/>
      <c r="AG1042" s="7"/>
      <c r="AH1042" s="7"/>
      <c r="AI1042" s="7"/>
      <c r="AJ1042" s="7"/>
      <c r="AK1042" s="7"/>
      <c r="AL1042" s="7"/>
      <c r="AM1042" s="7"/>
      <c r="AN1042" s="7"/>
      <c r="AO1042" s="7"/>
      <c r="AP1042" s="7"/>
      <c r="AQ1042" s="7"/>
      <c r="AR1042" s="7"/>
      <c r="AS1042" s="7"/>
      <c r="AT1042" s="7"/>
      <c r="AU1042" s="7"/>
      <c r="AV1042" s="7"/>
      <c r="AW1042" s="7"/>
    </row>
    <row r="1043" spans="8:49">
      <c r="H1043" s="7"/>
      <c r="I1043" s="7"/>
      <c r="J1043" s="7"/>
      <c r="K1043" s="7"/>
      <c r="L1043" s="7"/>
      <c r="M1043" s="7"/>
      <c r="N1043" s="7"/>
      <c r="O1043" s="7"/>
      <c r="P1043" s="7"/>
      <c r="Q1043" s="7"/>
      <c r="R1043" s="7"/>
      <c r="S1043" s="7"/>
      <c r="T1043" s="7"/>
      <c r="U1043" s="7"/>
      <c r="V1043" s="7"/>
      <c r="W1043" s="7"/>
      <c r="X1043" s="7"/>
      <c r="Y1043" s="7"/>
      <c r="Z1043" s="7"/>
      <c r="AA1043" s="7"/>
      <c r="AB1043" s="7"/>
      <c r="AC1043" s="7"/>
      <c r="AD1043" s="7"/>
      <c r="AE1043" s="7"/>
      <c r="AF1043" s="7"/>
      <c r="AG1043" s="7"/>
      <c r="AH1043" s="7"/>
      <c r="AI1043" s="7"/>
      <c r="AJ1043" s="7"/>
      <c r="AK1043" s="7"/>
      <c r="AL1043" s="7"/>
      <c r="AM1043" s="7"/>
      <c r="AN1043" s="7"/>
      <c r="AO1043" s="7"/>
      <c r="AP1043" s="7"/>
      <c r="AQ1043" s="7"/>
      <c r="AR1043" s="7"/>
      <c r="AS1043" s="7"/>
      <c r="AT1043" s="7"/>
      <c r="AU1043" s="7"/>
      <c r="AV1043" s="7"/>
      <c r="AW1043" s="7"/>
    </row>
    <row r="1044" spans="8:49">
      <c r="H1044" s="7"/>
      <c r="I1044" s="7"/>
      <c r="J1044" s="7"/>
      <c r="K1044" s="7"/>
      <c r="L1044" s="7"/>
      <c r="M1044" s="7"/>
      <c r="N1044" s="7"/>
      <c r="O1044" s="7"/>
      <c r="P1044" s="7"/>
      <c r="Q1044" s="7"/>
      <c r="R1044" s="7"/>
      <c r="S1044" s="7"/>
      <c r="T1044" s="7"/>
      <c r="U1044" s="7"/>
      <c r="V1044" s="7"/>
      <c r="W1044" s="7"/>
      <c r="X1044" s="7"/>
      <c r="Y1044" s="7"/>
      <c r="Z1044" s="7"/>
      <c r="AA1044" s="7"/>
      <c r="AB1044" s="7"/>
      <c r="AC1044" s="7"/>
      <c r="AD1044" s="7"/>
      <c r="AE1044" s="7"/>
      <c r="AF1044" s="7"/>
      <c r="AG1044" s="7"/>
      <c r="AH1044" s="7"/>
      <c r="AI1044" s="7"/>
      <c r="AJ1044" s="7"/>
      <c r="AK1044" s="7"/>
      <c r="AL1044" s="7"/>
      <c r="AM1044" s="7"/>
      <c r="AN1044" s="7"/>
      <c r="AO1044" s="7"/>
      <c r="AP1044" s="7"/>
      <c r="AQ1044" s="7"/>
      <c r="AR1044" s="7"/>
      <c r="AS1044" s="7"/>
      <c r="AT1044" s="7"/>
      <c r="AU1044" s="7"/>
      <c r="AV1044" s="7"/>
      <c r="AW1044" s="7"/>
    </row>
    <row r="1045" spans="8:49">
      <c r="H1045" s="7"/>
      <c r="I1045" s="7"/>
      <c r="J1045" s="7"/>
      <c r="K1045" s="7"/>
      <c r="L1045" s="7"/>
      <c r="M1045" s="7"/>
      <c r="N1045" s="7"/>
      <c r="O1045" s="7"/>
      <c r="P1045" s="7"/>
      <c r="Q1045" s="7"/>
      <c r="R1045" s="7"/>
      <c r="S1045" s="7"/>
      <c r="T1045" s="7"/>
      <c r="U1045" s="7"/>
      <c r="V1045" s="7"/>
      <c r="W1045" s="7"/>
      <c r="X1045" s="7"/>
      <c r="Y1045" s="7"/>
      <c r="Z1045" s="7"/>
      <c r="AA1045" s="7"/>
      <c r="AB1045" s="7"/>
      <c r="AC1045" s="7"/>
      <c r="AD1045" s="7"/>
      <c r="AE1045" s="7"/>
      <c r="AF1045" s="7"/>
      <c r="AG1045" s="7"/>
      <c r="AH1045" s="7"/>
      <c r="AI1045" s="7"/>
      <c r="AJ1045" s="7"/>
      <c r="AK1045" s="7"/>
      <c r="AL1045" s="7"/>
      <c r="AM1045" s="7"/>
      <c r="AN1045" s="7"/>
      <c r="AO1045" s="7"/>
      <c r="AP1045" s="7"/>
      <c r="AQ1045" s="7"/>
      <c r="AR1045" s="7"/>
      <c r="AS1045" s="7"/>
      <c r="AT1045" s="7"/>
      <c r="AU1045" s="7"/>
      <c r="AV1045" s="7"/>
      <c r="AW1045" s="7"/>
    </row>
    <row r="1046" spans="8:49">
      <c r="H1046" s="7"/>
      <c r="I1046" s="7"/>
      <c r="J1046" s="7"/>
      <c r="K1046" s="7"/>
      <c r="L1046" s="7"/>
      <c r="M1046" s="7"/>
      <c r="N1046" s="7"/>
      <c r="O1046" s="7"/>
      <c r="P1046" s="7"/>
      <c r="Q1046" s="7"/>
      <c r="R1046" s="7"/>
      <c r="S1046" s="7"/>
      <c r="T1046" s="7"/>
      <c r="U1046" s="7"/>
      <c r="V1046" s="7"/>
      <c r="W1046" s="7"/>
      <c r="X1046" s="7"/>
      <c r="Y1046" s="7"/>
      <c r="Z1046" s="7"/>
      <c r="AA1046" s="7"/>
      <c r="AB1046" s="7"/>
      <c r="AC1046" s="7"/>
      <c r="AD1046" s="7"/>
      <c r="AE1046" s="7"/>
      <c r="AF1046" s="7"/>
      <c r="AG1046" s="7"/>
      <c r="AH1046" s="7"/>
      <c r="AI1046" s="7"/>
      <c r="AJ1046" s="7"/>
      <c r="AK1046" s="7"/>
      <c r="AL1046" s="7"/>
      <c r="AM1046" s="7"/>
      <c r="AN1046" s="7"/>
      <c r="AO1046" s="7"/>
      <c r="AP1046" s="7"/>
      <c r="AQ1046" s="7"/>
      <c r="AR1046" s="7"/>
      <c r="AS1046" s="7"/>
      <c r="AT1046" s="7"/>
      <c r="AU1046" s="7"/>
      <c r="AV1046" s="7"/>
      <c r="AW1046" s="7"/>
    </row>
    <row r="1047" spans="8:49">
      <c r="H1047" s="7"/>
      <c r="I1047" s="7"/>
      <c r="J1047" s="7"/>
      <c r="K1047" s="7"/>
      <c r="L1047" s="7"/>
      <c r="M1047" s="7"/>
      <c r="N1047" s="7"/>
      <c r="O1047" s="7"/>
      <c r="P1047" s="7"/>
      <c r="Q1047" s="7"/>
      <c r="R1047" s="7"/>
      <c r="S1047" s="7"/>
      <c r="T1047" s="7"/>
      <c r="U1047" s="7"/>
      <c r="V1047" s="7"/>
      <c r="W1047" s="7"/>
      <c r="X1047" s="7"/>
      <c r="Y1047" s="7"/>
      <c r="Z1047" s="7"/>
      <c r="AA1047" s="7"/>
      <c r="AB1047" s="7"/>
      <c r="AC1047" s="7"/>
      <c r="AD1047" s="7"/>
      <c r="AE1047" s="7"/>
      <c r="AF1047" s="7"/>
      <c r="AG1047" s="7"/>
      <c r="AH1047" s="7"/>
      <c r="AI1047" s="7"/>
      <c r="AJ1047" s="7"/>
      <c r="AK1047" s="7"/>
      <c r="AL1047" s="7"/>
      <c r="AM1047" s="7"/>
      <c r="AN1047" s="7"/>
      <c r="AO1047" s="7"/>
      <c r="AP1047" s="7"/>
      <c r="AQ1047" s="7"/>
      <c r="AR1047" s="7"/>
      <c r="AS1047" s="7"/>
      <c r="AT1047" s="7"/>
      <c r="AU1047" s="7"/>
      <c r="AV1047" s="7"/>
      <c r="AW1047" s="7"/>
    </row>
    <row r="1048" spans="8:49">
      <c r="H1048" s="7"/>
      <c r="I1048" s="7"/>
      <c r="J1048" s="7"/>
      <c r="K1048" s="7"/>
      <c r="L1048" s="7"/>
      <c r="M1048" s="7"/>
      <c r="N1048" s="7"/>
      <c r="O1048" s="7"/>
      <c r="P1048" s="7"/>
      <c r="Q1048" s="7"/>
      <c r="R1048" s="7"/>
      <c r="S1048" s="7"/>
      <c r="T1048" s="7"/>
      <c r="U1048" s="7"/>
      <c r="V1048" s="7"/>
      <c r="W1048" s="7"/>
      <c r="X1048" s="7"/>
      <c r="Y1048" s="7"/>
      <c r="Z1048" s="7"/>
      <c r="AA1048" s="7"/>
      <c r="AB1048" s="7"/>
      <c r="AC1048" s="7"/>
      <c r="AD1048" s="7"/>
      <c r="AE1048" s="7"/>
      <c r="AF1048" s="7"/>
      <c r="AG1048" s="7"/>
      <c r="AH1048" s="7"/>
      <c r="AI1048" s="7"/>
      <c r="AJ1048" s="7"/>
      <c r="AK1048" s="7"/>
      <c r="AL1048" s="7"/>
      <c r="AM1048" s="7"/>
      <c r="AN1048" s="7"/>
      <c r="AO1048" s="7"/>
      <c r="AP1048" s="7"/>
      <c r="AQ1048" s="7"/>
      <c r="AR1048" s="7"/>
      <c r="AS1048" s="7"/>
      <c r="AT1048" s="7"/>
      <c r="AU1048" s="7"/>
      <c r="AV1048" s="7"/>
      <c r="AW1048" s="7"/>
    </row>
    <row r="1049" spans="8:49">
      <c r="H1049" s="7"/>
      <c r="I1049" s="7"/>
      <c r="J1049" s="7"/>
      <c r="K1049" s="7"/>
      <c r="L1049" s="7"/>
      <c r="M1049" s="7"/>
      <c r="N1049" s="7"/>
      <c r="O1049" s="7"/>
      <c r="P1049" s="7"/>
      <c r="Q1049" s="7"/>
      <c r="R1049" s="7"/>
      <c r="S1049" s="7"/>
      <c r="T1049" s="7"/>
      <c r="U1049" s="7"/>
      <c r="V1049" s="7"/>
      <c r="W1049" s="7"/>
      <c r="X1049" s="7"/>
      <c r="Y1049" s="7"/>
      <c r="Z1049" s="7"/>
      <c r="AA1049" s="7"/>
      <c r="AB1049" s="7"/>
      <c r="AC1049" s="7"/>
      <c r="AD1049" s="7"/>
      <c r="AE1049" s="7"/>
      <c r="AF1049" s="7"/>
      <c r="AG1049" s="7"/>
      <c r="AH1049" s="7"/>
      <c r="AI1049" s="7"/>
      <c r="AJ1049" s="7"/>
      <c r="AK1049" s="7"/>
      <c r="AL1049" s="7"/>
      <c r="AM1049" s="7"/>
      <c r="AN1049" s="7"/>
      <c r="AO1049" s="7"/>
      <c r="AP1049" s="7"/>
      <c r="AQ1049" s="7"/>
      <c r="AR1049" s="7"/>
      <c r="AS1049" s="7"/>
      <c r="AT1049" s="7"/>
      <c r="AU1049" s="7"/>
      <c r="AV1049" s="7"/>
      <c r="AW1049" s="7"/>
    </row>
    <row r="1050" spans="8:49">
      <c r="H1050" s="7"/>
      <c r="I1050" s="7"/>
      <c r="J1050" s="7"/>
      <c r="K1050" s="7"/>
      <c r="L1050" s="7"/>
      <c r="M1050" s="7"/>
      <c r="N1050" s="7"/>
      <c r="O1050" s="7"/>
      <c r="P1050" s="7"/>
      <c r="Q1050" s="7"/>
      <c r="R1050" s="7"/>
      <c r="S1050" s="7"/>
      <c r="T1050" s="7"/>
      <c r="U1050" s="7"/>
      <c r="V1050" s="7"/>
      <c r="W1050" s="7"/>
      <c r="X1050" s="7"/>
      <c r="Y1050" s="7"/>
      <c r="Z1050" s="7"/>
      <c r="AA1050" s="7"/>
      <c r="AB1050" s="7"/>
      <c r="AC1050" s="7"/>
      <c r="AD1050" s="7"/>
      <c r="AE1050" s="7"/>
      <c r="AF1050" s="7"/>
      <c r="AG1050" s="7"/>
      <c r="AH1050" s="7"/>
      <c r="AI1050" s="7"/>
      <c r="AJ1050" s="7"/>
      <c r="AK1050" s="7"/>
      <c r="AL1050" s="7"/>
      <c r="AM1050" s="7"/>
      <c r="AN1050" s="7"/>
      <c r="AO1050" s="7"/>
      <c r="AP1050" s="7"/>
      <c r="AQ1050" s="7"/>
      <c r="AR1050" s="7"/>
      <c r="AS1050" s="7"/>
      <c r="AT1050" s="7"/>
      <c r="AU1050" s="7"/>
      <c r="AV1050" s="7"/>
      <c r="AW1050" s="7"/>
    </row>
    <row r="1051" spans="8:49">
      <c r="H1051" s="7"/>
      <c r="I1051" s="7"/>
      <c r="J1051" s="7"/>
      <c r="K1051" s="7"/>
      <c r="L1051" s="7"/>
      <c r="M1051" s="7"/>
      <c r="N1051" s="7"/>
      <c r="O1051" s="7"/>
      <c r="P1051" s="7"/>
      <c r="Q1051" s="7"/>
      <c r="R1051" s="7"/>
      <c r="S1051" s="7"/>
      <c r="T1051" s="7"/>
      <c r="U1051" s="7"/>
      <c r="V1051" s="7"/>
      <c r="W1051" s="7"/>
      <c r="X1051" s="7"/>
      <c r="Y1051" s="7"/>
      <c r="Z1051" s="7"/>
      <c r="AA1051" s="7"/>
      <c r="AB1051" s="7"/>
      <c r="AC1051" s="7"/>
      <c r="AD1051" s="7"/>
      <c r="AE1051" s="7"/>
      <c r="AF1051" s="7"/>
      <c r="AG1051" s="7"/>
      <c r="AH1051" s="7"/>
      <c r="AI1051" s="7"/>
      <c r="AJ1051" s="7"/>
      <c r="AK1051" s="7"/>
      <c r="AL1051" s="7"/>
      <c r="AM1051" s="7"/>
      <c r="AN1051" s="7"/>
      <c r="AO1051" s="7"/>
      <c r="AP1051" s="7"/>
      <c r="AQ1051" s="7"/>
      <c r="AR1051" s="7"/>
      <c r="AS1051" s="7"/>
      <c r="AT1051" s="7"/>
      <c r="AU1051" s="7"/>
      <c r="AV1051" s="7"/>
      <c r="AW1051" s="7"/>
    </row>
    <row r="1052" spans="8:49">
      <c r="H1052" s="7"/>
      <c r="I1052" s="7"/>
      <c r="J1052" s="7"/>
      <c r="K1052" s="7"/>
      <c r="L1052" s="7"/>
      <c r="M1052" s="7"/>
      <c r="N1052" s="7"/>
      <c r="O1052" s="7"/>
      <c r="P1052" s="7"/>
      <c r="Q1052" s="7"/>
      <c r="R1052" s="7"/>
      <c r="S1052" s="7"/>
      <c r="T1052" s="7"/>
      <c r="U1052" s="7"/>
      <c r="V1052" s="7"/>
      <c r="W1052" s="7"/>
      <c r="X1052" s="7"/>
      <c r="Y1052" s="7"/>
      <c r="Z1052" s="7"/>
      <c r="AA1052" s="7"/>
      <c r="AB1052" s="7"/>
      <c r="AC1052" s="7"/>
      <c r="AD1052" s="7"/>
      <c r="AE1052" s="7"/>
      <c r="AF1052" s="7"/>
      <c r="AG1052" s="7"/>
      <c r="AH1052" s="7"/>
      <c r="AI1052" s="7"/>
      <c r="AJ1052" s="7"/>
      <c r="AK1052" s="7"/>
      <c r="AL1052" s="7"/>
      <c r="AM1052" s="7"/>
      <c r="AN1052" s="7"/>
      <c r="AO1052" s="7"/>
      <c r="AP1052" s="7"/>
      <c r="AQ1052" s="7"/>
      <c r="AR1052" s="7"/>
      <c r="AS1052" s="7"/>
      <c r="AT1052" s="7"/>
      <c r="AU1052" s="7"/>
      <c r="AV1052" s="7"/>
      <c r="AW1052" s="7"/>
    </row>
    <row r="1053" spans="8:49">
      <c r="H1053" s="7"/>
      <c r="I1053" s="7"/>
      <c r="J1053" s="7"/>
      <c r="K1053" s="7"/>
      <c r="L1053" s="7"/>
      <c r="M1053" s="7"/>
      <c r="N1053" s="7"/>
      <c r="O1053" s="7"/>
      <c r="P1053" s="7"/>
      <c r="Q1053" s="7"/>
      <c r="R1053" s="7"/>
      <c r="S1053" s="7"/>
      <c r="T1053" s="7"/>
      <c r="U1053" s="7"/>
      <c r="V1053" s="7"/>
      <c r="W1053" s="7"/>
      <c r="X1053" s="7"/>
      <c r="Y1053" s="7"/>
      <c r="Z1053" s="7"/>
      <c r="AA1053" s="7"/>
      <c r="AB1053" s="7"/>
      <c r="AC1053" s="7"/>
      <c r="AD1053" s="7"/>
      <c r="AE1053" s="7"/>
      <c r="AF1053" s="7"/>
      <c r="AG1053" s="7"/>
      <c r="AH1053" s="7"/>
      <c r="AI1053" s="7"/>
      <c r="AJ1053" s="7"/>
      <c r="AK1053" s="7"/>
      <c r="AL1053" s="7"/>
      <c r="AM1053" s="7"/>
      <c r="AN1053" s="7"/>
      <c r="AO1053" s="7"/>
      <c r="AP1053" s="7"/>
      <c r="AQ1053" s="7"/>
      <c r="AR1053" s="7"/>
      <c r="AS1053" s="7"/>
      <c r="AT1053" s="7"/>
      <c r="AU1053" s="7"/>
      <c r="AV1053" s="7"/>
      <c r="AW1053" s="7"/>
    </row>
    <row r="1054" spans="8:49">
      <c r="H1054" s="7"/>
      <c r="I1054" s="7"/>
      <c r="J1054" s="7"/>
      <c r="K1054" s="7"/>
      <c r="L1054" s="7"/>
      <c r="M1054" s="7"/>
      <c r="N1054" s="7"/>
      <c r="O1054" s="7"/>
      <c r="P1054" s="7"/>
      <c r="Q1054" s="7"/>
      <c r="R1054" s="7"/>
      <c r="S1054" s="7"/>
      <c r="T1054" s="7"/>
      <c r="U1054" s="7"/>
      <c r="V1054" s="7"/>
      <c r="W1054" s="7"/>
      <c r="X1054" s="7"/>
      <c r="Y1054" s="7"/>
      <c r="Z1054" s="7"/>
      <c r="AA1054" s="7"/>
      <c r="AB1054" s="7"/>
      <c r="AC1054" s="7"/>
      <c r="AD1054" s="7"/>
      <c r="AE1054" s="7"/>
      <c r="AF1054" s="7"/>
      <c r="AG1054" s="7"/>
      <c r="AH1054" s="7"/>
      <c r="AI1054" s="7"/>
      <c r="AJ1054" s="7"/>
      <c r="AK1054" s="7"/>
      <c r="AL1054" s="7"/>
      <c r="AM1054" s="7"/>
      <c r="AN1054" s="7"/>
      <c r="AO1054" s="7"/>
      <c r="AP1054" s="7"/>
      <c r="AQ1054" s="7"/>
      <c r="AR1054" s="7"/>
      <c r="AS1054" s="7"/>
      <c r="AT1054" s="7"/>
      <c r="AU1054" s="7"/>
      <c r="AV1054" s="7"/>
      <c r="AW1054" s="7"/>
    </row>
    <row r="1055" spans="8:49">
      <c r="H1055" s="7"/>
      <c r="I1055" s="7"/>
      <c r="J1055" s="7"/>
      <c r="K1055" s="7"/>
      <c r="L1055" s="7"/>
      <c r="M1055" s="7"/>
      <c r="N1055" s="7"/>
      <c r="O1055" s="7"/>
      <c r="P1055" s="7"/>
      <c r="Q1055" s="7"/>
      <c r="R1055" s="7"/>
      <c r="S1055" s="7"/>
      <c r="T1055" s="7"/>
      <c r="U1055" s="7"/>
      <c r="V1055" s="7"/>
      <c r="W1055" s="7"/>
      <c r="X1055" s="7"/>
      <c r="Y1055" s="7"/>
      <c r="Z1055" s="7"/>
      <c r="AA1055" s="7"/>
      <c r="AB1055" s="7"/>
      <c r="AC1055" s="7"/>
      <c r="AD1055" s="7"/>
      <c r="AE1055" s="7"/>
      <c r="AF1055" s="7"/>
      <c r="AG1055" s="7"/>
      <c r="AH1055" s="7"/>
      <c r="AI1055" s="7"/>
      <c r="AJ1055" s="7"/>
      <c r="AK1055" s="7"/>
      <c r="AL1055" s="7"/>
      <c r="AM1055" s="7"/>
      <c r="AN1055" s="7"/>
      <c r="AO1055" s="7"/>
      <c r="AP1055" s="7"/>
      <c r="AQ1055" s="7"/>
      <c r="AR1055" s="7"/>
      <c r="AS1055" s="7"/>
      <c r="AT1055" s="7"/>
      <c r="AU1055" s="7"/>
      <c r="AV1055" s="7"/>
      <c r="AW1055" s="7"/>
    </row>
    <row r="1056" spans="8:49">
      <c r="H1056" s="7"/>
      <c r="I1056" s="7"/>
      <c r="J1056" s="7"/>
      <c r="K1056" s="7"/>
      <c r="L1056" s="7"/>
      <c r="M1056" s="7"/>
      <c r="N1056" s="7"/>
      <c r="O1056" s="7"/>
      <c r="P1056" s="7"/>
      <c r="Q1056" s="7"/>
      <c r="R1056" s="7"/>
      <c r="S1056" s="7"/>
      <c r="T1056" s="7"/>
      <c r="U1056" s="7"/>
      <c r="V1056" s="7"/>
      <c r="W1056" s="7"/>
      <c r="X1056" s="7"/>
      <c r="Y1056" s="7"/>
      <c r="Z1056" s="7"/>
      <c r="AA1056" s="7"/>
      <c r="AB1056" s="7"/>
      <c r="AC1056" s="7"/>
      <c r="AD1056" s="7"/>
      <c r="AE1056" s="7"/>
      <c r="AF1056" s="7"/>
      <c r="AG1056" s="7"/>
      <c r="AH1056" s="7"/>
      <c r="AI1056" s="7"/>
      <c r="AJ1056" s="7"/>
      <c r="AK1056" s="7"/>
      <c r="AL1056" s="7"/>
      <c r="AM1056" s="7"/>
      <c r="AN1056" s="7"/>
      <c r="AO1056" s="7"/>
      <c r="AP1056" s="7"/>
      <c r="AQ1056" s="7"/>
      <c r="AR1056" s="7"/>
      <c r="AS1056" s="7"/>
      <c r="AT1056" s="7"/>
      <c r="AU1056" s="7"/>
      <c r="AV1056" s="7"/>
      <c r="AW1056" s="7"/>
    </row>
    <row r="1057" spans="8:49">
      <c r="H1057" s="7"/>
      <c r="I1057" s="7"/>
      <c r="J1057" s="7"/>
      <c r="K1057" s="7"/>
      <c r="L1057" s="7"/>
      <c r="M1057" s="7"/>
      <c r="N1057" s="7"/>
      <c r="O1057" s="7"/>
      <c r="P1057" s="7"/>
      <c r="Q1057" s="7"/>
      <c r="R1057" s="7"/>
      <c r="S1057" s="7"/>
      <c r="T1057" s="7"/>
      <c r="U1057" s="7"/>
      <c r="V1057" s="7"/>
      <c r="W1057" s="7"/>
      <c r="X1057" s="7"/>
      <c r="Y1057" s="7"/>
      <c r="Z1057" s="7"/>
      <c r="AA1057" s="7"/>
      <c r="AB1057" s="7"/>
      <c r="AC1057" s="7"/>
      <c r="AD1057" s="7"/>
      <c r="AE1057" s="7"/>
      <c r="AF1057" s="7"/>
      <c r="AG1057" s="7"/>
      <c r="AH1057" s="7"/>
      <c r="AI1057" s="7"/>
      <c r="AJ1057" s="7"/>
      <c r="AK1057" s="7"/>
      <c r="AL1057" s="7"/>
      <c r="AM1057" s="7"/>
      <c r="AN1057" s="7"/>
      <c r="AO1057" s="7"/>
      <c r="AP1057" s="7"/>
      <c r="AQ1057" s="7"/>
      <c r="AR1057" s="7"/>
      <c r="AS1057" s="7"/>
      <c r="AT1057" s="7"/>
      <c r="AU1057" s="7"/>
      <c r="AV1057" s="7"/>
      <c r="AW1057" s="7"/>
    </row>
    <row r="1058" spans="8:49">
      <c r="H1058" s="7"/>
      <c r="I1058" s="7"/>
      <c r="J1058" s="7"/>
      <c r="K1058" s="7"/>
      <c r="L1058" s="7"/>
      <c r="M1058" s="7"/>
      <c r="N1058" s="7"/>
      <c r="O1058" s="7"/>
      <c r="P1058" s="7"/>
      <c r="Q1058" s="7"/>
      <c r="R1058" s="7"/>
      <c r="S1058" s="7"/>
      <c r="T1058" s="7"/>
      <c r="U1058" s="7"/>
      <c r="V1058" s="7"/>
      <c r="W1058" s="7"/>
      <c r="X1058" s="7"/>
      <c r="Y1058" s="7"/>
      <c r="Z1058" s="7"/>
      <c r="AA1058" s="7"/>
      <c r="AB1058" s="7"/>
      <c r="AC1058" s="7"/>
      <c r="AD1058" s="7"/>
      <c r="AE1058" s="7"/>
      <c r="AF1058" s="7"/>
      <c r="AG1058" s="7"/>
      <c r="AH1058" s="7"/>
      <c r="AI1058" s="7"/>
      <c r="AJ1058" s="7"/>
      <c r="AK1058" s="7"/>
      <c r="AL1058" s="7"/>
      <c r="AM1058" s="7"/>
      <c r="AN1058" s="7"/>
      <c r="AO1058" s="7"/>
      <c r="AP1058" s="7"/>
      <c r="AQ1058" s="7"/>
      <c r="AR1058" s="7"/>
      <c r="AS1058" s="7"/>
      <c r="AT1058" s="7"/>
      <c r="AU1058" s="7"/>
      <c r="AV1058" s="7"/>
      <c r="AW1058" s="7"/>
    </row>
    <row r="1059" spans="8:49">
      <c r="H1059" s="7"/>
      <c r="I1059" s="7"/>
      <c r="J1059" s="7"/>
      <c r="K1059" s="7"/>
      <c r="L1059" s="7"/>
      <c r="M1059" s="7"/>
      <c r="N1059" s="7"/>
      <c r="O1059" s="7"/>
      <c r="P1059" s="7"/>
      <c r="Q1059" s="7"/>
      <c r="R1059" s="7"/>
      <c r="S1059" s="7"/>
      <c r="T1059" s="7"/>
      <c r="U1059" s="7"/>
      <c r="V1059" s="7"/>
      <c r="W1059" s="7"/>
      <c r="X1059" s="7"/>
      <c r="Y1059" s="7"/>
      <c r="Z1059" s="7"/>
      <c r="AA1059" s="7"/>
      <c r="AB1059" s="7"/>
      <c r="AC1059" s="7"/>
      <c r="AD1059" s="7"/>
      <c r="AE1059" s="7"/>
      <c r="AF1059" s="7"/>
      <c r="AG1059" s="7"/>
      <c r="AH1059" s="7"/>
      <c r="AI1059" s="7"/>
      <c r="AJ1059" s="7"/>
      <c r="AK1059" s="7"/>
      <c r="AL1059" s="7"/>
      <c r="AM1059" s="7"/>
      <c r="AN1059" s="7"/>
      <c r="AO1059" s="7"/>
      <c r="AP1059" s="7"/>
      <c r="AQ1059" s="7"/>
      <c r="AR1059" s="7"/>
      <c r="AS1059" s="7"/>
      <c r="AT1059" s="7"/>
      <c r="AU1059" s="7"/>
      <c r="AV1059" s="7"/>
      <c r="AW1059" s="7"/>
    </row>
    <row r="1060" spans="8:49">
      <c r="H1060" s="7"/>
      <c r="I1060" s="7"/>
      <c r="J1060" s="7"/>
      <c r="K1060" s="7"/>
      <c r="L1060" s="7"/>
      <c r="M1060" s="7"/>
      <c r="N1060" s="7"/>
      <c r="O1060" s="7"/>
      <c r="P1060" s="7"/>
      <c r="Q1060" s="7"/>
      <c r="R1060" s="7"/>
      <c r="S1060" s="7"/>
      <c r="T1060" s="7"/>
      <c r="U1060" s="7"/>
      <c r="V1060" s="7"/>
      <c r="W1060" s="7"/>
      <c r="X1060" s="7"/>
      <c r="Y1060" s="7"/>
      <c r="Z1060" s="7"/>
      <c r="AA1060" s="7"/>
      <c r="AB1060" s="7"/>
      <c r="AC1060" s="7"/>
      <c r="AD1060" s="7"/>
      <c r="AE1060" s="7"/>
      <c r="AF1060" s="7"/>
      <c r="AG1060" s="7"/>
      <c r="AH1060" s="7"/>
      <c r="AI1060" s="7"/>
      <c r="AJ1060" s="7"/>
      <c r="AK1060" s="7"/>
      <c r="AL1060" s="7"/>
      <c r="AM1060" s="7"/>
      <c r="AN1060" s="7"/>
      <c r="AO1060" s="7"/>
      <c r="AP1060" s="7"/>
      <c r="AQ1060" s="7"/>
      <c r="AR1060" s="7"/>
      <c r="AS1060" s="7"/>
      <c r="AT1060" s="7"/>
      <c r="AU1060" s="7"/>
      <c r="AV1060" s="7"/>
      <c r="AW1060" s="7"/>
    </row>
    <row r="1061" spans="8:49">
      <c r="H1061" s="7"/>
      <c r="I1061" s="7"/>
      <c r="J1061" s="7"/>
      <c r="K1061" s="7"/>
      <c r="L1061" s="7"/>
      <c r="M1061" s="7"/>
      <c r="N1061" s="7"/>
      <c r="O1061" s="7"/>
      <c r="P1061" s="7"/>
      <c r="Q1061" s="7"/>
      <c r="R1061" s="7"/>
      <c r="S1061" s="7"/>
      <c r="T1061" s="7"/>
      <c r="U1061" s="7"/>
      <c r="V1061" s="7"/>
      <c r="W1061" s="7"/>
      <c r="X1061" s="7"/>
      <c r="Y1061" s="7"/>
      <c r="Z1061" s="7"/>
      <c r="AA1061" s="7"/>
      <c r="AB1061" s="7"/>
      <c r="AC1061" s="7"/>
      <c r="AD1061" s="7"/>
      <c r="AE1061" s="7"/>
      <c r="AF1061" s="7"/>
      <c r="AG1061" s="7"/>
      <c r="AH1061" s="7"/>
      <c r="AI1061" s="7"/>
      <c r="AJ1061" s="7"/>
      <c r="AK1061" s="7"/>
      <c r="AL1061" s="7"/>
      <c r="AM1061" s="7"/>
      <c r="AN1061" s="7"/>
      <c r="AO1061" s="7"/>
      <c r="AP1061" s="7"/>
      <c r="AQ1061" s="7"/>
      <c r="AR1061" s="7"/>
      <c r="AS1061" s="7"/>
      <c r="AT1061" s="7"/>
      <c r="AU1061" s="7"/>
      <c r="AV1061" s="7"/>
      <c r="AW1061" s="7"/>
    </row>
    <row r="1062" spans="8:49">
      <c r="H1062" s="7"/>
      <c r="I1062" s="7"/>
      <c r="J1062" s="7"/>
      <c r="K1062" s="7"/>
      <c r="L1062" s="7"/>
      <c r="M1062" s="7"/>
      <c r="N1062" s="7"/>
      <c r="O1062" s="7"/>
      <c r="P1062" s="7"/>
      <c r="Q1062" s="7"/>
      <c r="R1062" s="7"/>
      <c r="S1062" s="7"/>
      <c r="T1062" s="7"/>
      <c r="U1062" s="7"/>
      <c r="V1062" s="7"/>
      <c r="W1062" s="7"/>
      <c r="X1062" s="7"/>
      <c r="Y1062" s="7"/>
      <c r="Z1062" s="7"/>
      <c r="AA1062" s="7"/>
      <c r="AB1062" s="7"/>
      <c r="AC1062" s="7"/>
      <c r="AD1062" s="7"/>
      <c r="AE1062" s="7"/>
      <c r="AF1062" s="7"/>
      <c r="AG1062" s="7"/>
      <c r="AH1062" s="7"/>
      <c r="AI1062" s="7"/>
      <c r="AJ1062" s="7"/>
      <c r="AK1062" s="7"/>
      <c r="AL1062" s="7"/>
      <c r="AM1062" s="7"/>
      <c r="AN1062" s="7"/>
      <c r="AO1062" s="7"/>
      <c r="AP1062" s="7"/>
      <c r="AQ1062" s="7"/>
      <c r="AR1062" s="7"/>
      <c r="AS1062" s="7"/>
      <c r="AT1062" s="7"/>
      <c r="AU1062" s="7"/>
      <c r="AV1062" s="7"/>
      <c r="AW1062" s="7"/>
    </row>
    <row r="1063" spans="8:49">
      <c r="H1063" s="7"/>
      <c r="I1063" s="7"/>
      <c r="J1063" s="7"/>
      <c r="K1063" s="7"/>
      <c r="L1063" s="7"/>
      <c r="M1063" s="7"/>
      <c r="N1063" s="7"/>
      <c r="O1063" s="7"/>
      <c r="P1063" s="7"/>
      <c r="Q1063" s="7"/>
      <c r="R1063" s="7"/>
      <c r="S1063" s="7"/>
      <c r="T1063" s="7"/>
      <c r="U1063" s="7"/>
      <c r="V1063" s="7"/>
      <c r="W1063" s="7"/>
      <c r="X1063" s="7"/>
      <c r="Y1063" s="7"/>
      <c r="Z1063" s="7"/>
      <c r="AA1063" s="7"/>
      <c r="AB1063" s="7"/>
      <c r="AC1063" s="7"/>
      <c r="AD1063" s="7"/>
      <c r="AE1063" s="7"/>
      <c r="AF1063" s="7"/>
      <c r="AG1063" s="7"/>
      <c r="AH1063" s="7"/>
      <c r="AI1063" s="7"/>
      <c r="AJ1063" s="7"/>
      <c r="AK1063" s="7"/>
      <c r="AL1063" s="7"/>
      <c r="AM1063" s="7"/>
      <c r="AN1063" s="7"/>
      <c r="AO1063" s="7"/>
      <c r="AP1063" s="7"/>
      <c r="AQ1063" s="7"/>
      <c r="AR1063" s="7"/>
      <c r="AS1063" s="7"/>
      <c r="AT1063" s="7"/>
      <c r="AU1063" s="7"/>
      <c r="AV1063" s="7"/>
      <c r="AW1063" s="7"/>
    </row>
    <row r="1064" spans="8:49">
      <c r="H1064" s="7"/>
      <c r="I1064" s="7"/>
      <c r="J1064" s="7"/>
      <c r="K1064" s="7"/>
      <c r="L1064" s="7"/>
      <c r="M1064" s="7"/>
      <c r="N1064" s="7"/>
      <c r="O1064" s="7"/>
      <c r="P1064" s="7"/>
      <c r="Q1064" s="7"/>
      <c r="R1064" s="7"/>
      <c r="S1064" s="7"/>
      <c r="T1064" s="7"/>
      <c r="U1064" s="7"/>
      <c r="V1064" s="7"/>
      <c r="W1064" s="7"/>
      <c r="X1064" s="7"/>
      <c r="Y1064" s="7"/>
      <c r="Z1064" s="7"/>
      <c r="AA1064" s="7"/>
      <c r="AB1064" s="7"/>
      <c r="AC1064" s="7"/>
      <c r="AD1064" s="7"/>
      <c r="AE1064" s="7"/>
      <c r="AF1064" s="7"/>
      <c r="AG1064" s="7"/>
      <c r="AH1064" s="7"/>
      <c r="AI1064" s="7"/>
      <c r="AJ1064" s="7"/>
      <c r="AK1064" s="7"/>
      <c r="AL1064" s="7"/>
      <c r="AM1064" s="7"/>
      <c r="AN1064" s="7"/>
      <c r="AO1064" s="7"/>
      <c r="AP1064" s="7"/>
      <c r="AQ1064" s="7"/>
      <c r="AR1064" s="7"/>
      <c r="AS1064" s="7"/>
      <c r="AT1064" s="7"/>
      <c r="AU1064" s="7"/>
      <c r="AV1064" s="7"/>
      <c r="AW1064" s="7"/>
    </row>
    <row r="1065" spans="8:49">
      <c r="H1065" s="7"/>
      <c r="I1065" s="7"/>
      <c r="J1065" s="7"/>
      <c r="K1065" s="7"/>
      <c r="L1065" s="7"/>
      <c r="M1065" s="7"/>
      <c r="N1065" s="7"/>
      <c r="O1065" s="7"/>
      <c r="P1065" s="7"/>
      <c r="Q1065" s="7"/>
      <c r="R1065" s="7"/>
      <c r="S1065" s="7"/>
      <c r="T1065" s="7"/>
      <c r="U1065" s="7"/>
      <c r="V1065" s="7"/>
      <c r="W1065" s="7"/>
      <c r="X1065" s="7"/>
      <c r="Y1065" s="7"/>
      <c r="Z1065" s="7"/>
      <c r="AA1065" s="7"/>
      <c r="AB1065" s="7"/>
      <c r="AC1065" s="7"/>
      <c r="AD1065" s="7"/>
      <c r="AE1065" s="7"/>
      <c r="AF1065" s="7"/>
      <c r="AG1065" s="7"/>
      <c r="AH1065" s="7"/>
      <c r="AI1065" s="7"/>
      <c r="AJ1065" s="7"/>
      <c r="AK1065" s="7"/>
      <c r="AL1065" s="7"/>
      <c r="AM1065" s="7"/>
      <c r="AN1065" s="7"/>
      <c r="AO1065" s="7"/>
      <c r="AP1065" s="7"/>
      <c r="AQ1065" s="7"/>
      <c r="AR1065" s="7"/>
      <c r="AS1065" s="7"/>
      <c r="AT1065" s="7"/>
      <c r="AU1065" s="7"/>
      <c r="AV1065" s="7"/>
      <c r="AW1065" s="7"/>
    </row>
    <row r="1066" spans="8:49">
      <c r="H1066" s="7"/>
      <c r="I1066" s="7"/>
      <c r="J1066" s="7"/>
      <c r="K1066" s="7"/>
      <c r="L1066" s="7"/>
      <c r="M1066" s="7"/>
      <c r="N1066" s="7"/>
      <c r="O1066" s="7"/>
      <c r="P1066" s="7"/>
      <c r="Q1066" s="7"/>
      <c r="R1066" s="7"/>
      <c r="S1066" s="7"/>
      <c r="T1066" s="7"/>
      <c r="U1066" s="7"/>
      <c r="V1066" s="7"/>
      <c r="W1066" s="7"/>
      <c r="X1066" s="7"/>
      <c r="Y1066" s="7"/>
      <c r="Z1066" s="7"/>
      <c r="AA1066" s="7"/>
      <c r="AB1066" s="7"/>
      <c r="AC1066" s="7"/>
      <c r="AD1066" s="7"/>
      <c r="AE1066" s="7"/>
      <c r="AF1066" s="7"/>
      <c r="AG1066" s="7"/>
      <c r="AH1066" s="7"/>
      <c r="AI1066" s="7"/>
      <c r="AJ1066" s="7"/>
      <c r="AK1066" s="7"/>
      <c r="AL1066" s="7"/>
      <c r="AM1066" s="7"/>
      <c r="AN1066" s="7"/>
      <c r="AO1066" s="7"/>
      <c r="AP1066" s="7"/>
      <c r="AQ1066" s="7"/>
      <c r="AR1066" s="7"/>
      <c r="AS1066" s="7"/>
      <c r="AT1066" s="7"/>
      <c r="AU1066" s="7"/>
      <c r="AV1066" s="7"/>
      <c r="AW1066" s="7"/>
    </row>
    <row r="1067" spans="8:49">
      <c r="H1067" s="7"/>
      <c r="I1067" s="7"/>
      <c r="J1067" s="7"/>
      <c r="K1067" s="7"/>
      <c r="L1067" s="7"/>
      <c r="M1067" s="7"/>
      <c r="N1067" s="7"/>
      <c r="O1067" s="7"/>
      <c r="P1067" s="7"/>
      <c r="Q1067" s="7"/>
      <c r="R1067" s="7"/>
      <c r="S1067" s="7"/>
      <c r="T1067" s="7"/>
      <c r="U1067" s="7"/>
      <c r="V1067" s="7"/>
      <c r="W1067" s="7"/>
      <c r="X1067" s="7"/>
      <c r="Y1067" s="7"/>
      <c r="Z1067" s="7"/>
      <c r="AA1067" s="7"/>
      <c r="AB1067" s="7"/>
      <c r="AC1067" s="7"/>
      <c r="AD1067" s="7"/>
      <c r="AE1067" s="7"/>
      <c r="AF1067" s="7"/>
      <c r="AG1067" s="7"/>
      <c r="AH1067" s="7"/>
      <c r="AI1067" s="7"/>
      <c r="AJ1067" s="7"/>
      <c r="AK1067" s="7"/>
      <c r="AL1067" s="7"/>
      <c r="AM1067" s="7"/>
      <c r="AN1067" s="7"/>
      <c r="AO1067" s="7"/>
      <c r="AP1067" s="7"/>
      <c r="AQ1067" s="7"/>
      <c r="AR1067" s="7"/>
      <c r="AS1067" s="7"/>
      <c r="AT1067" s="7"/>
      <c r="AU1067" s="7"/>
      <c r="AV1067" s="7"/>
      <c r="AW1067" s="7"/>
    </row>
    <row r="1068" spans="8:49">
      <c r="H1068" s="7"/>
      <c r="I1068" s="7"/>
      <c r="J1068" s="7"/>
      <c r="K1068" s="7"/>
      <c r="L1068" s="7"/>
      <c r="M1068" s="7"/>
      <c r="N1068" s="7"/>
      <c r="O1068" s="7"/>
      <c r="P1068" s="7"/>
      <c r="Q1068" s="7"/>
      <c r="R1068" s="7"/>
      <c r="S1068" s="7"/>
      <c r="T1068" s="7"/>
      <c r="U1068" s="7"/>
      <c r="V1068" s="7"/>
      <c r="W1068" s="7"/>
      <c r="X1068" s="7"/>
      <c r="Y1068" s="7"/>
      <c r="Z1068" s="7"/>
      <c r="AA1068" s="7"/>
      <c r="AB1068" s="7"/>
      <c r="AC1068" s="7"/>
      <c r="AD1068" s="7"/>
      <c r="AE1068" s="7"/>
      <c r="AF1068" s="7"/>
      <c r="AG1068" s="7"/>
      <c r="AH1068" s="7"/>
      <c r="AI1068" s="7"/>
      <c r="AJ1068" s="7"/>
      <c r="AK1068" s="7"/>
      <c r="AL1068" s="7"/>
      <c r="AM1068" s="7"/>
      <c r="AN1068" s="7"/>
      <c r="AO1068" s="7"/>
      <c r="AP1068" s="7"/>
      <c r="AQ1068" s="7"/>
      <c r="AR1068" s="7"/>
      <c r="AS1068" s="7"/>
      <c r="AT1068" s="7"/>
      <c r="AU1068" s="7"/>
      <c r="AV1068" s="7"/>
      <c r="AW1068" s="7"/>
    </row>
    <row r="1069" spans="8:49">
      <c r="H1069" s="7"/>
      <c r="I1069" s="7"/>
      <c r="J1069" s="7"/>
      <c r="K1069" s="7"/>
      <c r="L1069" s="7"/>
      <c r="M1069" s="7"/>
      <c r="N1069" s="7"/>
      <c r="O1069" s="7"/>
      <c r="P1069" s="7"/>
      <c r="Q1069" s="7"/>
      <c r="R1069" s="7"/>
      <c r="S1069" s="7"/>
      <c r="T1069" s="7"/>
      <c r="U1069" s="7"/>
      <c r="V1069" s="7"/>
      <c r="W1069" s="7"/>
      <c r="X1069" s="7"/>
      <c r="Y1069" s="7"/>
      <c r="Z1069" s="7"/>
      <c r="AA1069" s="7"/>
      <c r="AB1069" s="7"/>
      <c r="AC1069" s="7"/>
      <c r="AD1069" s="7"/>
      <c r="AE1069" s="7"/>
      <c r="AF1069" s="7"/>
      <c r="AG1069" s="7"/>
      <c r="AH1069" s="7"/>
      <c r="AI1069" s="7"/>
      <c r="AJ1069" s="7"/>
      <c r="AK1069" s="7"/>
      <c r="AL1069" s="7"/>
      <c r="AM1069" s="7"/>
      <c r="AN1069" s="7"/>
      <c r="AO1069" s="7"/>
      <c r="AP1069" s="7"/>
      <c r="AQ1069" s="7"/>
      <c r="AR1069" s="7"/>
      <c r="AS1069" s="7"/>
      <c r="AT1069" s="7"/>
      <c r="AU1069" s="7"/>
      <c r="AV1069" s="7"/>
      <c r="AW1069" s="7"/>
    </row>
    <row r="1070" spans="8:49">
      <c r="H1070" s="7"/>
      <c r="I1070" s="7"/>
      <c r="J1070" s="7"/>
      <c r="K1070" s="7"/>
      <c r="L1070" s="7"/>
      <c r="M1070" s="7"/>
      <c r="N1070" s="7"/>
      <c r="O1070" s="7"/>
      <c r="P1070" s="7"/>
      <c r="Q1070" s="7"/>
      <c r="R1070" s="7"/>
      <c r="S1070" s="7"/>
      <c r="T1070" s="7"/>
      <c r="U1070" s="7"/>
      <c r="V1070" s="7"/>
      <c r="W1070" s="7"/>
      <c r="X1070" s="7"/>
      <c r="Y1070" s="7"/>
      <c r="Z1070" s="7"/>
      <c r="AA1070" s="7"/>
      <c r="AB1070" s="7"/>
      <c r="AC1070" s="7"/>
      <c r="AD1070" s="7"/>
      <c r="AE1070" s="7"/>
      <c r="AF1070" s="7"/>
      <c r="AG1070" s="7"/>
      <c r="AH1070" s="7"/>
      <c r="AI1070" s="7"/>
      <c r="AJ1070" s="7"/>
      <c r="AK1070" s="7"/>
      <c r="AL1070" s="7"/>
      <c r="AM1070" s="7"/>
      <c r="AN1070" s="7"/>
      <c r="AO1070" s="7"/>
      <c r="AP1070" s="7"/>
      <c r="AQ1070" s="7"/>
      <c r="AR1070" s="7"/>
      <c r="AS1070" s="7"/>
      <c r="AT1070" s="7"/>
      <c r="AU1070" s="7"/>
      <c r="AV1070" s="7"/>
      <c r="AW1070" s="7"/>
    </row>
    <row r="1071" spans="8:49">
      <c r="H1071" s="7"/>
      <c r="I1071" s="7"/>
      <c r="J1071" s="7"/>
      <c r="K1071" s="7"/>
      <c r="L1071" s="7"/>
      <c r="M1071" s="7"/>
      <c r="N1071" s="7"/>
      <c r="O1071" s="7"/>
      <c r="P1071" s="7"/>
      <c r="Q1071" s="7"/>
      <c r="R1071" s="7"/>
      <c r="S1071" s="7"/>
      <c r="T1071" s="7"/>
      <c r="U1071" s="7"/>
      <c r="V1071" s="7"/>
      <c r="W1071" s="7"/>
      <c r="X1071" s="7"/>
      <c r="Y1071" s="7"/>
      <c r="Z1071" s="7"/>
      <c r="AA1071" s="7"/>
      <c r="AB1071" s="7"/>
      <c r="AC1071" s="7"/>
      <c r="AD1071" s="7"/>
      <c r="AE1071" s="7"/>
      <c r="AF1071" s="7"/>
      <c r="AG1071" s="7"/>
      <c r="AH1071" s="7"/>
      <c r="AI1071" s="7"/>
      <c r="AJ1071" s="7"/>
      <c r="AK1071" s="7"/>
      <c r="AL1071" s="7"/>
      <c r="AM1071" s="7"/>
      <c r="AN1071" s="7"/>
      <c r="AO1071" s="7"/>
      <c r="AP1071" s="7"/>
      <c r="AQ1071" s="7"/>
      <c r="AR1071" s="7"/>
      <c r="AS1071" s="7"/>
      <c r="AT1071" s="7"/>
      <c r="AU1071" s="7"/>
      <c r="AV1071" s="7"/>
      <c r="AW1071" s="7"/>
    </row>
    <row r="1072" spans="8:49">
      <c r="H1072" s="7"/>
      <c r="I1072" s="7"/>
      <c r="J1072" s="7"/>
      <c r="K1072" s="7"/>
      <c r="L1072" s="7"/>
      <c r="M1072" s="7"/>
      <c r="N1072" s="7"/>
      <c r="O1072" s="7"/>
      <c r="P1072" s="7"/>
      <c r="Q1072" s="7"/>
      <c r="R1072" s="7"/>
      <c r="S1072" s="7"/>
      <c r="T1072" s="7"/>
      <c r="U1072" s="7"/>
      <c r="V1072" s="7"/>
      <c r="W1072" s="7"/>
      <c r="X1072" s="7"/>
      <c r="Y1072" s="7"/>
      <c r="Z1072" s="7"/>
      <c r="AA1072" s="7"/>
      <c r="AB1072" s="7"/>
      <c r="AC1072" s="7"/>
      <c r="AD1072" s="7"/>
      <c r="AE1072" s="7"/>
      <c r="AF1072" s="7"/>
      <c r="AG1072" s="7"/>
      <c r="AH1072" s="7"/>
      <c r="AI1072" s="7"/>
      <c r="AJ1072" s="7"/>
      <c r="AK1072" s="7"/>
      <c r="AL1072" s="7"/>
      <c r="AM1072" s="7"/>
      <c r="AN1072" s="7"/>
      <c r="AO1072" s="7"/>
      <c r="AP1072" s="7"/>
      <c r="AQ1072" s="7"/>
      <c r="AR1072" s="7"/>
      <c r="AS1072" s="7"/>
      <c r="AT1072" s="7"/>
      <c r="AU1072" s="7"/>
      <c r="AV1072" s="7"/>
      <c r="AW1072" s="7"/>
    </row>
    <row r="1073" spans="8:49">
      <c r="H1073" s="7"/>
      <c r="I1073" s="7"/>
      <c r="J1073" s="7"/>
      <c r="K1073" s="7"/>
      <c r="L1073" s="7"/>
      <c r="M1073" s="7"/>
      <c r="N1073" s="7"/>
      <c r="O1073" s="7"/>
      <c r="P1073" s="7"/>
      <c r="Q1073" s="7"/>
      <c r="R1073" s="7"/>
      <c r="S1073" s="7"/>
      <c r="T1073" s="7"/>
      <c r="U1073" s="7"/>
      <c r="V1073" s="7"/>
      <c r="W1073" s="7"/>
      <c r="X1073" s="7"/>
      <c r="Y1073" s="7"/>
      <c r="Z1073" s="7"/>
      <c r="AA1073" s="7"/>
      <c r="AB1073" s="7"/>
      <c r="AC1073" s="7"/>
      <c r="AD1073" s="7"/>
      <c r="AE1073" s="7"/>
      <c r="AF1073" s="7"/>
      <c r="AG1073" s="7"/>
      <c r="AH1073" s="7"/>
      <c r="AI1073" s="7"/>
      <c r="AJ1073" s="7"/>
      <c r="AK1073" s="7"/>
      <c r="AL1073" s="7"/>
      <c r="AM1073" s="7"/>
      <c r="AN1073" s="7"/>
      <c r="AO1073" s="7"/>
      <c r="AP1073" s="7"/>
      <c r="AQ1073" s="7"/>
      <c r="AR1073" s="7"/>
      <c r="AS1073" s="7"/>
      <c r="AT1073" s="7"/>
      <c r="AU1073" s="7"/>
      <c r="AV1073" s="7"/>
      <c r="AW1073" s="7"/>
    </row>
    <row r="1074" spans="8:49">
      <c r="H1074" s="7"/>
      <c r="I1074" s="7"/>
      <c r="J1074" s="7"/>
      <c r="K1074" s="7"/>
      <c r="L1074" s="7"/>
      <c r="M1074" s="7"/>
      <c r="N1074" s="7"/>
      <c r="O1074" s="7"/>
      <c r="P1074" s="7"/>
      <c r="Q1074" s="7"/>
      <c r="R1074" s="7"/>
      <c r="S1074" s="7"/>
      <c r="T1074" s="7"/>
      <c r="U1074" s="7"/>
      <c r="V1074" s="7"/>
      <c r="W1074" s="7"/>
      <c r="X1074" s="7"/>
      <c r="Y1074" s="7"/>
      <c r="Z1074" s="7"/>
      <c r="AA1074" s="7"/>
      <c r="AB1074" s="7"/>
      <c r="AC1074" s="7"/>
      <c r="AD1074" s="7"/>
      <c r="AE1074" s="7"/>
      <c r="AF1074" s="7"/>
      <c r="AG1074" s="7"/>
      <c r="AH1074" s="7"/>
      <c r="AI1074" s="7"/>
      <c r="AJ1074" s="7"/>
      <c r="AK1074" s="7"/>
      <c r="AL1074" s="7"/>
      <c r="AM1074" s="7"/>
      <c r="AN1074" s="7"/>
      <c r="AO1074" s="7"/>
      <c r="AP1074" s="7"/>
      <c r="AQ1074" s="7"/>
      <c r="AR1074" s="7"/>
      <c r="AS1074" s="7"/>
      <c r="AT1074" s="7"/>
      <c r="AU1074" s="7"/>
      <c r="AV1074" s="7"/>
      <c r="AW1074" s="7"/>
    </row>
    <row r="1075" spans="8:49">
      <c r="H1075" s="7"/>
      <c r="I1075" s="7"/>
      <c r="J1075" s="7"/>
      <c r="K1075" s="7"/>
      <c r="L1075" s="7"/>
      <c r="M1075" s="7"/>
      <c r="N1075" s="7"/>
      <c r="O1075" s="7"/>
      <c r="P1075" s="7"/>
      <c r="Q1075" s="7"/>
      <c r="R1075" s="7"/>
      <c r="S1075" s="7"/>
      <c r="T1075" s="7"/>
      <c r="U1075" s="7"/>
      <c r="V1075" s="7"/>
      <c r="W1075" s="7"/>
      <c r="X1075" s="7"/>
      <c r="Y1075" s="7"/>
      <c r="Z1075" s="7"/>
      <c r="AA1075" s="7"/>
      <c r="AB1075" s="7"/>
      <c r="AC1075" s="7"/>
      <c r="AD1075" s="7"/>
      <c r="AE1075" s="7"/>
      <c r="AF1075" s="7"/>
      <c r="AG1075" s="7"/>
      <c r="AH1075" s="7"/>
      <c r="AI1075" s="7"/>
      <c r="AJ1075" s="7"/>
      <c r="AK1075" s="7"/>
      <c r="AL1075" s="7"/>
      <c r="AM1075" s="7"/>
      <c r="AN1075" s="7"/>
      <c r="AO1075" s="7"/>
      <c r="AP1075" s="7"/>
      <c r="AQ1075" s="7"/>
      <c r="AR1075" s="7"/>
      <c r="AS1075" s="7"/>
      <c r="AT1075" s="7"/>
      <c r="AU1075" s="7"/>
      <c r="AV1075" s="7"/>
      <c r="AW1075" s="7"/>
    </row>
    <row r="1076" spans="8:49">
      <c r="H1076" s="7"/>
      <c r="I1076" s="7"/>
      <c r="J1076" s="7"/>
      <c r="K1076" s="7"/>
      <c r="L1076" s="7"/>
      <c r="M1076" s="7"/>
      <c r="N1076" s="7"/>
      <c r="O1076" s="7"/>
      <c r="P1076" s="7"/>
      <c r="Q1076" s="7"/>
      <c r="R1076" s="7"/>
      <c r="S1076" s="7"/>
      <c r="T1076" s="7"/>
      <c r="U1076" s="7"/>
      <c r="V1076" s="7"/>
      <c r="W1076" s="7"/>
      <c r="X1076" s="7"/>
      <c r="Y1076" s="7"/>
      <c r="Z1076" s="7"/>
      <c r="AA1076" s="7"/>
      <c r="AB1076" s="7"/>
      <c r="AC1076" s="7"/>
      <c r="AD1076" s="7"/>
      <c r="AE1076" s="7"/>
      <c r="AF1076" s="7"/>
      <c r="AG1076" s="7"/>
      <c r="AH1076" s="7"/>
      <c r="AI1076" s="7"/>
      <c r="AJ1076" s="7"/>
      <c r="AK1076" s="7"/>
      <c r="AL1076" s="7"/>
      <c r="AM1076" s="7"/>
      <c r="AN1076" s="7"/>
      <c r="AO1076" s="7"/>
      <c r="AP1076" s="7"/>
      <c r="AQ1076" s="7"/>
      <c r="AR1076" s="7"/>
      <c r="AS1076" s="7"/>
      <c r="AT1076" s="7"/>
      <c r="AU1076" s="7"/>
      <c r="AV1076" s="7"/>
      <c r="AW1076" s="7"/>
    </row>
    <row r="1077" spans="8:49">
      <c r="H1077" s="7"/>
      <c r="I1077" s="7"/>
      <c r="J1077" s="7"/>
      <c r="K1077" s="7"/>
      <c r="L1077" s="7"/>
      <c r="M1077" s="7"/>
      <c r="N1077" s="7"/>
      <c r="O1077" s="7"/>
      <c r="P1077" s="7"/>
      <c r="Q1077" s="7"/>
      <c r="R1077" s="7"/>
      <c r="S1077" s="7"/>
      <c r="T1077" s="7"/>
      <c r="U1077" s="7"/>
      <c r="V1077" s="7"/>
      <c r="W1077" s="7"/>
      <c r="X1077" s="7"/>
      <c r="Y1077" s="7"/>
      <c r="Z1077" s="7"/>
      <c r="AA1077" s="7"/>
      <c r="AB1077" s="7"/>
      <c r="AC1077" s="7"/>
      <c r="AD1077" s="7"/>
      <c r="AE1077" s="7"/>
      <c r="AF1077" s="7"/>
      <c r="AG1077" s="7"/>
      <c r="AH1077" s="7"/>
      <c r="AI1077" s="7"/>
      <c r="AJ1077" s="7"/>
      <c r="AK1077" s="7"/>
      <c r="AL1077" s="7"/>
      <c r="AM1077" s="7"/>
      <c r="AN1077" s="7"/>
      <c r="AO1077" s="7"/>
      <c r="AP1077" s="7"/>
      <c r="AQ1077" s="7"/>
      <c r="AR1077" s="7"/>
      <c r="AS1077" s="7"/>
      <c r="AT1077" s="7"/>
      <c r="AU1077" s="7"/>
      <c r="AV1077" s="7"/>
      <c r="AW1077" s="7"/>
    </row>
    <row r="1078" spans="8:49">
      <c r="H1078" s="7"/>
      <c r="I1078" s="7"/>
      <c r="J1078" s="7"/>
      <c r="K1078" s="7"/>
      <c r="L1078" s="7"/>
      <c r="M1078" s="7"/>
      <c r="N1078" s="7"/>
      <c r="O1078" s="7"/>
      <c r="P1078" s="7"/>
      <c r="Q1078" s="7"/>
      <c r="R1078" s="7"/>
      <c r="S1078" s="7"/>
      <c r="T1078" s="7"/>
      <c r="U1078" s="7"/>
      <c r="V1078" s="7"/>
      <c r="W1078" s="7"/>
      <c r="X1078" s="7"/>
      <c r="Y1078" s="7"/>
      <c r="Z1078" s="7"/>
      <c r="AA1078" s="7"/>
      <c r="AB1078" s="7"/>
      <c r="AC1078" s="7"/>
      <c r="AD1078" s="7"/>
      <c r="AE1078" s="7"/>
      <c r="AF1078" s="7"/>
      <c r="AG1078" s="7"/>
      <c r="AH1078" s="7"/>
      <c r="AI1078" s="7"/>
      <c r="AJ1078" s="7"/>
      <c r="AK1078" s="7"/>
      <c r="AL1078" s="7"/>
      <c r="AM1078" s="7"/>
      <c r="AN1078" s="7"/>
      <c r="AO1078" s="7"/>
      <c r="AP1078" s="7"/>
      <c r="AQ1078" s="7"/>
      <c r="AR1078" s="7"/>
      <c r="AS1078" s="7"/>
      <c r="AT1078" s="7"/>
      <c r="AU1078" s="7"/>
      <c r="AV1078" s="7"/>
      <c r="AW1078" s="7"/>
    </row>
    <row r="1079" spans="8:49">
      <c r="H1079" s="7"/>
      <c r="I1079" s="7"/>
      <c r="J1079" s="7"/>
      <c r="K1079" s="7"/>
      <c r="L1079" s="7"/>
      <c r="M1079" s="7"/>
      <c r="N1079" s="7"/>
      <c r="O1079" s="7"/>
      <c r="P1079" s="7"/>
      <c r="Q1079" s="7"/>
      <c r="R1079" s="7"/>
      <c r="S1079" s="7"/>
      <c r="T1079" s="7"/>
      <c r="U1079" s="7"/>
      <c r="V1079" s="7"/>
      <c r="W1079" s="7"/>
      <c r="X1079" s="7"/>
      <c r="Y1079" s="7"/>
      <c r="Z1079" s="7"/>
      <c r="AA1079" s="7"/>
      <c r="AB1079" s="7"/>
      <c r="AC1079" s="7"/>
      <c r="AD1079" s="7"/>
      <c r="AE1079" s="7"/>
      <c r="AF1079" s="7"/>
      <c r="AG1079" s="7"/>
      <c r="AH1079" s="7"/>
      <c r="AI1079" s="7"/>
      <c r="AJ1079" s="7"/>
      <c r="AK1079" s="7"/>
      <c r="AL1079" s="7"/>
      <c r="AM1079" s="7"/>
      <c r="AN1079" s="7"/>
      <c r="AO1079" s="7"/>
      <c r="AP1079" s="7"/>
      <c r="AQ1079" s="7"/>
      <c r="AR1079" s="7"/>
      <c r="AS1079" s="7"/>
      <c r="AT1079" s="7"/>
      <c r="AU1079" s="7"/>
      <c r="AV1079" s="7"/>
      <c r="AW1079" s="7"/>
    </row>
    <row r="1080" spans="8:49">
      <c r="H1080" s="7"/>
      <c r="I1080" s="7"/>
      <c r="J1080" s="7"/>
      <c r="K1080" s="7"/>
      <c r="L1080" s="7"/>
      <c r="M1080" s="7"/>
      <c r="N1080" s="7"/>
      <c r="O1080" s="7"/>
      <c r="P1080" s="7"/>
      <c r="Q1080" s="7"/>
      <c r="R1080" s="7"/>
      <c r="S1080" s="7"/>
      <c r="T1080" s="7"/>
      <c r="U1080" s="7"/>
      <c r="V1080" s="7"/>
      <c r="W1080" s="7"/>
      <c r="X1080" s="7"/>
      <c r="Y1080" s="7"/>
      <c r="Z1080" s="7"/>
      <c r="AA1080" s="7"/>
      <c r="AB1080" s="7"/>
      <c r="AC1080" s="7"/>
      <c r="AD1080" s="7"/>
      <c r="AE1080" s="7"/>
      <c r="AF1080" s="7"/>
      <c r="AG1080" s="7"/>
      <c r="AH1080" s="7"/>
      <c r="AI1080" s="7"/>
      <c r="AJ1080" s="7"/>
      <c r="AK1080" s="7"/>
      <c r="AL1080" s="7"/>
      <c r="AM1080" s="7"/>
      <c r="AN1080" s="7"/>
      <c r="AO1080" s="7"/>
      <c r="AP1080" s="7"/>
      <c r="AQ1080" s="7"/>
      <c r="AR1080" s="7"/>
      <c r="AS1080" s="7"/>
      <c r="AT1080" s="7"/>
      <c r="AU1080" s="7"/>
      <c r="AV1080" s="7"/>
      <c r="AW1080" s="7"/>
    </row>
    <row r="1081" spans="8:49">
      <c r="H1081" s="7"/>
      <c r="I1081" s="7"/>
      <c r="J1081" s="7"/>
      <c r="K1081" s="7"/>
      <c r="L1081" s="7"/>
      <c r="M1081" s="7"/>
      <c r="N1081" s="7"/>
      <c r="O1081" s="7"/>
      <c r="P1081" s="7"/>
      <c r="Q1081" s="7"/>
      <c r="R1081" s="7"/>
      <c r="S1081" s="7"/>
      <c r="T1081" s="7"/>
      <c r="U1081" s="7"/>
      <c r="V1081" s="7"/>
      <c r="W1081" s="7"/>
      <c r="X1081" s="7"/>
      <c r="Y1081" s="7"/>
      <c r="Z1081" s="7"/>
      <c r="AA1081" s="7"/>
      <c r="AB1081" s="7"/>
      <c r="AC1081" s="7"/>
      <c r="AD1081" s="7"/>
      <c r="AE1081" s="7"/>
      <c r="AF1081" s="7"/>
      <c r="AG1081" s="7"/>
      <c r="AH1081" s="7"/>
      <c r="AI1081" s="7"/>
      <c r="AJ1081" s="7"/>
      <c r="AK1081" s="7"/>
      <c r="AL1081" s="7"/>
      <c r="AM1081" s="7"/>
      <c r="AN1081" s="7"/>
      <c r="AO1081" s="7"/>
      <c r="AP1081" s="7"/>
      <c r="AQ1081" s="7"/>
      <c r="AR1081" s="7"/>
      <c r="AS1081" s="7"/>
      <c r="AT1081" s="7"/>
      <c r="AU1081" s="7"/>
      <c r="AV1081" s="7"/>
      <c r="AW1081" s="7"/>
    </row>
    <row r="1082" spans="8:49">
      <c r="H1082" s="7"/>
      <c r="I1082" s="7"/>
      <c r="J1082" s="7"/>
      <c r="K1082" s="7"/>
      <c r="L1082" s="7"/>
      <c r="M1082" s="7"/>
      <c r="N1082" s="7"/>
      <c r="O1082" s="7"/>
      <c r="P1082" s="7"/>
      <c r="Q1082" s="7"/>
      <c r="R1082" s="7"/>
      <c r="S1082" s="7"/>
      <c r="T1082" s="7"/>
      <c r="U1082" s="7"/>
      <c r="V1082" s="7"/>
      <c r="W1082" s="7"/>
      <c r="X1082" s="7"/>
      <c r="Y1082" s="7"/>
      <c r="Z1082" s="7"/>
      <c r="AA1082" s="7"/>
      <c r="AB1082" s="7"/>
      <c r="AC1082" s="7"/>
      <c r="AD1082" s="7"/>
      <c r="AE1082" s="7"/>
      <c r="AF1082" s="7"/>
      <c r="AG1082" s="7"/>
      <c r="AH1082" s="7"/>
      <c r="AI1082" s="7"/>
      <c r="AJ1082" s="7"/>
      <c r="AK1082" s="7"/>
      <c r="AL1082" s="7"/>
      <c r="AM1082" s="7"/>
      <c r="AN1082" s="7"/>
      <c r="AO1082" s="7"/>
      <c r="AP1082" s="7"/>
      <c r="AQ1082" s="7"/>
      <c r="AR1082" s="7"/>
      <c r="AS1082" s="7"/>
      <c r="AT1082" s="7"/>
      <c r="AU1082" s="7"/>
      <c r="AV1082" s="7"/>
      <c r="AW1082" s="7"/>
    </row>
    <row r="1083" spans="8:49">
      <c r="H1083" s="7"/>
      <c r="I1083" s="7"/>
      <c r="J1083" s="7"/>
      <c r="K1083" s="7"/>
      <c r="L1083" s="7"/>
      <c r="M1083" s="7"/>
      <c r="N1083" s="7"/>
      <c r="O1083" s="7"/>
      <c r="P1083" s="7"/>
      <c r="Q1083" s="7"/>
      <c r="R1083" s="7"/>
      <c r="S1083" s="7"/>
      <c r="T1083" s="7"/>
      <c r="U1083" s="7"/>
      <c r="V1083" s="7"/>
      <c r="W1083" s="7"/>
      <c r="X1083" s="7"/>
      <c r="Y1083" s="7"/>
      <c r="Z1083" s="7"/>
      <c r="AA1083" s="7"/>
      <c r="AB1083" s="7"/>
      <c r="AC1083" s="7"/>
      <c r="AD1083" s="7"/>
      <c r="AE1083" s="7"/>
      <c r="AF1083" s="7"/>
      <c r="AG1083" s="7"/>
      <c r="AH1083" s="7"/>
      <c r="AI1083" s="7"/>
      <c r="AJ1083" s="7"/>
      <c r="AK1083" s="7"/>
      <c r="AL1083" s="7"/>
      <c r="AM1083" s="7"/>
      <c r="AN1083" s="7"/>
      <c r="AO1083" s="7"/>
      <c r="AP1083" s="7"/>
      <c r="AQ1083" s="7"/>
      <c r="AR1083" s="7"/>
      <c r="AS1083" s="7"/>
      <c r="AT1083" s="7"/>
      <c r="AU1083" s="7"/>
      <c r="AV1083" s="7"/>
      <c r="AW1083" s="7"/>
    </row>
    <row r="1084" spans="8:49">
      <c r="H1084" s="7"/>
      <c r="I1084" s="7"/>
      <c r="J1084" s="7"/>
      <c r="K1084" s="7"/>
      <c r="L1084" s="7"/>
      <c r="M1084" s="7"/>
      <c r="N1084" s="7"/>
      <c r="O1084" s="7"/>
      <c r="P1084" s="7"/>
      <c r="Q1084" s="7"/>
      <c r="R1084" s="7"/>
      <c r="S1084" s="7"/>
      <c r="T1084" s="7"/>
      <c r="U1084" s="7"/>
      <c r="V1084" s="7"/>
      <c r="W1084" s="7"/>
      <c r="X1084" s="7"/>
      <c r="Y1084" s="7"/>
      <c r="Z1084" s="7"/>
      <c r="AA1084" s="7"/>
      <c r="AB1084" s="7"/>
      <c r="AC1084" s="7"/>
      <c r="AD1084" s="7"/>
      <c r="AE1084" s="7"/>
      <c r="AF1084" s="7"/>
      <c r="AG1084" s="7"/>
      <c r="AH1084" s="7"/>
      <c r="AI1084" s="7"/>
      <c r="AJ1084" s="7"/>
      <c r="AK1084" s="7"/>
      <c r="AL1084" s="7"/>
      <c r="AM1084" s="7"/>
      <c r="AN1084" s="7"/>
      <c r="AO1084" s="7"/>
      <c r="AP1084" s="7"/>
      <c r="AQ1084" s="7"/>
      <c r="AR1084" s="7"/>
      <c r="AS1084" s="7"/>
      <c r="AT1084" s="7"/>
      <c r="AU1084" s="7"/>
      <c r="AV1084" s="7"/>
      <c r="AW1084" s="7"/>
    </row>
    <row r="1085" spans="8:49">
      <c r="H1085" s="7"/>
      <c r="I1085" s="7"/>
      <c r="J1085" s="7"/>
      <c r="K1085" s="7"/>
      <c r="L1085" s="7"/>
      <c r="M1085" s="7"/>
      <c r="N1085" s="7"/>
      <c r="O1085" s="7"/>
      <c r="P1085" s="7"/>
      <c r="Q1085" s="7"/>
      <c r="R1085" s="7"/>
      <c r="S1085" s="7"/>
      <c r="T1085" s="7"/>
      <c r="U1085" s="7"/>
      <c r="V1085" s="7"/>
      <c r="W1085" s="7"/>
      <c r="X1085" s="7"/>
      <c r="Y1085" s="7"/>
      <c r="Z1085" s="7"/>
      <c r="AA1085" s="7"/>
      <c r="AB1085" s="7"/>
      <c r="AC1085" s="7"/>
      <c r="AD1085" s="7"/>
      <c r="AE1085" s="7"/>
      <c r="AF1085" s="7"/>
      <c r="AG1085" s="7"/>
      <c r="AH1085" s="7"/>
      <c r="AI1085" s="7"/>
      <c r="AJ1085" s="7"/>
      <c r="AK1085" s="7"/>
      <c r="AL1085" s="7"/>
      <c r="AM1085" s="7"/>
      <c r="AN1085" s="7"/>
      <c r="AO1085" s="7"/>
      <c r="AP1085" s="7"/>
      <c r="AQ1085" s="7"/>
      <c r="AR1085" s="7"/>
      <c r="AS1085" s="7"/>
      <c r="AT1085" s="7"/>
      <c r="AU1085" s="7"/>
      <c r="AV1085" s="7"/>
      <c r="AW1085" s="7"/>
    </row>
    <row r="1086" spans="8:49">
      <c r="H1086" s="7"/>
      <c r="I1086" s="7"/>
      <c r="J1086" s="7"/>
      <c r="K1086" s="7"/>
      <c r="L1086" s="7"/>
      <c r="M1086" s="7"/>
      <c r="N1086" s="7"/>
      <c r="O1086" s="7"/>
      <c r="P1086" s="7"/>
      <c r="Q1086" s="7"/>
      <c r="R1086" s="7"/>
      <c r="S1086" s="7"/>
      <c r="T1086" s="7"/>
      <c r="U1086" s="7"/>
      <c r="V1086" s="7"/>
      <c r="W1086" s="7"/>
      <c r="X1086" s="7"/>
      <c r="Y1086" s="7"/>
      <c r="Z1086" s="7"/>
      <c r="AA1086" s="7"/>
      <c r="AB1086" s="7"/>
      <c r="AC1086" s="7"/>
      <c r="AD1086" s="7"/>
      <c r="AE1086" s="7"/>
      <c r="AF1086" s="7"/>
      <c r="AG1086" s="7"/>
      <c r="AH1086" s="7"/>
      <c r="AI1086" s="7"/>
      <c r="AJ1086" s="7"/>
      <c r="AK1086" s="7"/>
      <c r="AL1086" s="7"/>
      <c r="AM1086" s="7"/>
      <c r="AN1086" s="7"/>
      <c r="AO1086" s="7"/>
      <c r="AP1086" s="7"/>
      <c r="AQ1086" s="7"/>
      <c r="AR1086" s="7"/>
      <c r="AS1086" s="7"/>
      <c r="AT1086" s="7"/>
      <c r="AU1086" s="7"/>
      <c r="AV1086" s="7"/>
      <c r="AW1086" s="7"/>
    </row>
    <row r="1087" spans="8:49">
      <c r="H1087" s="7"/>
      <c r="I1087" s="7"/>
      <c r="J1087" s="7"/>
      <c r="K1087" s="7"/>
      <c r="L1087" s="7"/>
      <c r="M1087" s="7"/>
      <c r="N1087" s="7"/>
      <c r="O1087" s="7"/>
      <c r="P1087" s="7"/>
      <c r="Q1087" s="7"/>
      <c r="R1087" s="7"/>
      <c r="S1087" s="7"/>
      <c r="T1087" s="7"/>
      <c r="U1087" s="7"/>
      <c r="V1087" s="7"/>
      <c r="W1087" s="7"/>
      <c r="X1087" s="7"/>
      <c r="Y1087" s="7"/>
      <c r="Z1087" s="7"/>
      <c r="AA1087" s="7"/>
      <c r="AB1087" s="7"/>
      <c r="AC1087" s="7"/>
      <c r="AD1087" s="7"/>
      <c r="AE1087" s="7"/>
      <c r="AF1087" s="7"/>
      <c r="AG1087" s="7"/>
      <c r="AH1087" s="7"/>
      <c r="AI1087" s="7"/>
      <c r="AJ1087" s="7"/>
      <c r="AK1087" s="7"/>
      <c r="AL1087" s="7"/>
      <c r="AM1087" s="7"/>
      <c r="AN1087" s="7"/>
      <c r="AO1087" s="7"/>
      <c r="AP1087" s="7"/>
      <c r="AQ1087" s="7"/>
      <c r="AR1087" s="7"/>
      <c r="AS1087" s="7"/>
      <c r="AT1087" s="7"/>
      <c r="AU1087" s="7"/>
      <c r="AV1087" s="7"/>
      <c r="AW1087" s="7"/>
    </row>
    <row r="1088" spans="8:49">
      <c r="H1088" s="7"/>
      <c r="I1088" s="7"/>
      <c r="J1088" s="7"/>
      <c r="K1088" s="7"/>
      <c r="L1088" s="7"/>
      <c r="M1088" s="7"/>
      <c r="N1088" s="7"/>
      <c r="O1088" s="7"/>
      <c r="P1088" s="7"/>
      <c r="Q1088" s="7"/>
      <c r="R1088" s="7"/>
      <c r="S1088" s="7"/>
      <c r="T1088" s="7"/>
      <c r="U1088" s="7"/>
      <c r="V1088" s="7"/>
      <c r="W1088" s="7"/>
      <c r="X1088" s="7"/>
      <c r="Y1088" s="7"/>
      <c r="Z1088" s="7"/>
      <c r="AA1088" s="7"/>
      <c r="AB1088" s="7"/>
      <c r="AC1088" s="7"/>
      <c r="AD1088" s="7"/>
      <c r="AE1088" s="7"/>
      <c r="AF1088" s="7"/>
      <c r="AG1088" s="7"/>
      <c r="AH1088" s="7"/>
      <c r="AI1088" s="7"/>
      <c r="AJ1088" s="7"/>
      <c r="AK1088" s="7"/>
      <c r="AL1088" s="7"/>
      <c r="AM1088" s="7"/>
      <c r="AN1088" s="7"/>
      <c r="AO1088" s="7"/>
      <c r="AP1088" s="7"/>
      <c r="AQ1088" s="7"/>
      <c r="AR1088" s="7"/>
      <c r="AS1088" s="7"/>
      <c r="AT1088" s="7"/>
      <c r="AU1088" s="7"/>
      <c r="AV1088" s="7"/>
      <c r="AW1088" s="7"/>
    </row>
    <row r="1089" spans="8:49">
      <c r="H1089" s="7"/>
      <c r="I1089" s="7"/>
      <c r="J1089" s="7"/>
      <c r="K1089" s="7"/>
      <c r="L1089" s="7"/>
      <c r="M1089" s="7"/>
      <c r="N1089" s="7"/>
      <c r="O1089" s="7"/>
      <c r="P1089" s="7"/>
      <c r="Q1089" s="7"/>
      <c r="R1089" s="7"/>
      <c r="S1089" s="7"/>
      <c r="T1089" s="7"/>
      <c r="U1089" s="7"/>
      <c r="V1089" s="7"/>
      <c r="W1089" s="7"/>
      <c r="X1089" s="7"/>
      <c r="Y1089" s="7"/>
      <c r="Z1089" s="7"/>
      <c r="AA1089" s="7"/>
      <c r="AB1089" s="7"/>
      <c r="AC1089" s="7"/>
      <c r="AD1089" s="7"/>
      <c r="AE1089" s="7"/>
      <c r="AF1089" s="7"/>
      <c r="AG1089" s="7"/>
      <c r="AH1089" s="7"/>
      <c r="AI1089" s="7"/>
      <c r="AJ1089" s="7"/>
      <c r="AK1089" s="7"/>
      <c r="AL1089" s="7"/>
      <c r="AM1089" s="7"/>
      <c r="AN1089" s="7"/>
      <c r="AO1089" s="7"/>
      <c r="AP1089" s="7"/>
      <c r="AQ1089" s="7"/>
      <c r="AR1089" s="7"/>
      <c r="AS1089" s="7"/>
      <c r="AT1089" s="7"/>
      <c r="AU1089" s="7"/>
      <c r="AV1089" s="7"/>
      <c r="AW1089" s="7"/>
    </row>
    <row r="1090" spans="8:49">
      <c r="H1090" s="7"/>
      <c r="I1090" s="7"/>
      <c r="J1090" s="7"/>
      <c r="K1090" s="7"/>
      <c r="L1090" s="7"/>
      <c r="M1090" s="7"/>
      <c r="N1090" s="7"/>
      <c r="O1090" s="7"/>
      <c r="P1090" s="7"/>
      <c r="Q1090" s="7"/>
      <c r="R1090" s="7"/>
      <c r="S1090" s="7"/>
      <c r="T1090" s="7"/>
      <c r="U1090" s="7"/>
      <c r="V1090" s="7"/>
      <c r="W1090" s="7"/>
      <c r="X1090" s="7"/>
      <c r="Y1090" s="7"/>
      <c r="Z1090" s="7"/>
      <c r="AA1090" s="7"/>
      <c r="AB1090" s="7"/>
      <c r="AC1090" s="7"/>
      <c r="AD1090" s="7"/>
      <c r="AE1090" s="7"/>
      <c r="AF1090" s="7"/>
      <c r="AG1090" s="7"/>
      <c r="AH1090" s="7"/>
      <c r="AI1090" s="7"/>
      <c r="AJ1090" s="7"/>
      <c r="AK1090" s="7"/>
      <c r="AL1090" s="7"/>
      <c r="AM1090" s="7"/>
      <c r="AN1090" s="7"/>
      <c r="AO1090" s="7"/>
      <c r="AP1090" s="7"/>
      <c r="AQ1090" s="7"/>
      <c r="AR1090" s="7"/>
      <c r="AS1090" s="7"/>
      <c r="AT1090" s="7"/>
      <c r="AU1090" s="7"/>
      <c r="AV1090" s="7"/>
      <c r="AW1090" s="7"/>
    </row>
    <row r="1091" spans="8:49">
      <c r="H1091" s="7"/>
      <c r="I1091" s="7"/>
      <c r="J1091" s="7"/>
      <c r="K1091" s="7"/>
      <c r="L1091" s="7"/>
      <c r="M1091" s="7"/>
      <c r="N1091" s="7"/>
      <c r="O1091" s="7"/>
      <c r="P1091" s="7"/>
      <c r="Q1091" s="7"/>
      <c r="R1091" s="7"/>
      <c r="S1091" s="7"/>
      <c r="T1091" s="7"/>
      <c r="U1091" s="7"/>
      <c r="V1091" s="7"/>
      <c r="W1091" s="7"/>
      <c r="X1091" s="7"/>
      <c r="Y1091" s="7"/>
      <c r="Z1091" s="7"/>
      <c r="AA1091" s="7"/>
      <c r="AB1091" s="7"/>
      <c r="AC1091" s="7"/>
      <c r="AD1091" s="7"/>
      <c r="AE1091" s="7"/>
      <c r="AF1091" s="7"/>
      <c r="AG1091" s="7"/>
      <c r="AH1091" s="7"/>
      <c r="AI1091" s="7"/>
      <c r="AJ1091" s="7"/>
      <c r="AK1091" s="7"/>
      <c r="AL1091" s="7"/>
      <c r="AM1091" s="7"/>
      <c r="AN1091" s="7"/>
      <c r="AO1091" s="7"/>
      <c r="AP1091" s="7"/>
      <c r="AQ1091" s="7"/>
      <c r="AR1091" s="7"/>
      <c r="AS1091" s="7"/>
      <c r="AT1091" s="7"/>
      <c r="AU1091" s="7"/>
      <c r="AV1091" s="7"/>
      <c r="AW1091" s="7"/>
    </row>
    <row r="1092" spans="8:49">
      <c r="H1092" s="7"/>
      <c r="I1092" s="7"/>
      <c r="J1092" s="7"/>
      <c r="K1092" s="7"/>
      <c r="L1092" s="7"/>
      <c r="M1092" s="7"/>
      <c r="N1092" s="7"/>
      <c r="O1092" s="7"/>
      <c r="P1092" s="7"/>
      <c r="Q1092" s="7"/>
      <c r="R1092" s="7"/>
      <c r="S1092" s="7"/>
      <c r="T1092" s="7"/>
      <c r="U1092" s="7"/>
      <c r="V1092" s="7"/>
      <c r="W1092" s="7"/>
      <c r="X1092" s="7"/>
      <c r="Y1092" s="7"/>
      <c r="Z1092" s="7"/>
      <c r="AA1092" s="7"/>
      <c r="AB1092" s="7"/>
      <c r="AC1092" s="7"/>
      <c r="AD1092" s="7"/>
      <c r="AE1092" s="7"/>
      <c r="AF1092" s="7"/>
      <c r="AG1092" s="7"/>
      <c r="AH1092" s="7"/>
      <c r="AI1092" s="7"/>
      <c r="AJ1092" s="7"/>
      <c r="AK1092" s="7"/>
      <c r="AL1092" s="7"/>
      <c r="AM1092" s="7"/>
      <c r="AN1092" s="7"/>
      <c r="AO1092" s="7"/>
      <c r="AP1092" s="7"/>
      <c r="AQ1092" s="7"/>
      <c r="AR1092" s="7"/>
      <c r="AS1092" s="7"/>
      <c r="AT1092" s="7"/>
      <c r="AU1092" s="7"/>
      <c r="AV1092" s="7"/>
      <c r="AW1092" s="7"/>
    </row>
    <row r="1093" spans="8:49">
      <c r="H1093" s="7"/>
      <c r="I1093" s="7"/>
      <c r="J1093" s="7"/>
      <c r="K1093" s="7"/>
      <c r="L1093" s="7"/>
      <c r="M1093" s="7"/>
      <c r="N1093" s="7"/>
      <c r="O1093" s="7"/>
      <c r="P1093" s="7"/>
      <c r="Q1093" s="7"/>
      <c r="R1093" s="7"/>
      <c r="S1093" s="7"/>
      <c r="T1093" s="7"/>
      <c r="U1093" s="7"/>
      <c r="V1093" s="7"/>
      <c r="W1093" s="7"/>
      <c r="X1093" s="7"/>
      <c r="Y1093" s="7"/>
      <c r="Z1093" s="7"/>
      <c r="AA1093" s="7"/>
      <c r="AB1093" s="7"/>
      <c r="AC1093" s="7"/>
      <c r="AD1093" s="7"/>
      <c r="AE1093" s="7"/>
      <c r="AF1093" s="7"/>
      <c r="AG1093" s="7"/>
      <c r="AH1093" s="7"/>
      <c r="AI1093" s="7"/>
      <c r="AJ1093" s="7"/>
      <c r="AK1093" s="7"/>
      <c r="AL1093" s="7"/>
      <c r="AM1093" s="7"/>
      <c r="AN1093" s="7"/>
      <c r="AO1093" s="7"/>
      <c r="AP1093" s="7"/>
      <c r="AQ1093" s="7"/>
      <c r="AR1093" s="7"/>
      <c r="AS1093" s="7"/>
      <c r="AT1093" s="7"/>
      <c r="AU1093" s="7"/>
      <c r="AV1093" s="7"/>
      <c r="AW1093" s="7"/>
    </row>
    <row r="1094" spans="8:49">
      <c r="H1094" s="7"/>
      <c r="I1094" s="7"/>
      <c r="J1094" s="7"/>
      <c r="K1094" s="7"/>
      <c r="L1094" s="7"/>
      <c r="M1094" s="7"/>
      <c r="N1094" s="7"/>
      <c r="O1094" s="7"/>
      <c r="P1094" s="7"/>
      <c r="Q1094" s="7"/>
      <c r="R1094" s="7"/>
      <c r="S1094" s="7"/>
      <c r="T1094" s="7"/>
      <c r="U1094" s="7"/>
      <c r="V1094" s="7"/>
      <c r="W1094" s="7"/>
      <c r="X1094" s="7"/>
      <c r="Y1094" s="7"/>
      <c r="Z1094" s="7"/>
      <c r="AA1094" s="7"/>
      <c r="AB1094" s="7"/>
      <c r="AC1094" s="7"/>
      <c r="AD1094" s="7"/>
      <c r="AE1094" s="7"/>
      <c r="AF1094" s="7"/>
      <c r="AG1094" s="7"/>
      <c r="AH1094" s="7"/>
      <c r="AI1094" s="7"/>
      <c r="AJ1094" s="7"/>
      <c r="AK1094" s="7"/>
      <c r="AL1094" s="7"/>
      <c r="AM1094" s="7"/>
      <c r="AN1094" s="7"/>
      <c r="AO1094" s="7"/>
      <c r="AP1094" s="7"/>
      <c r="AQ1094" s="7"/>
      <c r="AR1094" s="7"/>
      <c r="AS1094" s="7"/>
      <c r="AT1094" s="7"/>
      <c r="AU1094" s="7"/>
      <c r="AV1094" s="7"/>
      <c r="AW1094" s="7"/>
    </row>
    <row r="1095" spans="8:49">
      <c r="H1095" s="7"/>
      <c r="I1095" s="7"/>
      <c r="J1095" s="7"/>
      <c r="K1095" s="7"/>
      <c r="L1095" s="7"/>
      <c r="M1095" s="7"/>
      <c r="N1095" s="7"/>
      <c r="O1095" s="7"/>
      <c r="P1095" s="7"/>
      <c r="Q1095" s="7"/>
      <c r="R1095" s="7"/>
      <c r="S1095" s="7"/>
      <c r="T1095" s="7"/>
      <c r="U1095" s="7"/>
      <c r="V1095" s="7"/>
      <c r="W1095" s="7"/>
      <c r="X1095" s="7"/>
      <c r="Y1095" s="7"/>
      <c r="Z1095" s="7"/>
      <c r="AA1095" s="7"/>
      <c r="AB1095" s="7"/>
      <c r="AC1095" s="7"/>
      <c r="AD1095" s="7"/>
      <c r="AE1095" s="7"/>
      <c r="AF1095" s="7"/>
      <c r="AG1095" s="7"/>
      <c r="AH1095" s="7"/>
      <c r="AI1095" s="7"/>
      <c r="AJ1095" s="7"/>
      <c r="AK1095" s="7"/>
      <c r="AL1095" s="7"/>
      <c r="AM1095" s="7"/>
      <c r="AN1095" s="7"/>
      <c r="AO1095" s="7"/>
      <c r="AP1095" s="7"/>
      <c r="AQ1095" s="7"/>
      <c r="AR1095" s="7"/>
      <c r="AS1095" s="7"/>
      <c r="AT1095" s="7"/>
      <c r="AU1095" s="7"/>
      <c r="AV1095" s="7"/>
      <c r="AW1095" s="7"/>
    </row>
    <row r="1096" spans="8:49">
      <c r="H1096" s="7"/>
      <c r="I1096" s="7"/>
      <c r="J1096" s="7"/>
      <c r="K1096" s="7"/>
      <c r="L1096" s="7"/>
      <c r="M1096" s="7"/>
      <c r="N1096" s="7"/>
      <c r="O1096" s="7"/>
      <c r="P1096" s="7"/>
      <c r="Q1096" s="7"/>
      <c r="R1096" s="7"/>
      <c r="S1096" s="7"/>
      <c r="T1096" s="7"/>
      <c r="U1096" s="7"/>
      <c r="V1096" s="7"/>
      <c r="W1096" s="7"/>
      <c r="X1096" s="7"/>
      <c r="Y1096" s="7"/>
      <c r="Z1096" s="7"/>
      <c r="AA1096" s="7"/>
      <c r="AB1096" s="7"/>
      <c r="AC1096" s="7"/>
      <c r="AD1096" s="7"/>
      <c r="AE1096" s="7"/>
      <c r="AF1096" s="7"/>
      <c r="AG1096" s="7"/>
      <c r="AH1096" s="7"/>
      <c r="AI1096" s="7"/>
      <c r="AJ1096" s="7"/>
      <c r="AK1096" s="7"/>
      <c r="AL1096" s="7"/>
      <c r="AM1096" s="7"/>
      <c r="AN1096" s="7"/>
      <c r="AO1096" s="7"/>
      <c r="AP1096" s="7"/>
      <c r="AQ1096" s="7"/>
      <c r="AR1096" s="7"/>
      <c r="AS1096" s="7"/>
      <c r="AT1096" s="7"/>
      <c r="AU1096" s="7"/>
      <c r="AV1096" s="7"/>
      <c r="AW1096" s="7"/>
    </row>
    <row r="1097" spans="8:49">
      <c r="H1097" s="7"/>
      <c r="I1097" s="7"/>
      <c r="J1097" s="7"/>
      <c r="K1097" s="7"/>
      <c r="L1097" s="7"/>
      <c r="M1097" s="7"/>
      <c r="N1097" s="7"/>
      <c r="O1097" s="7"/>
      <c r="P1097" s="7"/>
      <c r="Q1097" s="7"/>
      <c r="R1097" s="7"/>
      <c r="S1097" s="7"/>
      <c r="T1097" s="7"/>
      <c r="U1097" s="7"/>
      <c r="V1097" s="7"/>
      <c r="W1097" s="7"/>
      <c r="X1097" s="7"/>
      <c r="Y1097" s="7"/>
      <c r="Z1097" s="7"/>
      <c r="AA1097" s="7"/>
      <c r="AB1097" s="7"/>
      <c r="AC1097" s="7"/>
      <c r="AD1097" s="7"/>
      <c r="AE1097" s="7"/>
      <c r="AF1097" s="7"/>
      <c r="AG1097" s="7"/>
      <c r="AH1097" s="7"/>
      <c r="AI1097" s="7"/>
      <c r="AJ1097" s="7"/>
      <c r="AK1097" s="7"/>
      <c r="AL1097" s="7"/>
      <c r="AM1097" s="7"/>
      <c r="AN1097" s="7"/>
      <c r="AO1097" s="7"/>
      <c r="AP1097" s="7"/>
      <c r="AQ1097" s="7"/>
      <c r="AR1097" s="7"/>
      <c r="AS1097" s="7"/>
      <c r="AT1097" s="7"/>
      <c r="AU1097" s="7"/>
      <c r="AV1097" s="7"/>
      <c r="AW1097" s="7"/>
    </row>
    <row r="1098" spans="8:49">
      <c r="H1098" s="7"/>
      <c r="I1098" s="7"/>
      <c r="J1098" s="7"/>
      <c r="K1098" s="7"/>
      <c r="L1098" s="7"/>
      <c r="M1098" s="7"/>
      <c r="N1098" s="7"/>
      <c r="O1098" s="7"/>
      <c r="P1098" s="7"/>
      <c r="Q1098" s="7"/>
      <c r="R1098" s="7"/>
      <c r="S1098" s="7"/>
      <c r="T1098" s="7"/>
      <c r="U1098" s="7"/>
      <c r="V1098" s="7"/>
      <c r="W1098" s="7"/>
      <c r="X1098" s="7"/>
      <c r="Y1098" s="7"/>
      <c r="Z1098" s="7"/>
      <c r="AA1098" s="7"/>
      <c r="AB1098" s="7"/>
      <c r="AC1098" s="7"/>
      <c r="AD1098" s="7"/>
      <c r="AE1098" s="7"/>
      <c r="AF1098" s="7"/>
      <c r="AG1098" s="7"/>
      <c r="AH1098" s="7"/>
      <c r="AI1098" s="7"/>
      <c r="AJ1098" s="7"/>
      <c r="AK1098" s="7"/>
      <c r="AL1098" s="7"/>
      <c r="AM1098" s="7"/>
      <c r="AN1098" s="7"/>
      <c r="AO1098" s="7"/>
      <c r="AP1098" s="7"/>
      <c r="AQ1098" s="7"/>
      <c r="AR1098" s="7"/>
      <c r="AS1098" s="7"/>
      <c r="AT1098" s="7"/>
      <c r="AU1098" s="7"/>
      <c r="AV1098" s="7"/>
      <c r="AW1098" s="7"/>
    </row>
    <row r="1099" spans="8:49">
      <c r="H1099" s="7"/>
      <c r="I1099" s="7"/>
      <c r="J1099" s="7"/>
      <c r="K1099" s="7"/>
      <c r="L1099" s="7"/>
      <c r="M1099" s="7"/>
      <c r="N1099" s="7"/>
      <c r="O1099" s="7"/>
      <c r="P1099" s="7"/>
      <c r="Q1099" s="7"/>
      <c r="R1099" s="7"/>
      <c r="S1099" s="7"/>
      <c r="T1099" s="7"/>
      <c r="U1099" s="7"/>
      <c r="V1099" s="7"/>
      <c r="W1099" s="7"/>
      <c r="X1099" s="7"/>
      <c r="Y1099" s="7"/>
      <c r="Z1099" s="7"/>
      <c r="AA1099" s="7"/>
      <c r="AB1099" s="7"/>
      <c r="AC1099" s="7"/>
      <c r="AD1099" s="7"/>
      <c r="AE1099" s="7"/>
      <c r="AF1099" s="7"/>
      <c r="AG1099" s="7"/>
      <c r="AH1099" s="7"/>
      <c r="AI1099" s="7"/>
      <c r="AJ1099" s="7"/>
      <c r="AK1099" s="7"/>
      <c r="AL1099" s="7"/>
      <c r="AM1099" s="7"/>
      <c r="AN1099" s="7"/>
      <c r="AO1099" s="7"/>
      <c r="AP1099" s="7"/>
      <c r="AQ1099" s="7"/>
      <c r="AR1099" s="7"/>
      <c r="AS1099" s="7"/>
      <c r="AT1099" s="7"/>
      <c r="AU1099" s="7"/>
      <c r="AV1099" s="7"/>
      <c r="AW1099" s="7"/>
    </row>
    <row r="1100" spans="8:49">
      <c r="H1100" s="7"/>
      <c r="I1100" s="7"/>
      <c r="J1100" s="7"/>
      <c r="K1100" s="7"/>
      <c r="L1100" s="7"/>
      <c r="M1100" s="7"/>
      <c r="N1100" s="7"/>
      <c r="O1100" s="7"/>
      <c r="P1100" s="7"/>
      <c r="Q1100" s="7"/>
      <c r="R1100" s="7"/>
      <c r="S1100" s="7"/>
      <c r="T1100" s="7"/>
      <c r="U1100" s="7"/>
      <c r="V1100" s="7"/>
      <c r="W1100" s="7"/>
      <c r="X1100" s="7"/>
      <c r="Y1100" s="7"/>
      <c r="Z1100" s="7"/>
      <c r="AA1100" s="7"/>
      <c r="AB1100" s="7"/>
      <c r="AC1100" s="7"/>
      <c r="AD1100" s="7"/>
      <c r="AE1100" s="7"/>
      <c r="AF1100" s="7"/>
      <c r="AG1100" s="7"/>
      <c r="AH1100" s="7"/>
      <c r="AI1100" s="7"/>
      <c r="AJ1100" s="7"/>
      <c r="AK1100" s="7"/>
      <c r="AL1100" s="7"/>
      <c r="AM1100" s="7"/>
      <c r="AN1100" s="7"/>
      <c r="AO1100" s="7"/>
      <c r="AP1100" s="7"/>
      <c r="AQ1100" s="7"/>
      <c r="AR1100" s="7"/>
      <c r="AS1100" s="7"/>
      <c r="AT1100" s="7"/>
      <c r="AU1100" s="7"/>
      <c r="AV1100" s="7"/>
      <c r="AW1100" s="7"/>
    </row>
    <row r="1101" spans="8:49">
      <c r="H1101" s="7"/>
      <c r="I1101" s="7"/>
      <c r="J1101" s="7"/>
      <c r="K1101" s="7"/>
      <c r="L1101" s="7"/>
      <c r="M1101" s="7"/>
      <c r="N1101" s="7"/>
      <c r="O1101" s="7"/>
      <c r="P1101" s="7"/>
      <c r="Q1101" s="7"/>
      <c r="R1101" s="7"/>
      <c r="S1101" s="7"/>
      <c r="T1101" s="7"/>
      <c r="U1101" s="7"/>
      <c r="V1101" s="7"/>
      <c r="W1101" s="7"/>
      <c r="X1101" s="7"/>
      <c r="Y1101" s="7"/>
      <c r="Z1101" s="7"/>
      <c r="AA1101" s="7"/>
      <c r="AB1101" s="7"/>
      <c r="AC1101" s="7"/>
      <c r="AD1101" s="7"/>
      <c r="AE1101" s="7"/>
      <c r="AF1101" s="7"/>
      <c r="AG1101" s="7"/>
      <c r="AH1101" s="7"/>
      <c r="AI1101" s="7"/>
      <c r="AJ1101" s="7"/>
      <c r="AK1101" s="7"/>
      <c r="AL1101" s="7"/>
      <c r="AM1101" s="7"/>
      <c r="AN1101" s="7"/>
      <c r="AO1101" s="7"/>
      <c r="AP1101" s="7"/>
      <c r="AQ1101" s="7"/>
      <c r="AR1101" s="7"/>
      <c r="AS1101" s="7"/>
      <c r="AT1101" s="7"/>
      <c r="AU1101" s="7"/>
      <c r="AV1101" s="7"/>
      <c r="AW1101" s="7"/>
    </row>
    <row r="1102" spans="8:49">
      <c r="H1102" s="7"/>
      <c r="I1102" s="7"/>
      <c r="J1102" s="7"/>
      <c r="K1102" s="7"/>
      <c r="L1102" s="7"/>
      <c r="M1102" s="7"/>
      <c r="N1102" s="7"/>
      <c r="O1102" s="7"/>
      <c r="P1102" s="7"/>
      <c r="Q1102" s="7"/>
      <c r="R1102" s="7"/>
      <c r="S1102" s="7"/>
      <c r="T1102" s="7"/>
      <c r="U1102" s="7"/>
      <c r="V1102" s="7"/>
      <c r="W1102" s="7"/>
      <c r="X1102" s="7"/>
      <c r="Y1102" s="7"/>
      <c r="Z1102" s="7"/>
      <c r="AA1102" s="7"/>
      <c r="AB1102" s="7"/>
      <c r="AC1102" s="7"/>
      <c r="AD1102" s="7"/>
      <c r="AE1102" s="7"/>
      <c r="AF1102" s="7"/>
      <c r="AG1102" s="7"/>
      <c r="AH1102" s="7"/>
      <c r="AI1102" s="7"/>
      <c r="AJ1102" s="7"/>
      <c r="AK1102" s="7"/>
      <c r="AL1102" s="7"/>
      <c r="AM1102" s="7"/>
      <c r="AN1102" s="7"/>
      <c r="AO1102" s="7"/>
      <c r="AP1102" s="7"/>
      <c r="AQ1102" s="7"/>
      <c r="AR1102" s="7"/>
      <c r="AS1102" s="7"/>
      <c r="AT1102" s="7"/>
      <c r="AU1102" s="7"/>
      <c r="AV1102" s="7"/>
      <c r="AW1102" s="7"/>
    </row>
    <row r="1103" spans="8:49">
      <c r="H1103" s="7"/>
      <c r="I1103" s="7"/>
      <c r="J1103" s="7"/>
      <c r="K1103" s="7"/>
      <c r="L1103" s="7"/>
      <c r="M1103" s="7"/>
      <c r="N1103" s="7"/>
      <c r="O1103" s="7"/>
      <c r="P1103" s="7"/>
      <c r="Q1103" s="7"/>
      <c r="R1103" s="7"/>
      <c r="S1103" s="7"/>
      <c r="T1103" s="7"/>
      <c r="U1103" s="7"/>
      <c r="V1103" s="7"/>
      <c r="W1103" s="7"/>
      <c r="X1103" s="7"/>
      <c r="Y1103" s="7"/>
      <c r="Z1103" s="7"/>
      <c r="AA1103" s="7"/>
      <c r="AB1103" s="7"/>
      <c r="AC1103" s="7"/>
      <c r="AD1103" s="7"/>
      <c r="AE1103" s="7"/>
      <c r="AF1103" s="7"/>
      <c r="AG1103" s="7"/>
      <c r="AH1103" s="7"/>
      <c r="AI1103" s="7"/>
      <c r="AJ1103" s="7"/>
      <c r="AK1103" s="7"/>
      <c r="AL1103" s="7"/>
      <c r="AM1103" s="7"/>
      <c r="AN1103" s="7"/>
      <c r="AO1103" s="7"/>
      <c r="AP1103" s="7"/>
      <c r="AQ1103" s="7"/>
      <c r="AR1103" s="7"/>
      <c r="AS1103" s="7"/>
      <c r="AT1103" s="7"/>
      <c r="AU1103" s="7"/>
      <c r="AV1103" s="7"/>
      <c r="AW1103" s="7"/>
    </row>
    <row r="1104" spans="8:49">
      <c r="H1104" s="7"/>
      <c r="I1104" s="7"/>
      <c r="J1104" s="7"/>
      <c r="K1104" s="7"/>
      <c r="L1104" s="7"/>
      <c r="M1104" s="7"/>
      <c r="N1104" s="7"/>
      <c r="O1104" s="7"/>
      <c r="P1104" s="7"/>
      <c r="Q1104" s="7"/>
      <c r="R1104" s="7"/>
      <c r="S1104" s="7"/>
      <c r="T1104" s="7"/>
      <c r="U1104" s="7"/>
      <c r="V1104" s="7"/>
      <c r="W1104" s="7"/>
      <c r="X1104" s="7"/>
      <c r="Y1104" s="7"/>
      <c r="Z1104" s="7"/>
      <c r="AA1104" s="7"/>
      <c r="AB1104" s="7"/>
      <c r="AC1104" s="7"/>
      <c r="AD1104" s="7"/>
      <c r="AE1104" s="7"/>
      <c r="AF1104" s="7"/>
      <c r="AG1104" s="7"/>
      <c r="AH1104" s="7"/>
      <c r="AI1104" s="7"/>
      <c r="AJ1104" s="7"/>
      <c r="AK1104" s="7"/>
      <c r="AL1104" s="7"/>
      <c r="AM1104" s="7"/>
      <c r="AN1104" s="7"/>
      <c r="AO1104" s="7"/>
      <c r="AP1104" s="7"/>
      <c r="AQ1104" s="7"/>
      <c r="AR1104" s="7"/>
      <c r="AS1104" s="7"/>
      <c r="AT1104" s="7"/>
      <c r="AU1104" s="7"/>
      <c r="AV1104" s="7"/>
      <c r="AW1104" s="7"/>
    </row>
    <row r="1105" spans="8:49">
      <c r="H1105" s="7"/>
      <c r="I1105" s="7"/>
      <c r="J1105" s="7"/>
      <c r="K1105" s="7"/>
      <c r="L1105" s="7"/>
      <c r="M1105" s="7"/>
      <c r="N1105" s="7"/>
      <c r="O1105" s="7"/>
      <c r="P1105" s="7"/>
      <c r="Q1105" s="7"/>
      <c r="R1105" s="7"/>
      <c r="S1105" s="7"/>
      <c r="T1105" s="7"/>
      <c r="U1105" s="7"/>
      <c r="V1105" s="7"/>
      <c r="W1105" s="7"/>
      <c r="X1105" s="7"/>
      <c r="Y1105" s="7"/>
      <c r="Z1105" s="7"/>
      <c r="AA1105" s="7"/>
      <c r="AB1105" s="7"/>
      <c r="AC1105" s="7"/>
      <c r="AD1105" s="7"/>
      <c r="AE1105" s="7"/>
      <c r="AF1105" s="7"/>
      <c r="AG1105" s="7"/>
      <c r="AH1105" s="7"/>
      <c r="AI1105" s="7"/>
      <c r="AJ1105" s="7"/>
      <c r="AK1105" s="7"/>
      <c r="AL1105" s="7"/>
      <c r="AM1105" s="7"/>
      <c r="AN1105" s="7"/>
      <c r="AO1105" s="7"/>
      <c r="AP1105" s="7"/>
      <c r="AQ1105" s="7"/>
      <c r="AR1105" s="7"/>
      <c r="AS1105" s="7"/>
      <c r="AT1105" s="7"/>
      <c r="AU1105" s="7"/>
      <c r="AV1105" s="7"/>
      <c r="AW1105" s="7"/>
    </row>
    <row r="1106" spans="8:49">
      <c r="H1106" s="7"/>
      <c r="I1106" s="7"/>
      <c r="J1106" s="7"/>
      <c r="K1106" s="7"/>
      <c r="L1106" s="7"/>
      <c r="M1106" s="7"/>
      <c r="N1106" s="7"/>
      <c r="O1106" s="7"/>
      <c r="P1106" s="7"/>
      <c r="Q1106" s="7"/>
      <c r="R1106" s="7"/>
      <c r="S1106" s="7"/>
      <c r="T1106" s="7"/>
      <c r="U1106" s="7"/>
      <c r="V1106" s="7"/>
      <c r="W1106" s="7"/>
      <c r="X1106" s="7"/>
      <c r="Y1106" s="7"/>
      <c r="Z1106" s="7"/>
      <c r="AA1106" s="7"/>
      <c r="AB1106" s="7"/>
      <c r="AC1106" s="7"/>
      <c r="AD1106" s="7"/>
      <c r="AE1106" s="7"/>
      <c r="AF1106" s="7"/>
      <c r="AG1106" s="7"/>
      <c r="AH1106" s="7"/>
      <c r="AI1106" s="7"/>
      <c r="AJ1106" s="7"/>
      <c r="AK1106" s="7"/>
      <c r="AL1106" s="7"/>
      <c r="AM1106" s="7"/>
      <c r="AN1106" s="7"/>
      <c r="AO1106" s="7"/>
      <c r="AP1106" s="7"/>
      <c r="AQ1106" s="7"/>
      <c r="AR1106" s="7"/>
      <c r="AS1106" s="7"/>
      <c r="AT1106" s="7"/>
      <c r="AU1106" s="7"/>
      <c r="AV1106" s="7"/>
      <c r="AW1106" s="7"/>
    </row>
    <row r="1107" spans="8:49">
      <c r="H1107" s="7"/>
      <c r="I1107" s="7"/>
      <c r="J1107" s="7"/>
      <c r="K1107" s="7"/>
      <c r="L1107" s="7"/>
      <c r="M1107" s="7"/>
      <c r="N1107" s="7"/>
      <c r="O1107" s="7"/>
      <c r="P1107" s="7"/>
      <c r="Q1107" s="7"/>
      <c r="R1107" s="7"/>
      <c r="S1107" s="7"/>
      <c r="T1107" s="7"/>
      <c r="U1107" s="7"/>
      <c r="V1107" s="7"/>
      <c r="W1107" s="7"/>
      <c r="X1107" s="7"/>
      <c r="Y1107" s="7"/>
      <c r="Z1107" s="7"/>
      <c r="AA1107" s="7"/>
      <c r="AB1107" s="7"/>
      <c r="AC1107" s="7"/>
      <c r="AD1107" s="7"/>
      <c r="AE1107" s="7"/>
      <c r="AF1107" s="7"/>
      <c r="AG1107" s="7"/>
      <c r="AH1107" s="7"/>
      <c r="AI1107" s="7"/>
      <c r="AJ1107" s="7"/>
      <c r="AK1107" s="7"/>
      <c r="AL1107" s="7"/>
      <c r="AM1107" s="7"/>
      <c r="AN1107" s="7"/>
      <c r="AO1107" s="7"/>
      <c r="AP1107" s="7"/>
      <c r="AQ1107" s="7"/>
      <c r="AR1107" s="7"/>
      <c r="AS1107" s="7"/>
      <c r="AT1107" s="7"/>
      <c r="AU1107" s="7"/>
      <c r="AV1107" s="7"/>
      <c r="AW1107" s="7"/>
    </row>
    <row r="1108" spans="8:49">
      <c r="H1108" s="7"/>
      <c r="I1108" s="7"/>
      <c r="J1108" s="7"/>
      <c r="K1108" s="7"/>
      <c r="L1108" s="7"/>
      <c r="M1108" s="7"/>
      <c r="N1108" s="7"/>
      <c r="O1108" s="7"/>
      <c r="P1108" s="7"/>
      <c r="Q1108" s="7"/>
      <c r="R1108" s="7"/>
      <c r="S1108" s="7"/>
      <c r="T1108" s="7"/>
      <c r="U1108" s="7"/>
      <c r="V1108" s="7"/>
      <c r="W1108" s="7"/>
      <c r="X1108" s="7"/>
      <c r="Y1108" s="7"/>
      <c r="Z1108" s="7"/>
      <c r="AA1108" s="7"/>
      <c r="AB1108" s="7"/>
      <c r="AC1108" s="7"/>
      <c r="AD1108" s="7"/>
      <c r="AE1108" s="7"/>
      <c r="AF1108" s="7"/>
      <c r="AG1108" s="7"/>
      <c r="AH1108" s="7"/>
      <c r="AI1108" s="7"/>
      <c r="AJ1108" s="7"/>
      <c r="AK1108" s="7"/>
      <c r="AL1108" s="7"/>
      <c r="AM1108" s="7"/>
      <c r="AN1108" s="7"/>
      <c r="AO1108" s="7"/>
      <c r="AP1108" s="7"/>
      <c r="AQ1108" s="7"/>
      <c r="AR1108" s="7"/>
      <c r="AS1108" s="7"/>
      <c r="AT1108" s="7"/>
      <c r="AU1108" s="7"/>
      <c r="AV1108" s="7"/>
      <c r="AW1108" s="7"/>
    </row>
    <row r="1109" spans="8:49">
      <c r="H1109" s="7"/>
      <c r="I1109" s="7"/>
      <c r="J1109" s="7"/>
      <c r="K1109" s="7"/>
      <c r="L1109" s="7"/>
      <c r="M1109" s="7"/>
      <c r="N1109" s="7"/>
      <c r="O1109" s="7"/>
      <c r="P1109" s="7"/>
      <c r="Q1109" s="7"/>
      <c r="R1109" s="7"/>
      <c r="S1109" s="7"/>
      <c r="T1109" s="7"/>
      <c r="U1109" s="7"/>
      <c r="V1109" s="7"/>
      <c r="W1109" s="7"/>
      <c r="X1109" s="7"/>
      <c r="Y1109" s="7"/>
      <c r="Z1109" s="7"/>
      <c r="AA1109" s="7"/>
      <c r="AB1109" s="7"/>
      <c r="AC1109" s="7"/>
      <c r="AD1109" s="7"/>
      <c r="AE1109" s="7"/>
      <c r="AF1109" s="7"/>
      <c r="AG1109" s="7"/>
      <c r="AH1109" s="7"/>
      <c r="AI1109" s="7"/>
      <c r="AJ1109" s="7"/>
      <c r="AK1109" s="7"/>
      <c r="AL1109" s="7"/>
      <c r="AM1109" s="7"/>
      <c r="AN1109" s="7"/>
      <c r="AO1109" s="7"/>
      <c r="AP1109" s="7"/>
      <c r="AQ1109" s="7"/>
      <c r="AR1109" s="7"/>
      <c r="AS1109" s="7"/>
      <c r="AT1109" s="7"/>
      <c r="AU1109" s="7"/>
      <c r="AV1109" s="7"/>
      <c r="AW1109" s="7"/>
    </row>
    <row r="1110" spans="8:49">
      <c r="H1110" s="7"/>
      <c r="I1110" s="7"/>
      <c r="J1110" s="7"/>
      <c r="K1110" s="7"/>
      <c r="L1110" s="7"/>
      <c r="M1110" s="7"/>
      <c r="N1110" s="7"/>
      <c r="O1110" s="7"/>
      <c r="P1110" s="7"/>
      <c r="Q1110" s="7"/>
      <c r="R1110" s="7"/>
      <c r="S1110" s="7"/>
      <c r="T1110" s="7"/>
      <c r="U1110" s="7"/>
      <c r="V1110" s="7"/>
      <c r="W1110" s="7"/>
      <c r="X1110" s="7"/>
      <c r="Y1110" s="7"/>
      <c r="Z1110" s="7"/>
      <c r="AA1110" s="7"/>
      <c r="AB1110" s="7"/>
      <c r="AC1110" s="7"/>
      <c r="AD1110" s="7"/>
      <c r="AE1110" s="7"/>
      <c r="AF1110" s="7"/>
      <c r="AG1110" s="7"/>
      <c r="AH1110" s="7"/>
      <c r="AI1110" s="7"/>
      <c r="AJ1110" s="7"/>
      <c r="AK1110" s="7"/>
      <c r="AL1110" s="7"/>
      <c r="AM1110" s="7"/>
      <c r="AN1110" s="7"/>
      <c r="AO1110" s="7"/>
      <c r="AP1110" s="7"/>
      <c r="AQ1110" s="7"/>
      <c r="AR1110" s="7"/>
      <c r="AS1110" s="7"/>
      <c r="AT1110" s="7"/>
      <c r="AU1110" s="7"/>
      <c r="AV1110" s="7"/>
      <c r="AW1110" s="7"/>
    </row>
    <row r="1111" spans="8:49">
      <c r="H1111" s="7"/>
      <c r="I1111" s="7"/>
      <c r="J1111" s="7"/>
      <c r="K1111" s="7"/>
      <c r="L1111" s="7"/>
      <c r="M1111" s="7"/>
      <c r="N1111" s="7"/>
      <c r="O1111" s="7"/>
      <c r="P1111" s="7"/>
      <c r="Q1111" s="7"/>
      <c r="R1111" s="7"/>
      <c r="S1111" s="7"/>
      <c r="T1111" s="7"/>
      <c r="U1111" s="7"/>
      <c r="V1111" s="7"/>
      <c r="W1111" s="7"/>
      <c r="X1111" s="7"/>
      <c r="Y1111" s="7"/>
      <c r="Z1111" s="7"/>
      <c r="AA1111" s="7"/>
      <c r="AB1111" s="7"/>
      <c r="AC1111" s="7"/>
      <c r="AD1111" s="7"/>
      <c r="AE1111" s="7"/>
      <c r="AF1111" s="7"/>
      <c r="AG1111" s="7"/>
      <c r="AH1111" s="7"/>
      <c r="AI1111" s="7"/>
      <c r="AJ1111" s="7"/>
      <c r="AK1111" s="7"/>
      <c r="AL1111" s="7"/>
      <c r="AM1111" s="7"/>
      <c r="AN1111" s="7"/>
      <c r="AO1111" s="7"/>
      <c r="AP1111" s="7"/>
      <c r="AQ1111" s="7"/>
      <c r="AR1111" s="7"/>
      <c r="AS1111" s="7"/>
      <c r="AT1111" s="7"/>
      <c r="AU1111" s="7"/>
      <c r="AV1111" s="7"/>
      <c r="AW1111" s="7"/>
    </row>
    <row r="1112" spans="8:49">
      <c r="H1112" s="7"/>
      <c r="I1112" s="7"/>
      <c r="J1112" s="7"/>
      <c r="K1112" s="7"/>
      <c r="L1112" s="7"/>
      <c r="M1112" s="7"/>
      <c r="N1112" s="7"/>
      <c r="O1112" s="7"/>
      <c r="P1112" s="7"/>
      <c r="Q1112" s="7"/>
      <c r="R1112" s="7"/>
      <c r="S1112" s="7"/>
      <c r="T1112" s="7"/>
      <c r="U1112" s="7"/>
      <c r="V1112" s="7"/>
      <c r="W1112" s="7"/>
      <c r="X1112" s="7"/>
      <c r="Y1112" s="7"/>
      <c r="Z1112" s="7"/>
      <c r="AA1112" s="7"/>
      <c r="AB1112" s="7"/>
      <c r="AC1112" s="7"/>
      <c r="AD1112" s="7"/>
      <c r="AE1112" s="7"/>
      <c r="AF1112" s="7"/>
      <c r="AG1112" s="7"/>
      <c r="AH1112" s="7"/>
      <c r="AI1112" s="7"/>
      <c r="AJ1112" s="7"/>
      <c r="AK1112" s="7"/>
      <c r="AL1112" s="7"/>
      <c r="AM1112" s="7"/>
      <c r="AN1112" s="7"/>
      <c r="AO1112" s="7"/>
      <c r="AP1112" s="7"/>
      <c r="AQ1112" s="7"/>
      <c r="AR1112" s="7"/>
      <c r="AS1112" s="7"/>
      <c r="AT1112" s="7"/>
      <c r="AU1112" s="7"/>
      <c r="AV1112" s="7"/>
      <c r="AW1112" s="7"/>
    </row>
    <row r="1113" spans="8:49">
      <c r="H1113" s="7"/>
      <c r="I1113" s="7"/>
      <c r="J1113" s="7"/>
      <c r="K1113" s="7"/>
      <c r="L1113" s="7"/>
      <c r="M1113" s="7"/>
      <c r="N1113" s="7"/>
      <c r="O1113" s="7"/>
      <c r="P1113" s="7"/>
      <c r="Q1113" s="7"/>
      <c r="R1113" s="7"/>
      <c r="S1113" s="7"/>
      <c r="T1113" s="7"/>
      <c r="U1113" s="7"/>
      <c r="V1113" s="7"/>
      <c r="W1113" s="7"/>
      <c r="X1113" s="7"/>
      <c r="Y1113" s="7"/>
      <c r="Z1113" s="7"/>
      <c r="AA1113" s="7"/>
      <c r="AB1113" s="7"/>
      <c r="AC1113" s="7"/>
      <c r="AD1113" s="7"/>
      <c r="AE1113" s="7"/>
      <c r="AF1113" s="7"/>
      <c r="AG1113" s="7"/>
      <c r="AH1113" s="7"/>
      <c r="AI1113" s="7"/>
      <c r="AJ1113" s="7"/>
      <c r="AK1113" s="7"/>
      <c r="AL1113" s="7"/>
      <c r="AM1113" s="7"/>
      <c r="AN1113" s="7"/>
      <c r="AO1113" s="7"/>
      <c r="AP1113" s="7"/>
      <c r="AQ1113" s="7"/>
      <c r="AR1113" s="7"/>
      <c r="AS1113" s="7"/>
      <c r="AT1113" s="7"/>
      <c r="AU1113" s="7"/>
      <c r="AV1113" s="7"/>
      <c r="AW1113" s="7"/>
    </row>
    <row r="1114" spans="8:49">
      <c r="H1114" s="7"/>
      <c r="I1114" s="7"/>
      <c r="J1114" s="7"/>
      <c r="K1114" s="7"/>
      <c r="L1114" s="7"/>
      <c r="M1114" s="7"/>
      <c r="N1114" s="7"/>
      <c r="O1114" s="7"/>
      <c r="P1114" s="7"/>
      <c r="Q1114" s="7"/>
      <c r="R1114" s="7"/>
      <c r="S1114" s="7"/>
      <c r="T1114" s="7"/>
      <c r="U1114" s="7"/>
      <c r="V1114" s="7"/>
      <c r="W1114" s="7"/>
      <c r="X1114" s="7"/>
      <c r="Y1114" s="7"/>
      <c r="Z1114" s="7"/>
      <c r="AA1114" s="7"/>
      <c r="AB1114" s="7"/>
      <c r="AC1114" s="7"/>
      <c r="AD1114" s="7"/>
      <c r="AE1114" s="7"/>
      <c r="AF1114" s="7"/>
      <c r="AG1114" s="7"/>
      <c r="AH1114" s="7"/>
      <c r="AI1114" s="7"/>
      <c r="AJ1114" s="7"/>
      <c r="AK1114" s="7"/>
      <c r="AL1114" s="7"/>
      <c r="AM1114" s="7"/>
      <c r="AN1114" s="7"/>
      <c r="AO1114" s="7"/>
      <c r="AP1114" s="7"/>
      <c r="AQ1114" s="7"/>
      <c r="AR1114" s="7"/>
      <c r="AS1114" s="7"/>
      <c r="AT1114" s="7"/>
      <c r="AU1114" s="7"/>
      <c r="AV1114" s="7"/>
      <c r="AW1114" s="7"/>
    </row>
    <row r="1115" spans="8:49">
      <c r="H1115" s="7"/>
      <c r="I1115" s="7"/>
      <c r="J1115" s="7"/>
      <c r="K1115" s="7"/>
      <c r="L1115" s="7"/>
      <c r="M1115" s="7"/>
      <c r="N1115" s="7"/>
      <c r="O1115" s="7"/>
      <c r="P1115" s="7"/>
      <c r="Q1115" s="7"/>
      <c r="R1115" s="7"/>
      <c r="S1115" s="7"/>
      <c r="T1115" s="7"/>
      <c r="U1115" s="7"/>
      <c r="V1115" s="7"/>
      <c r="W1115" s="7"/>
      <c r="X1115" s="7"/>
      <c r="Y1115" s="7"/>
      <c r="Z1115" s="7"/>
      <c r="AA1115" s="7"/>
      <c r="AB1115" s="7"/>
      <c r="AC1115" s="7"/>
      <c r="AD1115" s="7"/>
      <c r="AE1115" s="7"/>
      <c r="AF1115" s="7"/>
      <c r="AG1115" s="7"/>
      <c r="AH1115" s="7"/>
      <c r="AI1115" s="7"/>
      <c r="AJ1115" s="7"/>
      <c r="AK1115" s="7"/>
      <c r="AL1115" s="7"/>
      <c r="AM1115" s="7"/>
      <c r="AN1115" s="7"/>
      <c r="AO1115" s="7"/>
      <c r="AP1115" s="7"/>
      <c r="AQ1115" s="7"/>
      <c r="AR1115" s="7"/>
      <c r="AS1115" s="7"/>
      <c r="AT1115" s="7"/>
      <c r="AU1115" s="7"/>
      <c r="AV1115" s="7"/>
      <c r="AW1115" s="7"/>
    </row>
    <row r="1116" spans="8:49">
      <c r="H1116" s="7"/>
      <c r="I1116" s="7"/>
      <c r="J1116" s="7"/>
      <c r="K1116" s="7"/>
      <c r="L1116" s="7"/>
      <c r="M1116" s="7"/>
      <c r="N1116" s="7"/>
      <c r="O1116" s="7"/>
      <c r="P1116" s="7"/>
      <c r="Q1116" s="7"/>
      <c r="R1116" s="7"/>
      <c r="S1116" s="7"/>
      <c r="T1116" s="7"/>
      <c r="U1116" s="7"/>
      <c r="V1116" s="7"/>
      <c r="W1116" s="7"/>
      <c r="X1116" s="7"/>
      <c r="Y1116" s="7"/>
      <c r="Z1116" s="7"/>
      <c r="AA1116" s="7"/>
      <c r="AB1116" s="7"/>
      <c r="AC1116" s="7"/>
      <c r="AD1116" s="7"/>
      <c r="AE1116" s="7"/>
      <c r="AF1116" s="7"/>
      <c r="AG1116" s="7"/>
      <c r="AH1116" s="7"/>
      <c r="AI1116" s="7"/>
      <c r="AJ1116" s="7"/>
      <c r="AK1116" s="7"/>
      <c r="AL1116" s="7"/>
      <c r="AM1116" s="7"/>
      <c r="AN1116" s="7"/>
      <c r="AO1116" s="7"/>
      <c r="AP1116" s="7"/>
      <c r="AQ1116" s="7"/>
      <c r="AR1116" s="7"/>
      <c r="AS1116" s="7"/>
      <c r="AT1116" s="7"/>
      <c r="AU1116" s="7"/>
      <c r="AV1116" s="7"/>
      <c r="AW1116" s="7"/>
    </row>
    <row r="1117" spans="8:49">
      <c r="H1117" s="7"/>
      <c r="I1117" s="7"/>
      <c r="J1117" s="7"/>
      <c r="K1117" s="7"/>
      <c r="L1117" s="7"/>
      <c r="M1117" s="7"/>
      <c r="N1117" s="7"/>
      <c r="O1117" s="7"/>
      <c r="P1117" s="7"/>
      <c r="Q1117" s="7"/>
      <c r="R1117" s="7"/>
      <c r="S1117" s="7"/>
      <c r="T1117" s="7"/>
      <c r="U1117" s="7"/>
      <c r="V1117" s="7"/>
      <c r="W1117" s="7"/>
      <c r="X1117" s="7"/>
      <c r="Y1117" s="7"/>
      <c r="Z1117" s="7"/>
      <c r="AA1117" s="7"/>
      <c r="AB1117" s="7"/>
      <c r="AC1117" s="7"/>
      <c r="AD1117" s="7"/>
      <c r="AE1117" s="7"/>
      <c r="AF1117" s="7"/>
      <c r="AG1117" s="7"/>
      <c r="AH1117" s="7"/>
      <c r="AI1117" s="7"/>
      <c r="AJ1117" s="7"/>
      <c r="AK1117" s="7"/>
      <c r="AL1117" s="7"/>
      <c r="AM1117" s="7"/>
      <c r="AN1117" s="7"/>
      <c r="AO1117" s="7"/>
      <c r="AP1117" s="7"/>
      <c r="AQ1117" s="7"/>
      <c r="AR1117" s="7"/>
      <c r="AS1117" s="7"/>
      <c r="AT1117" s="7"/>
      <c r="AU1117" s="7"/>
      <c r="AV1117" s="7"/>
      <c r="AW1117" s="7"/>
    </row>
    <row r="1118" spans="8:49">
      <c r="H1118" s="7"/>
      <c r="I1118" s="7"/>
      <c r="J1118" s="7"/>
      <c r="K1118" s="7"/>
      <c r="L1118" s="7"/>
      <c r="M1118" s="7"/>
      <c r="N1118" s="7"/>
      <c r="O1118" s="7"/>
      <c r="P1118" s="7"/>
      <c r="Q1118" s="7"/>
      <c r="R1118" s="7"/>
      <c r="S1118" s="7"/>
      <c r="T1118" s="7"/>
      <c r="U1118" s="7"/>
      <c r="V1118" s="7"/>
      <c r="W1118" s="7"/>
      <c r="X1118" s="7"/>
      <c r="Y1118" s="7"/>
      <c r="Z1118" s="7"/>
      <c r="AA1118" s="7"/>
      <c r="AB1118" s="7"/>
      <c r="AC1118" s="7"/>
      <c r="AD1118" s="7"/>
      <c r="AE1118" s="7"/>
      <c r="AF1118" s="7"/>
      <c r="AG1118" s="7"/>
      <c r="AH1118" s="7"/>
      <c r="AI1118" s="7"/>
      <c r="AJ1118" s="7"/>
      <c r="AK1118" s="7"/>
      <c r="AL1118" s="7"/>
      <c r="AM1118" s="7"/>
      <c r="AN1118" s="7"/>
      <c r="AO1118" s="7"/>
      <c r="AP1118" s="7"/>
      <c r="AQ1118" s="7"/>
      <c r="AR1118" s="7"/>
      <c r="AS1118" s="7"/>
      <c r="AT1118" s="7"/>
      <c r="AU1118" s="7"/>
      <c r="AV1118" s="7"/>
      <c r="AW1118" s="7"/>
    </row>
    <row r="1119" spans="8:49">
      <c r="H1119" s="7"/>
      <c r="I1119" s="7"/>
      <c r="J1119" s="7"/>
      <c r="K1119" s="7"/>
      <c r="L1119" s="7"/>
      <c r="M1119" s="7"/>
      <c r="N1119" s="7"/>
      <c r="O1119" s="7"/>
      <c r="P1119" s="7"/>
      <c r="Q1119" s="7"/>
      <c r="R1119" s="7"/>
      <c r="S1119" s="7"/>
      <c r="T1119" s="7"/>
      <c r="U1119" s="7"/>
      <c r="V1119" s="7"/>
      <c r="W1119" s="7"/>
      <c r="X1119" s="7"/>
      <c r="Y1119" s="7"/>
      <c r="Z1119" s="7"/>
      <c r="AA1119" s="7"/>
      <c r="AB1119" s="7"/>
      <c r="AC1119" s="7"/>
      <c r="AD1119" s="7"/>
      <c r="AE1119" s="7"/>
      <c r="AF1119" s="7"/>
      <c r="AG1119" s="7"/>
      <c r="AH1119" s="7"/>
      <c r="AI1119" s="7"/>
      <c r="AJ1119" s="7"/>
      <c r="AK1119" s="7"/>
      <c r="AL1119" s="7"/>
      <c r="AM1119" s="7"/>
      <c r="AN1119" s="7"/>
      <c r="AO1119" s="7"/>
      <c r="AP1119" s="7"/>
      <c r="AQ1119" s="7"/>
      <c r="AR1119" s="7"/>
      <c r="AS1119" s="7"/>
      <c r="AT1119" s="7"/>
      <c r="AU1119" s="7"/>
      <c r="AV1119" s="7"/>
      <c r="AW1119" s="7"/>
    </row>
    <row r="1120" spans="8:49">
      <c r="H1120" s="7"/>
      <c r="I1120" s="7"/>
      <c r="J1120" s="7"/>
      <c r="K1120" s="7"/>
      <c r="L1120" s="7"/>
      <c r="M1120" s="7"/>
      <c r="N1120" s="7"/>
      <c r="O1120" s="7"/>
      <c r="P1120" s="7"/>
      <c r="Q1120" s="7"/>
      <c r="R1120" s="7"/>
      <c r="S1120" s="7"/>
      <c r="T1120" s="7"/>
      <c r="U1120" s="7"/>
      <c r="V1120" s="7"/>
      <c r="W1120" s="7"/>
      <c r="X1120" s="7"/>
      <c r="Y1120" s="7"/>
      <c r="Z1120" s="7"/>
      <c r="AA1120" s="7"/>
      <c r="AB1120" s="7"/>
      <c r="AC1120" s="7"/>
      <c r="AD1120" s="7"/>
      <c r="AE1120" s="7"/>
      <c r="AF1120" s="7"/>
      <c r="AG1120" s="7"/>
      <c r="AH1120" s="7"/>
      <c r="AI1120" s="7"/>
      <c r="AJ1120" s="7"/>
      <c r="AK1120" s="7"/>
      <c r="AL1120" s="7"/>
      <c r="AM1120" s="7"/>
      <c r="AN1120" s="7"/>
      <c r="AO1120" s="7"/>
      <c r="AP1120" s="7"/>
      <c r="AQ1120" s="7"/>
      <c r="AR1120" s="7"/>
      <c r="AS1120" s="7"/>
      <c r="AT1120" s="7"/>
      <c r="AU1120" s="7"/>
      <c r="AV1120" s="7"/>
      <c r="AW1120" s="7"/>
    </row>
    <row r="1121" spans="8:49">
      <c r="H1121" s="7"/>
      <c r="I1121" s="7"/>
      <c r="J1121" s="7"/>
      <c r="K1121" s="7"/>
      <c r="L1121" s="7"/>
      <c r="M1121" s="7"/>
      <c r="N1121" s="7"/>
      <c r="O1121" s="7"/>
      <c r="P1121" s="7"/>
      <c r="Q1121" s="7"/>
      <c r="R1121" s="7"/>
      <c r="S1121" s="7"/>
      <c r="T1121" s="7"/>
      <c r="U1121" s="7"/>
      <c r="V1121" s="7"/>
      <c r="W1121" s="7"/>
      <c r="X1121" s="7"/>
      <c r="Y1121" s="7"/>
      <c r="Z1121" s="7"/>
      <c r="AA1121" s="7"/>
      <c r="AB1121" s="7"/>
      <c r="AC1121" s="7"/>
      <c r="AD1121" s="7"/>
      <c r="AE1121" s="7"/>
      <c r="AF1121" s="7"/>
      <c r="AG1121" s="7"/>
      <c r="AH1121" s="7"/>
      <c r="AI1121" s="7"/>
      <c r="AJ1121" s="7"/>
      <c r="AK1121" s="7"/>
      <c r="AL1121" s="7"/>
      <c r="AM1121" s="7"/>
      <c r="AN1121" s="7"/>
      <c r="AO1121" s="7"/>
      <c r="AP1121" s="7"/>
      <c r="AQ1121" s="7"/>
      <c r="AR1121" s="7"/>
      <c r="AS1121" s="7"/>
      <c r="AT1121" s="7"/>
      <c r="AU1121" s="7"/>
      <c r="AV1121" s="7"/>
      <c r="AW1121" s="7"/>
    </row>
    <row r="1122" spans="8:49">
      <c r="H1122" s="7"/>
      <c r="I1122" s="7"/>
      <c r="J1122" s="7"/>
      <c r="K1122" s="7"/>
      <c r="L1122" s="7"/>
      <c r="M1122" s="7"/>
      <c r="N1122" s="7"/>
      <c r="O1122" s="7"/>
      <c r="P1122" s="7"/>
      <c r="Q1122" s="7"/>
      <c r="R1122" s="7"/>
      <c r="S1122" s="7"/>
      <c r="T1122" s="7"/>
      <c r="U1122" s="7"/>
      <c r="V1122" s="7"/>
      <c r="W1122" s="7"/>
      <c r="X1122" s="7"/>
      <c r="Y1122" s="7"/>
      <c r="Z1122" s="7"/>
      <c r="AA1122" s="7"/>
      <c r="AB1122" s="7"/>
      <c r="AC1122" s="7"/>
      <c r="AD1122" s="7"/>
      <c r="AE1122" s="7"/>
      <c r="AF1122" s="7"/>
      <c r="AG1122" s="7"/>
      <c r="AH1122" s="7"/>
      <c r="AI1122" s="7"/>
      <c r="AJ1122" s="7"/>
      <c r="AK1122" s="7"/>
      <c r="AL1122" s="7"/>
      <c r="AM1122" s="7"/>
      <c r="AN1122" s="7"/>
      <c r="AO1122" s="7"/>
      <c r="AP1122" s="7"/>
      <c r="AQ1122" s="7"/>
      <c r="AR1122" s="7"/>
      <c r="AS1122" s="7"/>
      <c r="AT1122" s="7"/>
      <c r="AU1122" s="7"/>
      <c r="AV1122" s="7"/>
      <c r="AW1122" s="7"/>
    </row>
    <row r="1123" spans="8:49">
      <c r="H1123" s="7"/>
      <c r="I1123" s="7"/>
      <c r="J1123" s="7"/>
      <c r="K1123" s="7"/>
      <c r="L1123" s="7"/>
      <c r="M1123" s="7"/>
      <c r="N1123" s="7"/>
      <c r="O1123" s="7"/>
      <c r="P1123" s="7"/>
      <c r="Q1123" s="7"/>
      <c r="R1123" s="7"/>
      <c r="S1123" s="7"/>
      <c r="T1123" s="7"/>
      <c r="U1123" s="7"/>
      <c r="V1123" s="7"/>
      <c r="W1123" s="7"/>
      <c r="X1123" s="7"/>
      <c r="Y1123" s="7"/>
      <c r="Z1123" s="7"/>
      <c r="AA1123" s="7"/>
      <c r="AB1123" s="7"/>
      <c r="AC1123" s="7"/>
      <c r="AD1123" s="7"/>
      <c r="AE1123" s="7"/>
      <c r="AF1123" s="7"/>
      <c r="AG1123" s="7"/>
      <c r="AH1123" s="7"/>
      <c r="AI1123" s="7"/>
      <c r="AJ1123" s="7"/>
      <c r="AK1123" s="7"/>
      <c r="AL1123" s="7"/>
      <c r="AM1123" s="7"/>
      <c r="AN1123" s="7"/>
      <c r="AO1123" s="7"/>
      <c r="AP1123" s="7"/>
      <c r="AQ1123" s="7"/>
      <c r="AR1123" s="7"/>
      <c r="AS1123" s="7"/>
      <c r="AT1123" s="7"/>
      <c r="AU1123" s="7"/>
      <c r="AV1123" s="7"/>
      <c r="AW1123" s="7"/>
    </row>
    <row r="1124" spans="8:49">
      <c r="H1124" s="7"/>
      <c r="I1124" s="7"/>
      <c r="J1124" s="7"/>
      <c r="K1124" s="7"/>
      <c r="L1124" s="7"/>
      <c r="M1124" s="7"/>
      <c r="N1124" s="7"/>
      <c r="O1124" s="7"/>
      <c r="P1124" s="7"/>
      <c r="Q1124" s="7"/>
      <c r="R1124" s="7"/>
      <c r="S1124" s="7"/>
      <c r="T1124" s="7"/>
      <c r="U1124" s="7"/>
      <c r="V1124" s="7"/>
      <c r="W1124" s="7"/>
      <c r="X1124" s="7"/>
      <c r="Y1124" s="7"/>
      <c r="Z1124" s="7"/>
      <c r="AA1124" s="7"/>
      <c r="AB1124" s="7"/>
      <c r="AC1124" s="7"/>
      <c r="AD1124" s="7"/>
      <c r="AE1124" s="7"/>
      <c r="AF1124" s="7"/>
      <c r="AG1124" s="7"/>
      <c r="AH1124" s="7"/>
      <c r="AI1124" s="7"/>
      <c r="AJ1124" s="7"/>
      <c r="AK1124" s="7"/>
      <c r="AL1124" s="7"/>
      <c r="AM1124" s="7"/>
      <c r="AN1124" s="7"/>
      <c r="AO1124" s="7"/>
      <c r="AP1124" s="7"/>
      <c r="AQ1124" s="7"/>
      <c r="AR1124" s="7"/>
      <c r="AS1124" s="7"/>
      <c r="AT1124" s="7"/>
      <c r="AU1124" s="7"/>
      <c r="AV1124" s="7"/>
      <c r="AW1124" s="7"/>
    </row>
    <row r="1125" spans="8:49">
      <c r="H1125" s="7"/>
      <c r="I1125" s="7"/>
      <c r="J1125" s="7"/>
      <c r="K1125" s="7"/>
      <c r="L1125" s="7"/>
      <c r="M1125" s="7"/>
      <c r="N1125" s="7"/>
      <c r="O1125" s="7"/>
      <c r="P1125" s="7"/>
      <c r="Q1125" s="7"/>
      <c r="R1125" s="7"/>
      <c r="S1125" s="7"/>
      <c r="T1125" s="7"/>
      <c r="U1125" s="7"/>
      <c r="V1125" s="7"/>
      <c r="W1125" s="7"/>
      <c r="X1125" s="7"/>
      <c r="Y1125" s="7"/>
      <c r="Z1125" s="7"/>
      <c r="AA1125" s="7"/>
      <c r="AB1125" s="7"/>
      <c r="AC1125" s="7"/>
      <c r="AD1125" s="7"/>
      <c r="AE1125" s="7"/>
      <c r="AF1125" s="7"/>
      <c r="AG1125" s="7"/>
      <c r="AH1125" s="7"/>
      <c r="AI1125" s="7"/>
      <c r="AJ1125" s="7"/>
      <c r="AK1125" s="7"/>
      <c r="AL1125" s="7"/>
      <c r="AM1125" s="7"/>
      <c r="AN1125" s="7"/>
      <c r="AO1125" s="7"/>
      <c r="AP1125" s="7"/>
      <c r="AQ1125" s="7"/>
      <c r="AR1125" s="7"/>
      <c r="AS1125" s="7"/>
      <c r="AT1125" s="7"/>
      <c r="AU1125" s="7"/>
      <c r="AV1125" s="7"/>
      <c r="AW1125" s="7"/>
    </row>
    <row r="1126" spans="8:49">
      <c r="H1126" s="7"/>
      <c r="I1126" s="7"/>
      <c r="J1126" s="7"/>
      <c r="K1126" s="7"/>
      <c r="L1126" s="7"/>
      <c r="M1126" s="7"/>
      <c r="N1126" s="7"/>
      <c r="O1126" s="7"/>
      <c r="P1126" s="7"/>
      <c r="Q1126" s="7"/>
      <c r="R1126" s="7"/>
      <c r="S1126" s="7"/>
      <c r="T1126" s="7"/>
      <c r="U1126" s="7"/>
      <c r="V1126" s="7"/>
      <c r="W1126" s="7"/>
      <c r="X1126" s="7"/>
      <c r="Y1126" s="7"/>
      <c r="Z1126" s="7"/>
      <c r="AA1126" s="7"/>
      <c r="AB1126" s="7"/>
      <c r="AC1126" s="7"/>
      <c r="AD1126" s="7"/>
      <c r="AE1126" s="7"/>
      <c r="AF1126" s="7"/>
      <c r="AG1126" s="7"/>
      <c r="AH1126" s="7"/>
      <c r="AI1126" s="7"/>
      <c r="AJ1126" s="7"/>
      <c r="AK1126" s="7"/>
      <c r="AL1126" s="7"/>
      <c r="AM1126" s="7"/>
      <c r="AN1126" s="7"/>
      <c r="AO1126" s="7"/>
      <c r="AP1126" s="7"/>
      <c r="AQ1126" s="7"/>
      <c r="AR1126" s="7"/>
      <c r="AS1126" s="7"/>
      <c r="AT1126" s="7"/>
      <c r="AU1126" s="7"/>
      <c r="AV1126" s="7"/>
      <c r="AW1126" s="7"/>
    </row>
    <row r="1127" spans="8:49">
      <c r="H1127" s="7"/>
      <c r="I1127" s="7"/>
      <c r="J1127" s="7"/>
      <c r="K1127" s="7"/>
      <c r="L1127" s="7"/>
      <c r="M1127" s="7"/>
      <c r="N1127" s="7"/>
      <c r="O1127" s="7"/>
      <c r="P1127" s="7"/>
      <c r="Q1127" s="7"/>
      <c r="R1127" s="7"/>
      <c r="S1127" s="7"/>
      <c r="T1127" s="7"/>
      <c r="U1127" s="7"/>
      <c r="V1127" s="7"/>
      <c r="W1127" s="7"/>
      <c r="X1127" s="7"/>
      <c r="Y1127" s="7"/>
      <c r="Z1127" s="7"/>
      <c r="AA1127" s="7"/>
      <c r="AB1127" s="7"/>
      <c r="AC1127" s="7"/>
      <c r="AD1127" s="7"/>
      <c r="AE1127" s="7"/>
      <c r="AF1127" s="7"/>
      <c r="AG1127" s="7"/>
      <c r="AH1127" s="7"/>
      <c r="AI1127" s="7"/>
      <c r="AJ1127" s="7"/>
      <c r="AK1127" s="7"/>
      <c r="AL1127" s="7"/>
      <c r="AM1127" s="7"/>
      <c r="AN1127" s="7"/>
      <c r="AO1127" s="7"/>
      <c r="AP1127" s="7"/>
      <c r="AQ1127" s="7"/>
      <c r="AR1127" s="7"/>
      <c r="AS1127" s="7"/>
      <c r="AT1127" s="7"/>
      <c r="AU1127" s="7"/>
      <c r="AV1127" s="7"/>
      <c r="AW1127" s="7"/>
    </row>
    <row r="1128" spans="8:49">
      <c r="H1128" s="7"/>
      <c r="I1128" s="7"/>
      <c r="J1128" s="7"/>
      <c r="K1128" s="7"/>
      <c r="L1128" s="7"/>
      <c r="M1128" s="7"/>
      <c r="N1128" s="7"/>
      <c r="O1128" s="7"/>
      <c r="P1128" s="7"/>
      <c r="Q1128" s="7"/>
      <c r="R1128" s="7"/>
      <c r="S1128" s="7"/>
      <c r="T1128" s="7"/>
      <c r="U1128" s="7"/>
      <c r="V1128" s="7"/>
      <c r="W1128" s="7"/>
      <c r="X1128" s="7"/>
      <c r="Y1128" s="7"/>
      <c r="Z1128" s="7"/>
      <c r="AA1128" s="7"/>
      <c r="AB1128" s="7"/>
      <c r="AC1128" s="7"/>
      <c r="AD1128" s="7"/>
      <c r="AE1128" s="7"/>
      <c r="AF1128" s="7"/>
      <c r="AG1128" s="7"/>
      <c r="AH1128" s="7"/>
      <c r="AI1128" s="7"/>
      <c r="AJ1128" s="7"/>
      <c r="AK1128" s="7"/>
      <c r="AL1128" s="7"/>
      <c r="AM1128" s="7"/>
      <c r="AN1128" s="7"/>
      <c r="AO1128" s="7"/>
      <c r="AP1128" s="7"/>
      <c r="AQ1128" s="7"/>
      <c r="AR1128" s="7"/>
      <c r="AS1128" s="7"/>
      <c r="AT1128" s="7"/>
      <c r="AU1128" s="7"/>
      <c r="AV1128" s="7"/>
      <c r="AW1128" s="7"/>
    </row>
    <row r="1129" spans="8:49">
      <c r="H1129" s="7"/>
      <c r="I1129" s="7"/>
      <c r="J1129" s="7"/>
      <c r="K1129" s="7"/>
      <c r="L1129" s="7"/>
      <c r="M1129" s="7"/>
      <c r="N1129" s="7"/>
      <c r="O1129" s="7"/>
      <c r="P1129" s="7"/>
      <c r="Q1129" s="7"/>
      <c r="R1129" s="7"/>
      <c r="S1129" s="7"/>
      <c r="T1129" s="7"/>
      <c r="U1129" s="7"/>
      <c r="V1129" s="7"/>
      <c r="W1129" s="7"/>
      <c r="X1129" s="7"/>
      <c r="Y1129" s="7"/>
      <c r="Z1129" s="7"/>
      <c r="AA1129" s="7"/>
      <c r="AB1129" s="7"/>
      <c r="AC1129" s="7"/>
      <c r="AD1129" s="7"/>
      <c r="AE1129" s="7"/>
      <c r="AF1129" s="7"/>
      <c r="AG1129" s="7"/>
      <c r="AH1129" s="7"/>
      <c r="AI1129" s="7"/>
      <c r="AJ1129" s="7"/>
      <c r="AK1129" s="7"/>
      <c r="AL1129" s="7"/>
      <c r="AM1129" s="7"/>
      <c r="AN1129" s="7"/>
      <c r="AO1129" s="7"/>
      <c r="AP1129" s="7"/>
      <c r="AQ1129" s="7"/>
      <c r="AR1129" s="7"/>
      <c r="AS1129" s="7"/>
      <c r="AT1129" s="7"/>
      <c r="AU1129" s="7"/>
      <c r="AV1129" s="7"/>
      <c r="AW1129" s="7"/>
    </row>
    <row r="1130" spans="8:49">
      <c r="H1130" s="7"/>
      <c r="I1130" s="7"/>
      <c r="J1130" s="7"/>
      <c r="K1130" s="7"/>
      <c r="L1130" s="7"/>
      <c r="M1130" s="7"/>
      <c r="N1130" s="7"/>
      <c r="O1130" s="7"/>
      <c r="P1130" s="7"/>
      <c r="Q1130" s="7"/>
      <c r="R1130" s="7"/>
      <c r="S1130" s="7"/>
      <c r="T1130" s="7"/>
      <c r="U1130" s="7"/>
      <c r="V1130" s="7"/>
      <c r="W1130" s="7"/>
      <c r="X1130" s="7"/>
      <c r="Y1130" s="7"/>
      <c r="Z1130" s="7"/>
      <c r="AA1130" s="7"/>
      <c r="AB1130" s="7"/>
      <c r="AC1130" s="7"/>
      <c r="AD1130" s="7"/>
      <c r="AE1130" s="7"/>
      <c r="AF1130" s="7"/>
      <c r="AG1130" s="7"/>
      <c r="AH1130" s="7"/>
      <c r="AI1130" s="7"/>
      <c r="AJ1130" s="7"/>
      <c r="AK1130" s="7"/>
      <c r="AL1130" s="7"/>
      <c r="AM1130" s="7"/>
      <c r="AN1130" s="7"/>
      <c r="AO1130" s="7"/>
      <c r="AP1130" s="7"/>
      <c r="AQ1130" s="7"/>
      <c r="AR1130" s="7"/>
      <c r="AS1130" s="7"/>
      <c r="AT1130" s="7"/>
      <c r="AU1130" s="7"/>
      <c r="AV1130" s="7"/>
      <c r="AW1130" s="7"/>
    </row>
    <row r="1131" spans="8:49">
      <c r="H1131" s="7"/>
      <c r="I1131" s="7"/>
      <c r="J1131" s="7"/>
      <c r="K1131" s="7"/>
      <c r="L1131" s="7"/>
      <c r="M1131" s="7"/>
      <c r="N1131" s="7"/>
      <c r="O1131" s="7"/>
      <c r="P1131" s="7"/>
      <c r="Q1131" s="7"/>
      <c r="R1131" s="7"/>
      <c r="S1131" s="7"/>
      <c r="T1131" s="7"/>
      <c r="U1131" s="7"/>
      <c r="V1131" s="7"/>
      <c r="W1131" s="7"/>
      <c r="X1131" s="7"/>
      <c r="Y1131" s="7"/>
      <c r="Z1131" s="7"/>
      <c r="AA1131" s="7"/>
      <c r="AB1131" s="7"/>
      <c r="AC1131" s="7"/>
      <c r="AD1131" s="7"/>
      <c r="AE1131" s="7"/>
      <c r="AF1131" s="7"/>
      <c r="AG1131" s="7"/>
      <c r="AH1131" s="7"/>
      <c r="AI1131" s="7"/>
      <c r="AJ1131" s="7"/>
      <c r="AK1131" s="7"/>
      <c r="AL1131" s="7"/>
      <c r="AM1131" s="7"/>
      <c r="AN1131" s="7"/>
      <c r="AO1131" s="7"/>
      <c r="AP1131" s="7"/>
      <c r="AQ1131" s="7"/>
      <c r="AR1131" s="7"/>
      <c r="AS1131" s="7"/>
      <c r="AT1131" s="7"/>
      <c r="AU1131" s="7"/>
      <c r="AV1131" s="7"/>
      <c r="AW1131" s="7"/>
    </row>
    <row r="1132" spans="8:49">
      <c r="H1132" s="7"/>
      <c r="I1132" s="7"/>
      <c r="J1132" s="7"/>
      <c r="K1132" s="7"/>
      <c r="L1132" s="7"/>
      <c r="M1132" s="7"/>
      <c r="N1132" s="7"/>
      <c r="O1132" s="7"/>
      <c r="P1132" s="7"/>
      <c r="Q1132" s="7"/>
      <c r="R1132" s="7"/>
      <c r="S1132" s="7"/>
      <c r="T1132" s="7"/>
      <c r="U1132" s="7"/>
      <c r="V1132" s="7"/>
      <c r="W1132" s="7"/>
      <c r="X1132" s="7"/>
      <c r="Y1132" s="7"/>
      <c r="Z1132" s="7"/>
      <c r="AA1132" s="7"/>
      <c r="AB1132" s="7"/>
      <c r="AC1132" s="7"/>
      <c r="AD1132" s="7"/>
      <c r="AE1132" s="7"/>
      <c r="AF1132" s="7"/>
      <c r="AG1132" s="7"/>
      <c r="AH1132" s="7"/>
      <c r="AI1132" s="7"/>
      <c r="AJ1132" s="7"/>
      <c r="AK1132" s="7"/>
      <c r="AL1132" s="7"/>
      <c r="AM1132" s="7"/>
      <c r="AN1132" s="7"/>
      <c r="AO1132" s="7"/>
      <c r="AP1132" s="7"/>
      <c r="AQ1132" s="7"/>
      <c r="AR1132" s="7"/>
      <c r="AS1132" s="7"/>
      <c r="AT1132" s="7"/>
      <c r="AU1132" s="7"/>
      <c r="AV1132" s="7"/>
      <c r="AW1132" s="7"/>
    </row>
    <row r="1133" spans="8:49">
      <c r="H1133" s="7"/>
      <c r="I1133" s="7"/>
      <c r="J1133" s="7"/>
      <c r="K1133" s="7"/>
      <c r="L1133" s="7"/>
      <c r="M1133" s="7"/>
      <c r="N1133" s="7"/>
      <c r="O1133" s="7"/>
      <c r="P1133" s="7"/>
      <c r="Q1133" s="7"/>
      <c r="R1133" s="7"/>
      <c r="S1133" s="7"/>
      <c r="T1133" s="7"/>
      <c r="U1133" s="7"/>
      <c r="V1133" s="7"/>
      <c r="W1133" s="7"/>
      <c r="X1133" s="7"/>
      <c r="Y1133" s="7"/>
      <c r="Z1133" s="7"/>
      <c r="AA1133" s="7"/>
      <c r="AB1133" s="7"/>
      <c r="AC1133" s="7"/>
      <c r="AD1133" s="7"/>
      <c r="AE1133" s="7"/>
      <c r="AF1133" s="7"/>
      <c r="AG1133" s="7"/>
      <c r="AH1133" s="7"/>
      <c r="AI1133" s="7"/>
      <c r="AJ1133" s="7"/>
      <c r="AK1133" s="7"/>
      <c r="AL1133" s="7"/>
      <c r="AM1133" s="7"/>
      <c r="AN1133" s="7"/>
      <c r="AO1133" s="7"/>
      <c r="AP1133" s="7"/>
      <c r="AQ1133" s="7"/>
      <c r="AR1133" s="7"/>
      <c r="AS1133" s="7"/>
      <c r="AT1133" s="7"/>
      <c r="AU1133" s="7"/>
      <c r="AV1133" s="7"/>
      <c r="AW1133" s="7"/>
    </row>
    <row r="1134" spans="8:49">
      <c r="H1134" s="7"/>
      <c r="I1134" s="7"/>
      <c r="J1134" s="7"/>
      <c r="K1134" s="7"/>
      <c r="L1134" s="7"/>
      <c r="M1134" s="7"/>
      <c r="N1134" s="7"/>
      <c r="O1134" s="7"/>
      <c r="P1134" s="7"/>
      <c r="Q1134" s="7"/>
      <c r="R1134" s="7"/>
      <c r="S1134" s="7"/>
      <c r="T1134" s="7"/>
      <c r="U1134" s="7"/>
      <c r="V1134" s="7"/>
      <c r="W1134" s="7"/>
      <c r="X1134" s="7"/>
      <c r="Y1134" s="7"/>
      <c r="Z1134" s="7"/>
      <c r="AA1134" s="7"/>
      <c r="AB1134" s="7"/>
      <c r="AC1134" s="7"/>
      <c r="AD1134" s="7"/>
      <c r="AE1134" s="7"/>
      <c r="AF1134" s="7"/>
      <c r="AG1134" s="7"/>
      <c r="AH1134" s="7"/>
      <c r="AI1134" s="7"/>
      <c r="AJ1134" s="7"/>
      <c r="AK1134" s="7"/>
      <c r="AL1134" s="7"/>
      <c r="AM1134" s="7"/>
      <c r="AN1134" s="7"/>
      <c r="AO1134" s="7"/>
      <c r="AP1134" s="7"/>
      <c r="AQ1134" s="7"/>
      <c r="AR1134" s="7"/>
      <c r="AS1134" s="7"/>
      <c r="AT1134" s="7"/>
      <c r="AU1134" s="7"/>
      <c r="AV1134" s="7"/>
      <c r="AW1134" s="7"/>
    </row>
    <row r="1135" spans="8:49">
      <c r="H1135" s="7"/>
      <c r="I1135" s="7"/>
      <c r="J1135" s="7"/>
      <c r="K1135" s="7"/>
      <c r="L1135" s="7"/>
      <c r="M1135" s="7"/>
      <c r="N1135" s="7"/>
      <c r="O1135" s="7"/>
      <c r="P1135" s="7"/>
      <c r="Q1135" s="7"/>
      <c r="R1135" s="7"/>
      <c r="S1135" s="7"/>
      <c r="T1135" s="7"/>
      <c r="U1135" s="7"/>
      <c r="V1135" s="7"/>
      <c r="W1135" s="7"/>
      <c r="X1135" s="7"/>
      <c r="Y1135" s="7"/>
      <c r="Z1135" s="7"/>
      <c r="AA1135" s="7"/>
      <c r="AB1135" s="7"/>
      <c r="AC1135" s="7"/>
      <c r="AD1135" s="7"/>
      <c r="AE1135" s="7"/>
      <c r="AF1135" s="7"/>
      <c r="AG1135" s="7"/>
      <c r="AH1135" s="7"/>
      <c r="AI1135" s="7"/>
      <c r="AJ1135" s="7"/>
      <c r="AK1135" s="7"/>
      <c r="AL1135" s="7"/>
      <c r="AM1135" s="7"/>
      <c r="AN1135" s="7"/>
      <c r="AO1135" s="7"/>
      <c r="AP1135" s="7"/>
      <c r="AQ1135" s="7"/>
      <c r="AR1135" s="7"/>
      <c r="AS1135" s="7"/>
      <c r="AT1135" s="7"/>
      <c r="AU1135" s="7"/>
      <c r="AV1135" s="7"/>
      <c r="AW1135" s="7"/>
    </row>
    <row r="1136" spans="8:49">
      <c r="H1136" s="7"/>
      <c r="I1136" s="7"/>
      <c r="J1136" s="7"/>
      <c r="K1136" s="7"/>
      <c r="L1136" s="7"/>
      <c r="M1136" s="7"/>
      <c r="N1136" s="7"/>
      <c r="O1136" s="7"/>
      <c r="P1136" s="7"/>
      <c r="Q1136" s="7"/>
      <c r="R1136" s="7"/>
      <c r="S1136" s="7"/>
      <c r="T1136" s="7"/>
      <c r="U1136" s="7"/>
      <c r="V1136" s="7"/>
      <c r="W1136" s="7"/>
      <c r="X1136" s="7"/>
      <c r="Y1136" s="7"/>
      <c r="Z1136" s="7"/>
      <c r="AA1136" s="7"/>
      <c r="AB1136" s="7"/>
      <c r="AC1136" s="7"/>
      <c r="AD1136" s="7"/>
      <c r="AE1136" s="7"/>
      <c r="AF1136" s="7"/>
      <c r="AG1136" s="7"/>
      <c r="AH1136" s="7"/>
      <c r="AI1136" s="7"/>
      <c r="AJ1136" s="7"/>
      <c r="AK1136" s="7"/>
      <c r="AL1136" s="7"/>
      <c r="AM1136" s="7"/>
      <c r="AN1136" s="7"/>
      <c r="AO1136" s="7"/>
      <c r="AP1136" s="7"/>
      <c r="AQ1136" s="7"/>
      <c r="AR1136" s="7"/>
      <c r="AS1136" s="7"/>
      <c r="AT1136" s="7"/>
      <c r="AU1136" s="7"/>
      <c r="AV1136" s="7"/>
      <c r="AW1136" s="7"/>
    </row>
    <row r="1137" spans="8:49">
      <c r="H1137" s="7"/>
      <c r="I1137" s="7"/>
      <c r="J1137" s="7"/>
      <c r="K1137" s="7"/>
      <c r="L1137" s="7"/>
      <c r="M1137" s="7"/>
      <c r="N1137" s="7"/>
      <c r="O1137" s="7"/>
      <c r="P1137" s="7"/>
      <c r="Q1137" s="7"/>
      <c r="R1137" s="7"/>
      <c r="S1137" s="7"/>
      <c r="T1137" s="7"/>
      <c r="U1137" s="7"/>
      <c r="V1137" s="7"/>
      <c r="W1137" s="7"/>
      <c r="X1137" s="7"/>
      <c r="Y1137" s="7"/>
      <c r="Z1137" s="7"/>
      <c r="AA1137" s="7"/>
      <c r="AB1137" s="7"/>
      <c r="AC1137" s="7"/>
      <c r="AD1137" s="7"/>
      <c r="AE1137" s="7"/>
      <c r="AF1137" s="7"/>
      <c r="AG1137" s="7"/>
      <c r="AH1137" s="7"/>
      <c r="AI1137" s="7"/>
      <c r="AJ1137" s="7"/>
      <c r="AK1137" s="7"/>
      <c r="AL1137" s="7"/>
      <c r="AM1137" s="7"/>
      <c r="AN1137" s="7"/>
      <c r="AO1137" s="7"/>
      <c r="AP1137" s="7"/>
      <c r="AQ1137" s="7"/>
      <c r="AR1137" s="7"/>
      <c r="AS1137" s="7"/>
      <c r="AT1137" s="7"/>
      <c r="AU1137" s="7"/>
      <c r="AV1137" s="7"/>
      <c r="AW1137" s="7"/>
    </row>
    <row r="1138" spans="8:49">
      <c r="H1138" s="7"/>
      <c r="I1138" s="7"/>
      <c r="J1138" s="7"/>
      <c r="K1138" s="7"/>
      <c r="L1138" s="7"/>
      <c r="M1138" s="7"/>
      <c r="N1138" s="7"/>
      <c r="O1138" s="7"/>
      <c r="P1138" s="7"/>
      <c r="Q1138" s="7"/>
      <c r="R1138" s="7"/>
      <c r="S1138" s="7"/>
      <c r="T1138" s="7"/>
      <c r="U1138" s="7"/>
      <c r="V1138" s="7"/>
      <c r="W1138" s="7"/>
      <c r="X1138" s="7"/>
      <c r="Y1138" s="7"/>
      <c r="Z1138" s="7"/>
      <c r="AA1138" s="7"/>
      <c r="AB1138" s="7"/>
      <c r="AC1138" s="7"/>
      <c r="AD1138" s="7"/>
      <c r="AE1138" s="7"/>
      <c r="AF1138" s="7"/>
      <c r="AG1138" s="7"/>
      <c r="AH1138" s="7"/>
      <c r="AI1138" s="7"/>
      <c r="AJ1138" s="7"/>
      <c r="AK1138" s="7"/>
      <c r="AL1138" s="7"/>
      <c r="AM1138" s="7"/>
      <c r="AN1138" s="7"/>
      <c r="AO1138" s="7"/>
      <c r="AP1138" s="7"/>
      <c r="AQ1138" s="7"/>
      <c r="AR1138" s="7"/>
      <c r="AS1138" s="7"/>
      <c r="AT1138" s="7"/>
      <c r="AU1138" s="7"/>
      <c r="AV1138" s="7"/>
      <c r="AW1138" s="7"/>
    </row>
    <row r="1139" spans="8:49">
      <c r="H1139" s="7"/>
      <c r="I1139" s="7"/>
      <c r="J1139" s="7"/>
      <c r="K1139" s="7"/>
      <c r="L1139" s="7"/>
      <c r="M1139" s="7"/>
      <c r="N1139" s="7"/>
      <c r="O1139" s="7"/>
      <c r="P1139" s="7"/>
      <c r="Q1139" s="7"/>
      <c r="R1139" s="7"/>
      <c r="S1139" s="7"/>
      <c r="T1139" s="7"/>
      <c r="U1139" s="7"/>
      <c r="V1139" s="7"/>
      <c r="W1139" s="7"/>
      <c r="X1139" s="7"/>
      <c r="Y1139" s="7"/>
      <c r="Z1139" s="7"/>
      <c r="AA1139" s="7"/>
      <c r="AB1139" s="7"/>
      <c r="AC1139" s="7"/>
      <c r="AD1139" s="7"/>
      <c r="AE1139" s="7"/>
      <c r="AF1139" s="7"/>
      <c r="AG1139" s="7"/>
      <c r="AH1139" s="7"/>
      <c r="AI1139" s="7"/>
      <c r="AJ1139" s="7"/>
      <c r="AK1139" s="7"/>
      <c r="AL1139" s="7"/>
      <c r="AM1139" s="7"/>
      <c r="AN1139" s="7"/>
      <c r="AO1139" s="7"/>
      <c r="AP1139" s="7"/>
      <c r="AQ1139" s="7"/>
      <c r="AR1139" s="7"/>
      <c r="AS1139" s="7"/>
      <c r="AT1139" s="7"/>
      <c r="AU1139" s="7"/>
      <c r="AV1139" s="7"/>
      <c r="AW1139" s="7"/>
    </row>
    <row r="1140" spans="8:49">
      <c r="H1140" s="7"/>
      <c r="I1140" s="7"/>
      <c r="J1140" s="7"/>
      <c r="K1140" s="7"/>
      <c r="L1140" s="7"/>
      <c r="M1140" s="7"/>
      <c r="N1140" s="7"/>
      <c r="O1140" s="7"/>
      <c r="P1140" s="7"/>
      <c r="Q1140" s="7"/>
      <c r="R1140" s="7"/>
      <c r="S1140" s="7"/>
      <c r="T1140" s="7"/>
      <c r="U1140" s="7"/>
      <c r="V1140" s="7"/>
      <c r="W1140" s="7"/>
      <c r="X1140" s="7"/>
      <c r="Y1140" s="7"/>
      <c r="Z1140" s="7"/>
      <c r="AA1140" s="7"/>
      <c r="AB1140" s="7"/>
      <c r="AC1140" s="7"/>
      <c r="AD1140" s="7"/>
      <c r="AE1140" s="7"/>
      <c r="AF1140" s="7"/>
      <c r="AG1140" s="7"/>
      <c r="AH1140" s="7"/>
      <c r="AI1140" s="7"/>
      <c r="AJ1140" s="7"/>
      <c r="AK1140" s="7"/>
      <c r="AL1140" s="7"/>
      <c r="AM1140" s="7"/>
      <c r="AN1140" s="7"/>
      <c r="AO1140" s="7"/>
      <c r="AP1140" s="7"/>
      <c r="AQ1140" s="7"/>
      <c r="AR1140" s="7"/>
      <c r="AS1140" s="7"/>
      <c r="AT1140" s="7"/>
      <c r="AU1140" s="7"/>
      <c r="AV1140" s="7"/>
      <c r="AW1140" s="7"/>
    </row>
    <row r="1141" spans="8:49">
      <c r="H1141" s="7"/>
      <c r="I1141" s="7"/>
      <c r="J1141" s="7"/>
      <c r="K1141" s="7"/>
      <c r="L1141" s="7"/>
      <c r="M1141" s="7"/>
      <c r="N1141" s="7"/>
      <c r="O1141" s="7"/>
      <c r="P1141" s="7"/>
      <c r="Q1141" s="7"/>
      <c r="R1141" s="7"/>
      <c r="S1141" s="7"/>
      <c r="T1141" s="7"/>
      <c r="U1141" s="7"/>
      <c r="V1141" s="7"/>
      <c r="W1141" s="7"/>
      <c r="X1141" s="7"/>
      <c r="Y1141" s="7"/>
      <c r="Z1141" s="7"/>
      <c r="AA1141" s="7"/>
      <c r="AB1141" s="7"/>
      <c r="AC1141" s="7"/>
      <c r="AD1141" s="7"/>
      <c r="AE1141" s="7"/>
      <c r="AF1141" s="7"/>
      <c r="AG1141" s="7"/>
      <c r="AH1141" s="7"/>
      <c r="AI1141" s="7"/>
      <c r="AJ1141" s="7"/>
      <c r="AK1141" s="7"/>
      <c r="AL1141" s="7"/>
      <c r="AM1141" s="7"/>
      <c r="AN1141" s="7"/>
      <c r="AO1141" s="7"/>
      <c r="AP1141" s="7"/>
      <c r="AQ1141" s="7"/>
      <c r="AR1141" s="7"/>
      <c r="AS1141" s="7"/>
      <c r="AT1141" s="7"/>
      <c r="AU1141" s="7"/>
      <c r="AV1141" s="7"/>
      <c r="AW1141" s="7"/>
    </row>
    <row r="1142" spans="8:49">
      <c r="H1142" s="7"/>
      <c r="I1142" s="7"/>
      <c r="J1142" s="7"/>
      <c r="K1142" s="7"/>
      <c r="L1142" s="7"/>
      <c r="M1142" s="7"/>
      <c r="N1142" s="7"/>
      <c r="O1142" s="7"/>
      <c r="P1142" s="7"/>
      <c r="Q1142" s="7"/>
      <c r="R1142" s="7"/>
      <c r="S1142" s="7"/>
      <c r="T1142" s="7"/>
      <c r="U1142" s="7"/>
      <c r="V1142" s="7"/>
      <c r="W1142" s="7"/>
      <c r="X1142" s="7"/>
      <c r="Y1142" s="7"/>
      <c r="Z1142" s="7"/>
      <c r="AA1142" s="7"/>
      <c r="AB1142" s="7"/>
      <c r="AC1142" s="7"/>
      <c r="AD1142" s="7"/>
      <c r="AE1142" s="7"/>
      <c r="AF1142" s="7"/>
      <c r="AG1142" s="7"/>
      <c r="AH1142" s="7"/>
      <c r="AI1142" s="7"/>
      <c r="AJ1142" s="7"/>
      <c r="AK1142" s="7"/>
      <c r="AL1142" s="7"/>
      <c r="AM1142" s="7"/>
      <c r="AN1142" s="7"/>
      <c r="AO1142" s="7"/>
      <c r="AP1142" s="7"/>
      <c r="AQ1142" s="7"/>
      <c r="AR1142" s="7"/>
      <c r="AS1142" s="7"/>
      <c r="AT1142" s="7"/>
      <c r="AU1142" s="7"/>
      <c r="AV1142" s="7"/>
      <c r="AW1142" s="7"/>
    </row>
    <row r="1143" spans="8:49">
      <c r="H1143" s="7"/>
      <c r="I1143" s="7"/>
      <c r="J1143" s="7"/>
      <c r="K1143" s="7"/>
      <c r="L1143" s="7"/>
      <c r="M1143" s="7"/>
      <c r="N1143" s="7"/>
      <c r="O1143" s="7"/>
      <c r="P1143" s="7"/>
      <c r="Q1143" s="7"/>
      <c r="R1143" s="7"/>
      <c r="S1143" s="7"/>
      <c r="T1143" s="7"/>
      <c r="U1143" s="7"/>
      <c r="V1143" s="7"/>
      <c r="W1143" s="7"/>
      <c r="X1143" s="7"/>
      <c r="Y1143" s="7"/>
      <c r="Z1143" s="7"/>
      <c r="AA1143" s="7"/>
      <c r="AB1143" s="7"/>
      <c r="AC1143" s="7"/>
      <c r="AD1143" s="7"/>
      <c r="AE1143" s="7"/>
      <c r="AF1143" s="7"/>
      <c r="AG1143" s="7"/>
      <c r="AH1143" s="7"/>
      <c r="AI1143" s="7"/>
      <c r="AJ1143" s="7"/>
      <c r="AK1143" s="7"/>
      <c r="AL1143" s="7"/>
      <c r="AM1143" s="7"/>
      <c r="AN1143" s="7"/>
      <c r="AO1143" s="7"/>
      <c r="AP1143" s="7"/>
      <c r="AQ1143" s="7"/>
      <c r="AR1143" s="7"/>
      <c r="AS1143" s="7"/>
      <c r="AT1143" s="7"/>
      <c r="AU1143" s="7"/>
      <c r="AV1143" s="7"/>
      <c r="AW1143" s="7"/>
    </row>
    <row r="1144" spans="8:49">
      <c r="H1144" s="7"/>
      <c r="I1144" s="7"/>
      <c r="J1144" s="7"/>
      <c r="K1144" s="7"/>
      <c r="L1144" s="7"/>
      <c r="M1144" s="7"/>
      <c r="N1144" s="7"/>
      <c r="O1144" s="7"/>
      <c r="P1144" s="7"/>
      <c r="Q1144" s="7"/>
      <c r="R1144" s="7"/>
      <c r="S1144" s="7"/>
      <c r="T1144" s="7"/>
      <c r="U1144" s="7"/>
      <c r="V1144" s="7"/>
      <c r="W1144" s="7"/>
      <c r="X1144" s="7"/>
      <c r="Y1144" s="7"/>
      <c r="Z1144" s="7"/>
      <c r="AA1144" s="7"/>
      <c r="AB1144" s="7"/>
      <c r="AC1144" s="7"/>
      <c r="AD1144" s="7"/>
      <c r="AE1144" s="7"/>
      <c r="AF1144" s="7"/>
      <c r="AG1144" s="7"/>
      <c r="AH1144" s="7"/>
      <c r="AI1144" s="7"/>
      <c r="AJ1144" s="7"/>
      <c r="AK1144" s="7"/>
      <c r="AL1144" s="7"/>
      <c r="AM1144" s="7"/>
      <c r="AN1144" s="7"/>
      <c r="AO1144" s="7"/>
      <c r="AP1144" s="7"/>
      <c r="AQ1144" s="7"/>
      <c r="AR1144" s="7"/>
      <c r="AS1144" s="7"/>
      <c r="AT1144" s="7"/>
      <c r="AU1144" s="7"/>
      <c r="AV1144" s="7"/>
      <c r="AW1144" s="7"/>
    </row>
    <row r="1145" spans="8:49">
      <c r="H1145" s="7"/>
      <c r="I1145" s="7"/>
      <c r="J1145" s="7"/>
      <c r="K1145" s="7"/>
      <c r="L1145" s="7"/>
      <c r="M1145" s="7"/>
      <c r="N1145" s="7"/>
      <c r="O1145" s="7"/>
      <c r="P1145" s="7"/>
      <c r="Q1145" s="7"/>
      <c r="R1145" s="7"/>
      <c r="S1145" s="7"/>
      <c r="T1145" s="7"/>
      <c r="U1145" s="7"/>
      <c r="V1145" s="7"/>
      <c r="W1145" s="7"/>
      <c r="X1145" s="7"/>
      <c r="Y1145" s="7"/>
      <c r="Z1145" s="7"/>
      <c r="AA1145" s="7"/>
      <c r="AB1145" s="7"/>
      <c r="AC1145" s="7"/>
      <c r="AD1145" s="7"/>
      <c r="AE1145" s="7"/>
      <c r="AF1145" s="7"/>
      <c r="AG1145" s="7"/>
      <c r="AH1145" s="7"/>
      <c r="AI1145" s="7"/>
      <c r="AJ1145" s="7"/>
      <c r="AK1145" s="7"/>
      <c r="AL1145" s="7"/>
      <c r="AM1145" s="7"/>
      <c r="AN1145" s="7"/>
      <c r="AO1145" s="7"/>
      <c r="AP1145" s="7"/>
      <c r="AQ1145" s="7"/>
      <c r="AR1145" s="7"/>
      <c r="AS1145" s="7"/>
      <c r="AT1145" s="7"/>
      <c r="AU1145" s="7"/>
      <c r="AV1145" s="7"/>
      <c r="AW1145" s="7"/>
    </row>
    <row r="1146" spans="8:49">
      <c r="H1146" s="7"/>
      <c r="I1146" s="7"/>
      <c r="J1146" s="7"/>
      <c r="K1146" s="7"/>
      <c r="L1146" s="7"/>
      <c r="M1146" s="7"/>
      <c r="N1146" s="7"/>
      <c r="O1146" s="7"/>
      <c r="P1146" s="7"/>
      <c r="Q1146" s="7"/>
      <c r="R1146" s="7"/>
      <c r="S1146" s="7"/>
      <c r="T1146" s="7"/>
      <c r="U1146" s="7"/>
      <c r="V1146" s="7"/>
      <c r="W1146" s="7"/>
      <c r="X1146" s="7"/>
      <c r="Y1146" s="7"/>
      <c r="Z1146" s="7"/>
      <c r="AA1146" s="7"/>
      <c r="AB1146" s="7"/>
      <c r="AC1146" s="7"/>
      <c r="AD1146" s="7"/>
      <c r="AE1146" s="7"/>
      <c r="AF1146" s="7"/>
      <c r="AG1146" s="7"/>
      <c r="AH1146" s="7"/>
      <c r="AI1146" s="7"/>
      <c r="AJ1146" s="7"/>
      <c r="AK1146" s="7"/>
      <c r="AL1146" s="7"/>
      <c r="AM1146" s="7"/>
      <c r="AN1146" s="7"/>
      <c r="AO1146" s="7"/>
      <c r="AP1146" s="7"/>
      <c r="AQ1146" s="7"/>
      <c r="AR1146" s="7"/>
      <c r="AS1146" s="7"/>
      <c r="AT1146" s="7"/>
      <c r="AU1146" s="7"/>
      <c r="AV1146" s="7"/>
      <c r="AW1146" s="7"/>
    </row>
    <row r="1147" spans="8:49">
      <c r="H1147" s="7"/>
      <c r="I1147" s="7"/>
      <c r="J1147" s="7"/>
      <c r="K1147" s="7"/>
      <c r="L1147" s="7"/>
      <c r="M1147" s="7"/>
      <c r="N1147" s="7"/>
      <c r="O1147" s="7"/>
      <c r="P1147" s="7"/>
      <c r="Q1147" s="7"/>
      <c r="R1147" s="7"/>
      <c r="S1147" s="7"/>
      <c r="T1147" s="7"/>
      <c r="U1147" s="7"/>
      <c r="V1147" s="7"/>
      <c r="W1147" s="7"/>
      <c r="X1147" s="7"/>
      <c r="Y1147" s="7"/>
      <c r="Z1147" s="7"/>
      <c r="AA1147" s="7"/>
      <c r="AB1147" s="7"/>
      <c r="AC1147" s="7"/>
      <c r="AD1147" s="7"/>
      <c r="AE1147" s="7"/>
      <c r="AF1147" s="7"/>
      <c r="AG1147" s="7"/>
      <c r="AH1147" s="7"/>
      <c r="AI1147" s="7"/>
      <c r="AJ1147" s="7"/>
      <c r="AK1147" s="7"/>
      <c r="AL1147" s="7"/>
      <c r="AM1147" s="7"/>
      <c r="AN1147" s="7"/>
      <c r="AO1147" s="7"/>
      <c r="AP1147" s="7"/>
      <c r="AQ1147" s="7"/>
      <c r="AR1147" s="7"/>
      <c r="AS1147" s="7"/>
      <c r="AT1147" s="7"/>
      <c r="AU1147" s="7"/>
      <c r="AV1147" s="7"/>
      <c r="AW1147" s="7"/>
    </row>
    <row r="1148" spans="8:49">
      <c r="H1148" s="7"/>
      <c r="I1148" s="7"/>
      <c r="J1148" s="7"/>
      <c r="K1148" s="7"/>
      <c r="L1148" s="7"/>
      <c r="M1148" s="7"/>
      <c r="N1148" s="7"/>
      <c r="O1148" s="7"/>
      <c r="P1148" s="7"/>
      <c r="Q1148" s="7"/>
      <c r="R1148" s="7"/>
      <c r="S1148" s="7"/>
      <c r="T1148" s="7"/>
      <c r="U1148" s="7"/>
      <c r="V1148" s="7"/>
      <c r="W1148" s="7"/>
      <c r="X1148" s="7"/>
      <c r="Y1148" s="7"/>
      <c r="Z1148" s="7"/>
      <c r="AA1148" s="7"/>
      <c r="AB1148" s="7"/>
      <c r="AC1148" s="7"/>
      <c r="AD1148" s="7"/>
      <c r="AE1148" s="7"/>
      <c r="AF1148" s="7"/>
      <c r="AG1148" s="7"/>
      <c r="AH1148" s="7"/>
      <c r="AI1148" s="7"/>
      <c r="AJ1148" s="7"/>
      <c r="AK1148" s="7"/>
      <c r="AL1148" s="7"/>
      <c r="AM1148" s="7"/>
      <c r="AN1148" s="7"/>
      <c r="AO1148" s="7"/>
      <c r="AP1148" s="7"/>
      <c r="AQ1148" s="7"/>
      <c r="AR1148" s="7"/>
      <c r="AS1148" s="7"/>
      <c r="AT1148" s="7"/>
      <c r="AU1148" s="7"/>
      <c r="AV1148" s="7"/>
      <c r="AW1148" s="7"/>
    </row>
    <row r="1149" spans="8:49">
      <c r="H1149" s="7"/>
      <c r="I1149" s="7"/>
      <c r="J1149" s="7"/>
      <c r="K1149" s="7"/>
      <c r="L1149" s="7"/>
      <c r="M1149" s="7"/>
      <c r="N1149" s="7"/>
      <c r="O1149" s="7"/>
      <c r="P1149" s="7"/>
      <c r="Q1149" s="7"/>
      <c r="R1149" s="7"/>
      <c r="S1149" s="7"/>
      <c r="T1149" s="7"/>
      <c r="U1149" s="7"/>
      <c r="V1149" s="7"/>
      <c r="W1149" s="7"/>
      <c r="X1149" s="7"/>
      <c r="Y1149" s="7"/>
      <c r="Z1149" s="7"/>
      <c r="AA1149" s="7"/>
      <c r="AB1149" s="7"/>
      <c r="AC1149" s="7"/>
      <c r="AD1149" s="7"/>
      <c r="AE1149" s="7"/>
      <c r="AF1149" s="7"/>
      <c r="AG1149" s="7"/>
      <c r="AH1149" s="7"/>
      <c r="AI1149" s="7"/>
      <c r="AJ1149" s="7"/>
      <c r="AK1149" s="7"/>
      <c r="AL1149" s="7"/>
      <c r="AM1149" s="7"/>
      <c r="AN1149" s="7"/>
      <c r="AO1149" s="7"/>
      <c r="AP1149" s="7"/>
      <c r="AQ1149" s="7"/>
      <c r="AR1149" s="7"/>
      <c r="AS1149" s="7"/>
      <c r="AT1149" s="7"/>
      <c r="AU1149" s="7"/>
      <c r="AV1149" s="7"/>
      <c r="AW1149" s="7"/>
    </row>
    <row r="1150" spans="8:49">
      <c r="H1150" s="7"/>
      <c r="I1150" s="7"/>
      <c r="J1150" s="7"/>
      <c r="K1150" s="7"/>
      <c r="L1150" s="7"/>
      <c r="M1150" s="7"/>
      <c r="N1150" s="7"/>
      <c r="O1150" s="7"/>
      <c r="P1150" s="7"/>
      <c r="Q1150" s="7"/>
      <c r="R1150" s="7"/>
      <c r="S1150" s="7"/>
      <c r="T1150" s="7"/>
      <c r="U1150" s="7"/>
      <c r="V1150" s="7"/>
      <c r="W1150" s="7"/>
      <c r="X1150" s="7"/>
      <c r="Y1150" s="7"/>
      <c r="Z1150" s="7"/>
      <c r="AA1150" s="7"/>
      <c r="AB1150" s="7"/>
      <c r="AC1150" s="7"/>
      <c r="AD1150" s="7"/>
      <c r="AE1150" s="7"/>
      <c r="AF1150" s="7"/>
      <c r="AG1150" s="7"/>
      <c r="AH1150" s="7"/>
      <c r="AI1150" s="7"/>
      <c r="AJ1150" s="7"/>
      <c r="AK1150" s="7"/>
      <c r="AL1150" s="7"/>
      <c r="AM1150" s="7"/>
      <c r="AN1150" s="7"/>
      <c r="AO1150" s="7"/>
      <c r="AP1150" s="7"/>
      <c r="AQ1150" s="7"/>
      <c r="AR1150" s="7"/>
      <c r="AS1150" s="7"/>
      <c r="AT1150" s="7"/>
      <c r="AU1150" s="7"/>
      <c r="AV1150" s="7"/>
      <c r="AW1150" s="7"/>
    </row>
    <row r="1151" spans="8:49">
      <c r="H1151" s="7"/>
      <c r="I1151" s="7"/>
      <c r="J1151" s="7"/>
      <c r="K1151" s="7"/>
      <c r="L1151" s="7"/>
      <c r="M1151" s="7"/>
      <c r="N1151" s="7"/>
      <c r="O1151" s="7"/>
      <c r="P1151" s="7"/>
      <c r="Q1151" s="7"/>
      <c r="R1151" s="7"/>
      <c r="S1151" s="7"/>
      <c r="T1151" s="7"/>
      <c r="U1151" s="7"/>
      <c r="V1151" s="7"/>
      <c r="W1151" s="7"/>
      <c r="X1151" s="7"/>
      <c r="Y1151" s="7"/>
      <c r="Z1151" s="7"/>
      <c r="AA1151" s="7"/>
      <c r="AB1151" s="7"/>
      <c r="AC1151" s="7"/>
      <c r="AD1151" s="7"/>
      <c r="AE1151" s="7"/>
      <c r="AF1151" s="7"/>
      <c r="AG1151" s="7"/>
      <c r="AH1151" s="7"/>
      <c r="AI1151" s="7"/>
      <c r="AJ1151" s="7"/>
      <c r="AK1151" s="7"/>
      <c r="AL1151" s="7"/>
      <c r="AM1151" s="7"/>
      <c r="AN1151" s="7"/>
      <c r="AO1151" s="7"/>
      <c r="AP1151" s="7"/>
      <c r="AQ1151" s="7"/>
      <c r="AR1151" s="7"/>
      <c r="AS1151" s="7"/>
      <c r="AT1151" s="7"/>
      <c r="AU1151" s="7"/>
      <c r="AV1151" s="7"/>
      <c r="AW1151" s="7"/>
    </row>
    <row r="1152" spans="8:49">
      <c r="H1152" s="7"/>
      <c r="I1152" s="7"/>
      <c r="J1152" s="7"/>
      <c r="K1152" s="7"/>
      <c r="L1152" s="7"/>
      <c r="M1152" s="7"/>
      <c r="N1152" s="7"/>
      <c r="O1152" s="7"/>
      <c r="P1152" s="7"/>
      <c r="Q1152" s="7"/>
      <c r="R1152" s="7"/>
      <c r="S1152" s="7"/>
      <c r="T1152" s="7"/>
      <c r="U1152" s="7"/>
      <c r="V1152" s="7"/>
      <c r="W1152" s="7"/>
      <c r="X1152" s="7"/>
      <c r="Y1152" s="7"/>
      <c r="Z1152" s="7"/>
      <c r="AA1152" s="7"/>
      <c r="AB1152" s="7"/>
      <c r="AC1152" s="7"/>
      <c r="AD1152" s="7"/>
      <c r="AE1152" s="7"/>
      <c r="AF1152" s="7"/>
      <c r="AG1152" s="7"/>
      <c r="AH1152" s="7"/>
      <c r="AI1152" s="7"/>
      <c r="AJ1152" s="7"/>
      <c r="AK1152" s="7"/>
      <c r="AL1152" s="7"/>
      <c r="AM1152" s="7"/>
      <c r="AN1152" s="7"/>
      <c r="AO1152" s="7"/>
      <c r="AP1152" s="7"/>
      <c r="AQ1152" s="7"/>
      <c r="AR1152" s="7"/>
      <c r="AS1152" s="7"/>
      <c r="AT1152" s="7"/>
      <c r="AU1152" s="7"/>
      <c r="AV1152" s="7"/>
      <c r="AW1152" s="7"/>
    </row>
    <row r="1153" spans="8:49">
      <c r="H1153" s="7"/>
      <c r="I1153" s="7"/>
      <c r="J1153" s="7"/>
      <c r="K1153" s="7"/>
      <c r="L1153" s="7"/>
      <c r="M1153" s="7"/>
      <c r="N1153" s="7"/>
      <c r="O1153" s="7"/>
      <c r="P1153" s="7"/>
      <c r="Q1153" s="7"/>
      <c r="R1153" s="7"/>
      <c r="S1153" s="7"/>
      <c r="T1153" s="7"/>
      <c r="U1153" s="7"/>
      <c r="V1153" s="7"/>
      <c r="W1153" s="7"/>
      <c r="X1153" s="7"/>
      <c r="Y1153" s="7"/>
      <c r="Z1153" s="7"/>
      <c r="AA1153" s="7"/>
      <c r="AB1153" s="7"/>
      <c r="AC1153" s="7"/>
      <c r="AD1153" s="7"/>
      <c r="AE1153" s="7"/>
      <c r="AF1153" s="7"/>
      <c r="AG1153" s="7"/>
      <c r="AH1153" s="7"/>
      <c r="AI1153" s="7"/>
      <c r="AJ1153" s="7"/>
      <c r="AK1153" s="7"/>
      <c r="AL1153" s="7"/>
      <c r="AM1153" s="7"/>
      <c r="AN1153" s="7"/>
      <c r="AO1153" s="7"/>
      <c r="AP1153" s="7"/>
      <c r="AQ1153" s="7"/>
      <c r="AR1153" s="7"/>
      <c r="AS1153" s="7"/>
      <c r="AT1153" s="7"/>
      <c r="AU1153" s="7"/>
      <c r="AV1153" s="7"/>
      <c r="AW1153" s="7"/>
    </row>
    <row r="1154" spans="8:49">
      <c r="H1154" s="7"/>
      <c r="I1154" s="7"/>
      <c r="J1154" s="7"/>
      <c r="K1154" s="7"/>
      <c r="L1154" s="7"/>
      <c r="M1154" s="7"/>
      <c r="N1154" s="7"/>
      <c r="O1154" s="7"/>
      <c r="P1154" s="7"/>
      <c r="Q1154" s="7"/>
      <c r="R1154" s="7"/>
      <c r="S1154" s="7"/>
      <c r="T1154" s="7"/>
      <c r="U1154" s="7"/>
      <c r="V1154" s="7"/>
      <c r="W1154" s="7"/>
      <c r="X1154" s="7"/>
      <c r="Y1154" s="7"/>
      <c r="Z1154" s="7"/>
      <c r="AA1154" s="7"/>
      <c r="AB1154" s="7"/>
      <c r="AC1154" s="7"/>
      <c r="AD1154" s="7"/>
      <c r="AE1154" s="7"/>
      <c r="AF1154" s="7"/>
      <c r="AG1154" s="7"/>
      <c r="AH1154" s="7"/>
      <c r="AI1154" s="7"/>
      <c r="AJ1154" s="7"/>
      <c r="AK1154" s="7"/>
      <c r="AL1154" s="7"/>
      <c r="AM1154" s="7"/>
      <c r="AN1154" s="7"/>
      <c r="AO1154" s="7"/>
      <c r="AP1154" s="7"/>
      <c r="AQ1154" s="7"/>
      <c r="AR1154" s="7"/>
      <c r="AS1154" s="7"/>
      <c r="AT1154" s="7"/>
      <c r="AU1154" s="7"/>
      <c r="AV1154" s="7"/>
      <c r="AW1154" s="7"/>
    </row>
    <row r="1155" spans="8:49">
      <c r="H1155" s="7"/>
      <c r="I1155" s="7"/>
      <c r="J1155" s="7"/>
      <c r="K1155" s="7"/>
      <c r="L1155" s="7"/>
      <c r="M1155" s="7"/>
      <c r="N1155" s="7"/>
      <c r="O1155" s="7"/>
      <c r="P1155" s="7"/>
      <c r="Q1155" s="7"/>
      <c r="R1155" s="7"/>
      <c r="S1155" s="7"/>
      <c r="T1155" s="7"/>
      <c r="U1155" s="7"/>
      <c r="V1155" s="7"/>
      <c r="W1155" s="7"/>
      <c r="X1155" s="7"/>
      <c r="Y1155" s="7"/>
      <c r="Z1155" s="7"/>
      <c r="AA1155" s="7"/>
      <c r="AB1155" s="7"/>
      <c r="AC1155" s="7"/>
      <c r="AD1155" s="7"/>
      <c r="AE1155" s="7"/>
      <c r="AF1155" s="7"/>
      <c r="AG1155" s="7"/>
      <c r="AH1155" s="7"/>
      <c r="AI1155" s="7"/>
      <c r="AJ1155" s="7"/>
      <c r="AK1155" s="7"/>
      <c r="AL1155" s="7"/>
      <c r="AM1155" s="7"/>
      <c r="AN1155" s="7"/>
      <c r="AO1155" s="7"/>
      <c r="AP1155" s="7"/>
      <c r="AQ1155" s="7"/>
      <c r="AR1155" s="7"/>
      <c r="AS1155" s="7"/>
      <c r="AT1155" s="7"/>
      <c r="AU1155" s="7"/>
      <c r="AV1155" s="7"/>
      <c r="AW1155" s="7"/>
    </row>
  </sheetData>
  <mergeCells count="4">
    <mergeCell ref="H2:M2"/>
    <mergeCell ref="N2:Y2"/>
    <mergeCell ref="Z2:AK2"/>
    <mergeCell ref="AL2:AW2"/>
  </mergeCells>
  <phoneticPr fontId="1" type="noConversion"/>
  <conditionalFormatting sqref="A6:F132">
    <cfRule type="expression" dxfId="25" priority="1">
      <formula>IF($A6="T",TRUE,FALSE)</formula>
    </cfRule>
    <cfRule type="expression" dxfId="24" priority="2">
      <formula>IF($A6="WP",TRUE,FALSE)</formula>
    </cfRule>
  </conditionalFormatting>
  <conditionalFormatting sqref="B1:F5 B133:F1048576">
    <cfRule type="expression" dxfId="23" priority="7">
      <formula>IF($A1=WP,TRUE,FALSE)</formula>
    </cfRule>
    <cfRule type="expression" dxfId="22" priority="8">
      <formula>IF($A1=2,TRUE,FALSE)</formula>
    </cfRule>
    <cfRule type="expression" dxfId="21" priority="9">
      <formula>IF($A1=3,TRUE,FALSE)</formula>
    </cfRule>
    <cfRule type="expression" dxfId="20" priority="10">
      <formula>IF($A1=2,TRUE,FALSE)</formula>
    </cfRule>
    <cfRule type="expression" dxfId="19" priority="11">
      <formula>IF($A1=3,TRUE,FALSE)</formula>
    </cfRule>
  </conditionalFormatting>
  <conditionalFormatting sqref="B6:F132">
    <cfRule type="expression" dxfId="18" priority="3">
      <formula>IF($A6="MS",TRUE,FALSE)</formula>
    </cfRule>
    <cfRule type="expression" dxfId="17" priority="4">
      <formula>IF(OR($A6="D",$A6="T"),TRUE,FALSE)</formula>
    </cfRule>
  </conditionalFormatting>
  <conditionalFormatting sqref="E1:E5 E133:E1048576">
    <cfRule type="expression" dxfId="16" priority="12">
      <formula>IF($A1=3,TRUE,FALSE)</formula>
    </cfRule>
  </conditionalFormatting>
  <conditionalFormatting sqref="H1:AW53 AX6:AX111 H54:K55 M54:AW55 H56:AW229">
    <cfRule type="expression" dxfId="15" priority="5">
      <formula>AND($A1="D",$E1&lt;=H$3,$F1&gt;=H$3)</formula>
    </cfRule>
    <cfRule type="expression" dxfId="14" priority="6">
      <formula>AND($A1="MS",$E1&lt;=H$3,$F1&gt;=H$3)</formula>
    </cfRule>
    <cfRule type="expression" dxfId="13" priority="13">
      <formula>AND($A1="WP",$E1&lt;=H$3,$F1&gt;=H$3)</formula>
    </cfRule>
    <cfRule type="expression" dxfId="12" priority="14">
      <formula>AND($A1="T",$E1&lt;=H$3,$F1&gt;=H$3)</formula>
    </cfRule>
  </conditionalFormatting>
  <conditionalFormatting sqref="H9:AX9 H14:AX14 H16:AX16 H18:AX18 H20:AX20 H22:AX22 H24:AX25 H27:AX32 H34:AX38 H43:AX43 H45:AX45 H47:AX47 H52:AX52 H54:K54 M54:AX54 H56:AX56 H58:AX58 H60:AX62 L55">
    <cfRule type="expression" dxfId="11" priority="105">
      <formula>AND(#REF!="D",#REF!&lt;=H$3,#REF!&gt;=H$3)</formula>
    </cfRule>
  </conditionalFormatting>
  <conditionalFormatting sqref="H9:AX9 H14:AX14 H16:AX16 H18:AX18 H20:AX20 H22:AX22 H24:AX25 H27:AX32 H34:AX38 H43:AX43 H45:AX45 H47:AX47 H52:AX52 H54:K54 M54:AX54 L55 H56:AX56 H58:AX58 H60:AX62">
    <cfRule type="expression" dxfId="10" priority="106">
      <formula>AND(#REF!="MS",#REF!&lt;=H$3,#REF!&gt;=H$3)</formula>
    </cfRule>
    <cfRule type="expression" dxfId="9" priority="107">
      <formula>AND(#REF!="WP",#REF!&lt;=H$3,#REF!&gt;=H$3)</formula>
    </cfRule>
    <cfRule type="expression" dxfId="8" priority="108">
      <formula>AND(#REF!="T",#REF!&lt;=H$3,#REF!&gt;=H$3)</formula>
    </cfRule>
  </conditionalFormatting>
  <conditionalFormatting sqref="H67:AX67 H69:AX69">
    <cfRule type="expression" dxfId="7" priority="144">
      <formula>AND(#REF!="D",#REF!&lt;=H$3,#REF!&gt;=H$3)</formula>
    </cfRule>
    <cfRule type="expression" dxfId="6" priority="145">
      <formula>AND(#REF!="MS",#REF!&lt;=H$3,#REF!&gt;=H$3)</formula>
    </cfRule>
    <cfRule type="expression" dxfId="5" priority="146">
      <formula>AND(#REF!="WP",#REF!&lt;=H$3,#REF!&gt;=H$3)</formula>
    </cfRule>
    <cfRule type="expression" dxfId="4" priority="147">
      <formula>AND(#REF!="T",#REF!&lt;=H$3,#REF!&gt;=H$3)</formula>
    </cfRule>
  </conditionalFormatting>
  <conditionalFormatting sqref="L55">
    <cfRule type="expression" dxfId="3" priority="158">
      <formula>AND($A54="D",$E54&lt;=L$3,$F54&gt;=L$3)</formula>
    </cfRule>
    <cfRule type="expression" dxfId="2" priority="159">
      <formula>AND($A54="MS",$E54&lt;=L$3,$F54&gt;=L$3)</formula>
    </cfRule>
    <cfRule type="expression" dxfId="1" priority="160">
      <formula>AND($A54="WP",$E54&lt;=L$3,$F54&gt;=L$3)</formula>
    </cfRule>
    <cfRule type="expression" dxfId="0" priority="161">
      <formula>AND($A54="T",$E54&lt;=L$3,$F54&gt;=L$3)</formula>
    </cfRule>
  </conditionalFormatting>
  <printOptions horizontalCentered="1" verticalCentered="1"/>
  <pageMargins left="0.15748031496062992" right="7.874015748031496E-2" top="0" bottom="0" header="0" footer="0"/>
  <pageSetup paperSize="9" scale="65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(Marchés SCSNE)" ma:contentTypeID="0x010100C9C475DEAE7003499C566A1290D17E2E007D932ACE30E35646B42A1B02DB5CED64" ma:contentTypeVersion="0" ma:contentTypeDescription="" ma:contentTypeScope="" ma:versionID="e41cddb1554430711f163c709b2e2119">
  <xsd:schema xmlns:xsd="http://www.w3.org/2001/XMLSchema" xmlns:xs="http://www.w3.org/2001/XMLSchema" xmlns:p="http://schemas.microsoft.com/office/2006/metadata/properties" xmlns:ns2="a25c9081-5a98-403d-b920-2351985ad1cf" targetNamespace="http://schemas.microsoft.com/office/2006/metadata/properties" ma:root="true" ma:fieldsID="4bae06b8eca53fc980987dc735047e76" ns2:_="">
    <xsd:import namespace="a25c9081-5a98-403d-b920-2351985ad1cf"/>
    <xsd:element name="properties">
      <xsd:complexType>
        <xsd:sequence>
          <xsd:element name="documentManagement">
            <xsd:complexType>
              <xsd:all>
                <xsd:element ref="ns2:Titre_1" minOccurs="0"/>
                <xsd:element ref="ns2:Titre_2" minOccurs="0"/>
                <xsd:element ref="ns2:Commentaire" minOccurs="0"/>
                <xsd:element ref="ns2:Codification" minOccurs="0"/>
                <xsd:element ref="ns2:TaxCatchAllLabel" minOccurs="0"/>
                <xsd:element ref="ns2:hc5ee469f066469fb7a140bf0033ab88" minOccurs="0"/>
                <xsd:element ref="ns2:n117515a4f9d4e0fac4133ee47d2cfc1" minOccurs="0"/>
                <xsd:element ref="ns2:gd6f1129d9ff48c19f974fe67019564e" minOccurs="0"/>
                <xsd:element ref="ns2:TaxCatchAll" minOccurs="0"/>
                <xsd:element ref="ns2:Rédacteu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5c9081-5a98-403d-b920-2351985ad1cf" elementFormDefault="qualified">
    <xsd:import namespace="http://schemas.microsoft.com/office/2006/documentManagement/types"/>
    <xsd:import namespace="http://schemas.microsoft.com/office/infopath/2007/PartnerControls"/>
    <xsd:element name="Titre_1" ma:index="3" nillable="true" ma:displayName="Titre_1" ma:internalName="Titre_1">
      <xsd:simpleType>
        <xsd:restriction base="dms:Text">
          <xsd:maxLength value="255"/>
        </xsd:restriction>
      </xsd:simpleType>
    </xsd:element>
    <xsd:element name="Titre_2" ma:index="4" nillable="true" ma:displayName="Titre_2" ma:internalName="Titre_2">
      <xsd:simpleType>
        <xsd:restriction base="dms:Text">
          <xsd:maxLength value="255"/>
        </xsd:restriction>
      </xsd:simpleType>
    </xsd:element>
    <xsd:element name="Commentaire" ma:index="6" nillable="true" ma:displayName="Commentaire" ma:internalName="Commentaire" ma:readOnly="false">
      <xsd:simpleType>
        <xsd:restriction base="dms:Note">
          <xsd:maxLength value="255"/>
        </xsd:restriction>
      </xsd:simpleType>
    </xsd:element>
    <xsd:element name="Codification" ma:index="7" nillable="true" ma:displayName="Codification" ma:description="Récupère le nom codifié du document via un workflow. Colonne masquée utilisée pour être incluse dans des formules" ma:hidden="true" ma:internalName="Codification" ma:readOnly="false">
      <xsd:simpleType>
        <xsd:restriction base="dms:Text">
          <xsd:maxLength value="255"/>
        </xsd:restriction>
      </xsd:simpleType>
    </xsd:element>
    <xsd:element name="TaxCatchAllLabel" ma:index="9" nillable="true" ma:displayName="Taxonomy Catch All Column1" ma:hidden="true" ma:list="{5a5a2f30-b8c3-4689-a231-c7ab42cb02ab}" ma:internalName="TaxCatchAllLabel" ma:readOnly="true" ma:showField="CatchAllDataLabel" ma:web="a25c9081-5a98-403d-b920-2351985ad1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c5ee469f066469fb7a140bf0033ab88" ma:index="12" nillable="true" ma:taxonomy="true" ma:internalName="hc5ee469f066469fb7a140bf0033ab88" ma:taxonomyFieldName="Classe" ma:displayName="Classe" ma:default="2;#INF|75044a80-0361-445f-96bb-9e99c13f9bde" ma:fieldId="{1c5ee469-f066-469f-b7a1-40bf0033ab88}" ma:sspId="a344d2d3-aa92-410e-800f-eccb79307005" ma:termSetId="10617649-d70e-4270-9abe-05f8dbc1d51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117515a4f9d4e0fac4133ee47d2cfc1" ma:index="13" nillable="true" ma:taxonomy="true" ma:internalName="n117515a4f9d4e0fac4133ee47d2cfc1" ma:taxonomyFieldName="Confidentialit_x00e9_" ma:displayName="Confidentialité" ma:default="3;#R|6121e067-4141-4a09-83f2-731dfa9cb483" ma:fieldId="{7117515a-4f9d-4e0f-ac41-33ee47d2cfc1}" ma:sspId="a344d2d3-aa92-410e-800f-eccb79307005" ma:termSetId="c3cc67e7-a95b-4179-893d-c5d5ac11c02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d6f1129d9ff48c19f974fe67019564e" ma:index="15" nillable="true" ma:taxonomy="true" ma:internalName="gd6f1129d9ff48c19f974fe67019564e" ma:taxonomyFieldName="Statut" ma:displayName="Statut" ma:default="1;#IFI|3f30827e-433b-4d39-a4cd-77c4660fe051" ma:fieldId="{0d6f1129-d9ff-48c1-9f97-4fe67019564e}" ma:sspId="a344d2d3-aa92-410e-800f-eccb79307005" ma:termSetId="ec30e074-0c24-47f3-af12-71cbd319520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hidden="true" ma:list="{5a5a2f30-b8c3-4689-a231-c7ab42cb02ab}" ma:internalName="TaxCatchAll" ma:showField="CatchAllData" ma:web="a25c9081-5a98-403d-b920-2351985ad1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édacteur" ma:index="20" nillable="true" ma:displayName="Rédacteur" ma:list="UserInfo" ma:SharePointGroup="0" ma:internalName="R_x00e9_da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6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tre_2 xmlns="a25c9081-5a98-403d-b920-2351985ad1cf" xsi:nil="true"/>
    <Titre_1 xmlns="a25c9081-5a98-403d-b920-2351985ad1cf" xsi:nil="true"/>
    <TaxCatchAll xmlns="a25c9081-5a98-403d-b920-2351985ad1cf">
      <Value>6</Value>
      <Value>5</Value>
      <Value>11</Value>
    </TaxCatchAll>
    <gd6f1129d9ff48c19f974fe67019564e xmlns="a25c9081-5a98-403d-b920-2351985ad1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IFA</TermName>
          <TermId xmlns="http://schemas.microsoft.com/office/infopath/2007/PartnerControls">2df70489-1663-4fce-ae57-280ccb3ec984</TermId>
        </TermInfo>
      </Terms>
    </gd6f1129d9ff48c19f974fe67019564e>
    <Commentaire xmlns="a25c9081-5a98-403d-b920-2351985ad1cf">&lt;div class="ExternalClassDCB5C6423AC84A3AB022D12F78D95088"&gt;&lt;br&gt;&lt;/div&gt;</Commentaire>
    <hc5ee469f066469fb7a140bf0033ab88 xmlns="a25c9081-5a98-403d-b920-2351985ad1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APP</TermName>
          <TermId xmlns="http://schemas.microsoft.com/office/infopath/2007/PartnerControls">9700f631-fd84-4529-ae30-7af3cc39c0ed</TermId>
        </TermInfo>
      </Terms>
    </hc5ee469f066469fb7a140bf0033ab88>
    <Codification xmlns="a25c9081-5a98-403d-b920-2351985ad1cf" xsi:nil="true"/>
    <Rédacteur xmlns="a25c9081-5a98-403d-b920-2351985ad1cf">
      <UserInfo>
        <DisplayName/>
        <AccountId xsi:nil="true"/>
        <AccountType/>
      </UserInfo>
    </Rédacteur>
    <n117515a4f9d4e0fac4133ee47d2cfc1 xmlns="a25c9081-5a98-403d-b920-2351985ad1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R</TermName>
          <TermId xmlns="http://schemas.microsoft.com/office/infopath/2007/PartnerControls">6e410b0c-abc0-48ad-aa6b-8d94f56b3a5d</TermId>
        </TermInfo>
      </Terms>
    </n117515a4f9d4e0fac4133ee47d2cfc1>
  </documentManagement>
</p:properties>
</file>

<file path=customXml/itemProps1.xml><?xml version="1.0" encoding="utf-8"?>
<ds:datastoreItem xmlns:ds="http://schemas.openxmlformats.org/officeDocument/2006/customXml" ds:itemID="{1037FBDF-A3DB-4573-8E6F-EBE66359648F}"/>
</file>

<file path=customXml/itemProps2.xml><?xml version="1.0" encoding="utf-8"?>
<ds:datastoreItem xmlns:ds="http://schemas.openxmlformats.org/officeDocument/2006/customXml" ds:itemID="{2854D5A7-779C-455D-939C-E8F0AAAE7012}"/>
</file>

<file path=customXml/itemProps3.xml><?xml version="1.0" encoding="utf-8"?>
<ds:datastoreItem xmlns:ds="http://schemas.openxmlformats.org/officeDocument/2006/customXml" ds:itemID="{17E1799A-9012-493D-8B1C-8E9A2081A7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Bastien FARGES</dc:creator>
  <cp:keywords/>
  <dc:description/>
  <cp:lastModifiedBy>RIGAUX Maximilien</cp:lastModifiedBy>
  <cp:revision/>
  <dcterms:created xsi:type="dcterms:W3CDTF">2024-09-24T19:36:42Z</dcterms:created>
  <dcterms:modified xsi:type="dcterms:W3CDTF">2024-10-28T14:53:32Z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0x010100C9C475DEAE7003499C566A1290D17E2E007D932ACE30E35646B42A1B02DB5CED64</vt:lpwstr>
  </property>
  <property fmtid="{D5CDD505-2E9C-101B-9397-08002B2CF9AE}" pid="3" name="Statut">
    <vt:lpwstr>5;#IFA|2df70489-1663-4fce-ae57-280ccb3ec984</vt:lpwstr>
  </property>
  <property fmtid="{D5CDD505-2E9C-101B-9397-08002B2CF9AE}" pid="4" name="Confidentialité">
    <vt:lpwstr>6;#R|6e410b0c-abc0-48ad-aa6b-8d94f56b3a5d</vt:lpwstr>
  </property>
  <property fmtid="{D5CDD505-2E9C-101B-9397-08002B2CF9AE}" pid="5" name="Classe">
    <vt:lpwstr>11;#APP|9700f631-fd84-4529-ae30-7af3cc39c0ed</vt:lpwstr>
  </property>
</Properties>
</file>